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queryTables/queryTable628.xml" ContentType="application/vnd.openxmlformats-officedocument.spreadsheetml.queryTable+xml"/>
  <Override PartName="/xl/queryTables/queryTable629.xml" ContentType="application/vnd.openxmlformats-officedocument.spreadsheetml.queryTable+xml"/>
  <Override PartName="/xl/queryTables/queryTable630.xml" ContentType="application/vnd.openxmlformats-officedocument.spreadsheetml.queryTable+xml"/>
  <Override PartName="/xl/queryTables/queryTable631.xml" ContentType="application/vnd.openxmlformats-officedocument.spreadsheetml.queryTable+xml"/>
  <Override PartName="/xl/queryTables/queryTable632.xml" ContentType="application/vnd.openxmlformats-officedocument.spreadsheetml.queryTable+xml"/>
  <Override PartName="/xl/queryTables/queryTable633.xml" ContentType="application/vnd.openxmlformats-officedocument.spreadsheetml.queryTable+xml"/>
  <Override PartName="/xl/queryTables/queryTable634.xml" ContentType="application/vnd.openxmlformats-officedocument.spreadsheetml.queryTable+xml"/>
  <Override PartName="/xl/queryTables/queryTable635.xml" ContentType="application/vnd.openxmlformats-officedocument.spreadsheetml.queryTable+xml"/>
  <Override PartName="/xl/queryTables/queryTable636.xml" ContentType="application/vnd.openxmlformats-officedocument.spreadsheetml.queryTable+xml"/>
  <Override PartName="/xl/queryTables/queryTable637.xml" ContentType="application/vnd.openxmlformats-officedocument.spreadsheetml.queryTable+xml"/>
  <Override PartName="/xl/queryTables/queryTable638.xml" ContentType="application/vnd.openxmlformats-officedocument.spreadsheetml.queryTable+xml"/>
  <Override PartName="/xl/queryTables/queryTable639.xml" ContentType="application/vnd.openxmlformats-officedocument.spreadsheetml.queryTable+xml"/>
  <Override PartName="/xl/queryTables/queryTable640.xml" ContentType="application/vnd.openxmlformats-officedocument.spreadsheetml.queryTable+xml"/>
  <Override PartName="/xl/queryTables/queryTable641.xml" ContentType="application/vnd.openxmlformats-officedocument.spreadsheetml.queryTable+xml"/>
  <Override PartName="/xl/queryTables/queryTable642.xml" ContentType="application/vnd.openxmlformats-officedocument.spreadsheetml.queryTable+xml"/>
  <Override PartName="/xl/queryTables/queryTable643.xml" ContentType="application/vnd.openxmlformats-officedocument.spreadsheetml.queryTable+xml"/>
  <Override PartName="/xl/queryTables/queryTable644.xml" ContentType="application/vnd.openxmlformats-officedocument.spreadsheetml.queryTable+xml"/>
  <Override PartName="/xl/queryTables/queryTable645.xml" ContentType="application/vnd.openxmlformats-officedocument.spreadsheetml.queryTable+xml"/>
  <Override PartName="/xl/queryTables/queryTable646.xml" ContentType="application/vnd.openxmlformats-officedocument.spreadsheetml.queryTable+xml"/>
  <Override PartName="/xl/queryTables/queryTable647.xml" ContentType="application/vnd.openxmlformats-officedocument.spreadsheetml.queryTable+xml"/>
  <Override PartName="/xl/queryTables/queryTable648.xml" ContentType="application/vnd.openxmlformats-officedocument.spreadsheetml.queryTable+xml"/>
  <Override PartName="/xl/queryTables/queryTable649.xml" ContentType="application/vnd.openxmlformats-officedocument.spreadsheetml.queryTable+xml"/>
  <Override PartName="/xl/queryTables/queryTable650.xml" ContentType="application/vnd.openxmlformats-officedocument.spreadsheetml.queryTable+xml"/>
  <Override PartName="/xl/queryTables/queryTable651.xml" ContentType="application/vnd.openxmlformats-officedocument.spreadsheetml.queryTable+xml"/>
  <Override PartName="/xl/queryTables/queryTable652.xml" ContentType="application/vnd.openxmlformats-officedocument.spreadsheetml.queryTable+xml"/>
  <Override PartName="/xl/queryTables/queryTable653.xml" ContentType="application/vnd.openxmlformats-officedocument.spreadsheetml.queryTable+xml"/>
  <Override PartName="/xl/queryTables/queryTable654.xml" ContentType="application/vnd.openxmlformats-officedocument.spreadsheetml.queryTable+xml"/>
  <Override PartName="/xl/queryTables/queryTable655.xml" ContentType="application/vnd.openxmlformats-officedocument.spreadsheetml.queryTable+xml"/>
  <Override PartName="/xl/queryTables/queryTable656.xml" ContentType="application/vnd.openxmlformats-officedocument.spreadsheetml.queryTable+xml"/>
  <Override PartName="/xl/queryTables/queryTable657.xml" ContentType="application/vnd.openxmlformats-officedocument.spreadsheetml.queryTable+xml"/>
  <Override PartName="/xl/queryTables/queryTable658.xml" ContentType="application/vnd.openxmlformats-officedocument.spreadsheetml.queryTable+xml"/>
  <Override PartName="/xl/queryTables/queryTable659.xml" ContentType="application/vnd.openxmlformats-officedocument.spreadsheetml.queryTable+xml"/>
  <Override PartName="/xl/queryTables/queryTable660.xml" ContentType="application/vnd.openxmlformats-officedocument.spreadsheetml.queryTable+xml"/>
  <Override PartName="/xl/queryTables/queryTable661.xml" ContentType="application/vnd.openxmlformats-officedocument.spreadsheetml.queryTable+xml"/>
  <Override PartName="/xl/queryTables/queryTable662.xml" ContentType="application/vnd.openxmlformats-officedocument.spreadsheetml.queryTable+xml"/>
  <Override PartName="/xl/queryTables/queryTable663.xml" ContentType="application/vnd.openxmlformats-officedocument.spreadsheetml.queryTable+xml"/>
  <Override PartName="/xl/queryTables/queryTable664.xml" ContentType="application/vnd.openxmlformats-officedocument.spreadsheetml.queryTable+xml"/>
  <Override PartName="/xl/queryTables/queryTable665.xml" ContentType="application/vnd.openxmlformats-officedocument.spreadsheetml.queryTable+xml"/>
  <Override PartName="/xl/queryTables/queryTable666.xml" ContentType="application/vnd.openxmlformats-officedocument.spreadsheetml.queryTable+xml"/>
  <Override PartName="/xl/queryTables/queryTable667.xml" ContentType="application/vnd.openxmlformats-officedocument.spreadsheetml.queryTable+xml"/>
  <Override PartName="/xl/queryTables/queryTable668.xml" ContentType="application/vnd.openxmlformats-officedocument.spreadsheetml.queryTable+xml"/>
  <Override PartName="/xl/queryTables/queryTable669.xml" ContentType="application/vnd.openxmlformats-officedocument.spreadsheetml.queryTable+xml"/>
  <Override PartName="/xl/queryTables/queryTable670.xml" ContentType="application/vnd.openxmlformats-officedocument.spreadsheetml.queryTable+xml"/>
  <Override PartName="/xl/queryTables/queryTable671.xml" ContentType="application/vnd.openxmlformats-officedocument.spreadsheetml.queryTable+xml"/>
  <Override PartName="/xl/queryTables/queryTable672.xml" ContentType="application/vnd.openxmlformats-officedocument.spreadsheetml.queryTable+xml"/>
  <Override PartName="/xl/queryTables/queryTable673.xml" ContentType="application/vnd.openxmlformats-officedocument.spreadsheetml.queryTable+xml"/>
  <Override PartName="/xl/queryTables/queryTable674.xml" ContentType="application/vnd.openxmlformats-officedocument.spreadsheetml.queryTable+xml"/>
  <Override PartName="/xl/queryTables/queryTable675.xml" ContentType="application/vnd.openxmlformats-officedocument.spreadsheetml.queryTable+xml"/>
  <Override PartName="/xl/queryTables/queryTable676.xml" ContentType="application/vnd.openxmlformats-officedocument.spreadsheetml.queryTable+xml"/>
  <Override PartName="/xl/queryTables/queryTable677.xml" ContentType="application/vnd.openxmlformats-officedocument.spreadsheetml.queryTable+xml"/>
  <Override PartName="/xl/queryTables/queryTable678.xml" ContentType="application/vnd.openxmlformats-officedocument.spreadsheetml.queryTable+xml"/>
  <Override PartName="/xl/queryTables/queryTable679.xml" ContentType="application/vnd.openxmlformats-officedocument.spreadsheetml.queryTable+xml"/>
  <Override PartName="/xl/queryTables/queryTable680.xml" ContentType="application/vnd.openxmlformats-officedocument.spreadsheetml.queryTable+xml"/>
  <Override PartName="/xl/queryTables/queryTable681.xml" ContentType="application/vnd.openxmlformats-officedocument.spreadsheetml.queryTable+xml"/>
  <Override PartName="/xl/queryTables/queryTable682.xml" ContentType="application/vnd.openxmlformats-officedocument.spreadsheetml.queryTable+xml"/>
  <Override PartName="/xl/queryTables/queryTable683.xml" ContentType="application/vnd.openxmlformats-officedocument.spreadsheetml.queryTable+xml"/>
  <Override PartName="/xl/queryTables/queryTable684.xml" ContentType="application/vnd.openxmlformats-officedocument.spreadsheetml.queryTable+xml"/>
  <Override PartName="/xl/queryTables/queryTable685.xml" ContentType="application/vnd.openxmlformats-officedocument.spreadsheetml.queryTable+xml"/>
  <Override PartName="/xl/queryTables/queryTable686.xml" ContentType="application/vnd.openxmlformats-officedocument.spreadsheetml.queryTable+xml"/>
  <Override PartName="/xl/queryTables/queryTable687.xml" ContentType="application/vnd.openxmlformats-officedocument.spreadsheetml.queryTable+xml"/>
  <Override PartName="/xl/queryTables/queryTable688.xml" ContentType="application/vnd.openxmlformats-officedocument.spreadsheetml.queryTable+xml"/>
  <Override PartName="/xl/queryTables/queryTable689.xml" ContentType="application/vnd.openxmlformats-officedocument.spreadsheetml.queryTable+xml"/>
  <Override PartName="/xl/queryTables/queryTable690.xml" ContentType="application/vnd.openxmlformats-officedocument.spreadsheetml.queryTable+xml"/>
  <Override PartName="/xl/queryTables/queryTable691.xml" ContentType="application/vnd.openxmlformats-officedocument.spreadsheetml.queryTable+xml"/>
  <Override PartName="/xl/queryTables/queryTable692.xml" ContentType="application/vnd.openxmlformats-officedocument.spreadsheetml.queryTable+xml"/>
  <Override PartName="/xl/queryTables/queryTable693.xml" ContentType="application/vnd.openxmlformats-officedocument.spreadsheetml.queryTable+xml"/>
  <Override PartName="/xl/queryTables/queryTable694.xml" ContentType="application/vnd.openxmlformats-officedocument.spreadsheetml.queryTable+xml"/>
  <Override PartName="/xl/queryTables/queryTable695.xml" ContentType="application/vnd.openxmlformats-officedocument.spreadsheetml.queryTable+xml"/>
  <Override PartName="/xl/queryTables/queryTable696.xml" ContentType="application/vnd.openxmlformats-officedocument.spreadsheetml.queryTable+xml"/>
  <Override PartName="/xl/queryTables/queryTable697.xml" ContentType="application/vnd.openxmlformats-officedocument.spreadsheetml.queryTable+xml"/>
  <Override PartName="/xl/queryTables/queryTable698.xml" ContentType="application/vnd.openxmlformats-officedocument.spreadsheetml.queryTable+xml"/>
  <Override PartName="/xl/queryTables/queryTable699.xml" ContentType="application/vnd.openxmlformats-officedocument.spreadsheetml.queryTable+xml"/>
  <Override PartName="/xl/queryTables/queryTable700.xml" ContentType="application/vnd.openxmlformats-officedocument.spreadsheetml.queryTable+xml"/>
  <Override PartName="/xl/queryTables/queryTable701.xml" ContentType="application/vnd.openxmlformats-officedocument.spreadsheetml.queryTable+xml"/>
  <Override PartName="/xl/queryTables/queryTable702.xml" ContentType="application/vnd.openxmlformats-officedocument.spreadsheetml.queryTable+xml"/>
  <Override PartName="/xl/queryTables/queryTable703.xml" ContentType="application/vnd.openxmlformats-officedocument.spreadsheetml.queryTable+xml"/>
  <Override PartName="/xl/queryTables/queryTable704.xml" ContentType="application/vnd.openxmlformats-officedocument.spreadsheetml.queryTable+xml"/>
  <Override PartName="/xl/queryTables/queryTable705.xml" ContentType="application/vnd.openxmlformats-officedocument.spreadsheetml.queryTable+xml"/>
  <Override PartName="/xl/queryTables/queryTable706.xml" ContentType="application/vnd.openxmlformats-officedocument.spreadsheetml.queryTable+xml"/>
  <Override PartName="/xl/queryTables/queryTable707.xml" ContentType="application/vnd.openxmlformats-officedocument.spreadsheetml.queryTable+xml"/>
  <Override PartName="/xl/queryTables/queryTable708.xml" ContentType="application/vnd.openxmlformats-officedocument.spreadsheetml.queryTable+xml"/>
  <Override PartName="/xl/queryTables/queryTable709.xml" ContentType="application/vnd.openxmlformats-officedocument.spreadsheetml.queryTable+xml"/>
  <Override PartName="/xl/queryTables/queryTable710.xml" ContentType="application/vnd.openxmlformats-officedocument.spreadsheetml.queryTable+xml"/>
  <Override PartName="/xl/queryTables/queryTable711.xml" ContentType="application/vnd.openxmlformats-officedocument.spreadsheetml.queryTable+xml"/>
  <Override PartName="/xl/queryTables/queryTable712.xml" ContentType="application/vnd.openxmlformats-officedocument.spreadsheetml.queryTable+xml"/>
  <Override PartName="/xl/queryTables/queryTable713.xml" ContentType="application/vnd.openxmlformats-officedocument.spreadsheetml.queryTable+xml"/>
  <Override PartName="/xl/queryTables/queryTable714.xml" ContentType="application/vnd.openxmlformats-officedocument.spreadsheetml.queryTable+xml"/>
  <Override PartName="/xl/queryTables/queryTable715.xml" ContentType="application/vnd.openxmlformats-officedocument.spreadsheetml.queryTable+xml"/>
  <Override PartName="/xl/queryTables/queryTable716.xml" ContentType="application/vnd.openxmlformats-officedocument.spreadsheetml.queryTable+xml"/>
  <Override PartName="/xl/queryTables/queryTable717.xml" ContentType="application/vnd.openxmlformats-officedocument.spreadsheetml.queryTable+xml"/>
  <Override PartName="/xl/queryTables/queryTable718.xml" ContentType="application/vnd.openxmlformats-officedocument.spreadsheetml.queryTable+xml"/>
  <Override PartName="/xl/queryTables/queryTable719.xml" ContentType="application/vnd.openxmlformats-officedocument.spreadsheetml.queryTable+xml"/>
  <Override PartName="/xl/queryTables/queryTable720.xml" ContentType="application/vnd.openxmlformats-officedocument.spreadsheetml.queryTable+xml"/>
  <Override PartName="/xl/queryTables/queryTable721.xml" ContentType="application/vnd.openxmlformats-officedocument.spreadsheetml.queryTable+xml"/>
  <Override PartName="/xl/queryTables/queryTable722.xml" ContentType="application/vnd.openxmlformats-officedocument.spreadsheetml.queryTable+xml"/>
  <Override PartName="/xl/queryTables/queryTable723.xml" ContentType="application/vnd.openxmlformats-officedocument.spreadsheetml.queryTable+xml"/>
  <Override PartName="/xl/queryTables/queryTable724.xml" ContentType="application/vnd.openxmlformats-officedocument.spreadsheetml.queryTable+xml"/>
  <Override PartName="/xl/queryTables/queryTable725.xml" ContentType="application/vnd.openxmlformats-officedocument.spreadsheetml.queryTable+xml"/>
  <Override PartName="/xl/queryTables/queryTable726.xml" ContentType="application/vnd.openxmlformats-officedocument.spreadsheetml.queryTable+xml"/>
  <Override PartName="/xl/queryTables/queryTable727.xml" ContentType="application/vnd.openxmlformats-officedocument.spreadsheetml.queryTable+xml"/>
  <Override PartName="/xl/queryTables/queryTable728.xml" ContentType="application/vnd.openxmlformats-officedocument.spreadsheetml.queryTable+xml"/>
  <Override PartName="/xl/queryTables/queryTable729.xml" ContentType="application/vnd.openxmlformats-officedocument.spreadsheetml.queryTable+xml"/>
  <Override PartName="/xl/queryTables/queryTable730.xml" ContentType="application/vnd.openxmlformats-officedocument.spreadsheetml.queryTable+xml"/>
  <Override PartName="/xl/queryTables/queryTable731.xml" ContentType="application/vnd.openxmlformats-officedocument.spreadsheetml.queryTable+xml"/>
  <Override PartName="/xl/queryTables/queryTable732.xml" ContentType="application/vnd.openxmlformats-officedocument.spreadsheetml.queryTable+xml"/>
  <Override PartName="/xl/queryTables/queryTable733.xml" ContentType="application/vnd.openxmlformats-officedocument.spreadsheetml.queryTable+xml"/>
  <Override PartName="/xl/queryTables/queryTable734.xml" ContentType="application/vnd.openxmlformats-officedocument.spreadsheetml.queryTable+xml"/>
  <Override PartName="/xl/queryTables/queryTable735.xml" ContentType="application/vnd.openxmlformats-officedocument.spreadsheetml.queryTable+xml"/>
  <Override PartName="/xl/queryTables/queryTable736.xml" ContentType="application/vnd.openxmlformats-officedocument.spreadsheetml.queryTable+xml"/>
  <Override PartName="/xl/queryTables/queryTable737.xml" ContentType="application/vnd.openxmlformats-officedocument.spreadsheetml.queryTable+xml"/>
  <Override PartName="/xl/queryTables/queryTable738.xml" ContentType="application/vnd.openxmlformats-officedocument.spreadsheetml.queryTable+xml"/>
  <Override PartName="/xl/queryTables/queryTable739.xml" ContentType="application/vnd.openxmlformats-officedocument.spreadsheetml.queryTable+xml"/>
  <Override PartName="/xl/queryTables/queryTable740.xml" ContentType="application/vnd.openxmlformats-officedocument.spreadsheetml.queryTable+xml"/>
  <Override PartName="/xl/queryTables/queryTable741.xml" ContentType="application/vnd.openxmlformats-officedocument.spreadsheetml.queryTable+xml"/>
  <Override PartName="/xl/queryTables/queryTable742.xml" ContentType="application/vnd.openxmlformats-officedocument.spreadsheetml.queryTable+xml"/>
  <Override PartName="/xl/queryTables/queryTable743.xml" ContentType="application/vnd.openxmlformats-officedocument.spreadsheetml.queryTable+xml"/>
  <Override PartName="/xl/queryTables/queryTable744.xml" ContentType="application/vnd.openxmlformats-officedocument.spreadsheetml.queryTable+xml"/>
  <Override PartName="/xl/queryTables/queryTable745.xml" ContentType="application/vnd.openxmlformats-officedocument.spreadsheetml.queryTable+xml"/>
  <Override PartName="/xl/queryTables/queryTable746.xml" ContentType="application/vnd.openxmlformats-officedocument.spreadsheetml.queryTable+xml"/>
  <Override PartName="/xl/queryTables/queryTable747.xml" ContentType="application/vnd.openxmlformats-officedocument.spreadsheetml.queryTable+xml"/>
  <Override PartName="/xl/queryTables/queryTable748.xml" ContentType="application/vnd.openxmlformats-officedocument.spreadsheetml.queryTable+xml"/>
  <Override PartName="/xl/queryTables/queryTable749.xml" ContentType="application/vnd.openxmlformats-officedocument.spreadsheetml.queryTable+xml"/>
  <Override PartName="/xl/queryTables/queryTable750.xml" ContentType="application/vnd.openxmlformats-officedocument.spreadsheetml.queryTable+xml"/>
  <Override PartName="/xl/queryTables/queryTable751.xml" ContentType="application/vnd.openxmlformats-officedocument.spreadsheetml.queryTable+xml"/>
  <Override PartName="/xl/queryTables/queryTable752.xml" ContentType="application/vnd.openxmlformats-officedocument.spreadsheetml.queryTable+xml"/>
  <Override PartName="/xl/queryTables/queryTable753.xml" ContentType="application/vnd.openxmlformats-officedocument.spreadsheetml.queryTable+xml"/>
  <Override PartName="/xl/queryTables/queryTable754.xml" ContentType="application/vnd.openxmlformats-officedocument.spreadsheetml.queryTable+xml"/>
  <Override PartName="/xl/queryTables/queryTable755.xml" ContentType="application/vnd.openxmlformats-officedocument.spreadsheetml.queryTable+xml"/>
  <Override PartName="/xl/queryTables/queryTable756.xml" ContentType="application/vnd.openxmlformats-officedocument.spreadsheetml.queryTable+xml"/>
  <Override PartName="/xl/queryTables/queryTable757.xml" ContentType="application/vnd.openxmlformats-officedocument.spreadsheetml.queryTable+xml"/>
  <Override PartName="/xl/queryTables/queryTable758.xml" ContentType="application/vnd.openxmlformats-officedocument.spreadsheetml.queryTable+xml"/>
  <Override PartName="/xl/queryTables/queryTable759.xml" ContentType="application/vnd.openxmlformats-officedocument.spreadsheetml.queryTable+xml"/>
  <Override PartName="/xl/queryTables/queryTable760.xml" ContentType="application/vnd.openxmlformats-officedocument.spreadsheetml.queryTable+xml"/>
  <Override PartName="/xl/queryTables/queryTable761.xml" ContentType="application/vnd.openxmlformats-officedocument.spreadsheetml.queryTable+xml"/>
  <Override PartName="/xl/queryTables/queryTable762.xml" ContentType="application/vnd.openxmlformats-officedocument.spreadsheetml.queryTable+xml"/>
  <Override PartName="/xl/queryTables/queryTable763.xml" ContentType="application/vnd.openxmlformats-officedocument.spreadsheetml.queryTable+xml"/>
  <Override PartName="/xl/queryTables/queryTable764.xml" ContentType="application/vnd.openxmlformats-officedocument.spreadsheetml.queryTable+xml"/>
  <Override PartName="/xl/queryTables/queryTable765.xml" ContentType="application/vnd.openxmlformats-officedocument.spreadsheetml.queryTable+xml"/>
  <Override PartName="/xl/queryTables/queryTable766.xml" ContentType="application/vnd.openxmlformats-officedocument.spreadsheetml.queryTable+xml"/>
  <Override PartName="/xl/queryTables/queryTable767.xml" ContentType="application/vnd.openxmlformats-officedocument.spreadsheetml.queryTable+xml"/>
  <Override PartName="/xl/queryTables/queryTable768.xml" ContentType="application/vnd.openxmlformats-officedocument.spreadsheetml.queryTable+xml"/>
  <Override PartName="/xl/queryTables/queryTable769.xml" ContentType="application/vnd.openxmlformats-officedocument.spreadsheetml.queryTable+xml"/>
  <Override PartName="/xl/queryTables/queryTable770.xml" ContentType="application/vnd.openxmlformats-officedocument.spreadsheetml.queryTable+xml"/>
  <Override PartName="/xl/queryTables/queryTable771.xml" ContentType="application/vnd.openxmlformats-officedocument.spreadsheetml.queryTable+xml"/>
  <Override PartName="/xl/queryTables/queryTable772.xml" ContentType="application/vnd.openxmlformats-officedocument.spreadsheetml.queryTable+xml"/>
  <Override PartName="/xl/queryTables/queryTable773.xml" ContentType="application/vnd.openxmlformats-officedocument.spreadsheetml.queryTable+xml"/>
  <Override PartName="/xl/queryTables/queryTable774.xml" ContentType="application/vnd.openxmlformats-officedocument.spreadsheetml.queryTable+xml"/>
  <Override PartName="/xl/queryTables/queryTable775.xml" ContentType="application/vnd.openxmlformats-officedocument.spreadsheetml.queryTable+xml"/>
  <Override PartName="/xl/queryTables/queryTable776.xml" ContentType="application/vnd.openxmlformats-officedocument.spreadsheetml.queryTable+xml"/>
  <Override PartName="/xl/queryTables/queryTable777.xml" ContentType="application/vnd.openxmlformats-officedocument.spreadsheetml.queryTable+xml"/>
  <Override PartName="/xl/queryTables/queryTable778.xml" ContentType="application/vnd.openxmlformats-officedocument.spreadsheetml.queryTable+xml"/>
  <Override PartName="/xl/queryTables/queryTable779.xml" ContentType="application/vnd.openxmlformats-officedocument.spreadsheetml.queryTable+xml"/>
  <Override PartName="/xl/queryTables/queryTable780.xml" ContentType="application/vnd.openxmlformats-officedocument.spreadsheetml.queryTable+xml"/>
  <Override PartName="/xl/queryTables/queryTable781.xml" ContentType="application/vnd.openxmlformats-officedocument.spreadsheetml.queryTable+xml"/>
  <Override PartName="/xl/queryTables/queryTable782.xml" ContentType="application/vnd.openxmlformats-officedocument.spreadsheetml.queryTable+xml"/>
  <Override PartName="/xl/queryTables/queryTable783.xml" ContentType="application/vnd.openxmlformats-officedocument.spreadsheetml.queryTable+xml"/>
  <Override PartName="/xl/queryTables/queryTable784.xml" ContentType="application/vnd.openxmlformats-officedocument.spreadsheetml.queryTable+xml"/>
  <Override PartName="/xl/queryTables/queryTable785.xml" ContentType="application/vnd.openxmlformats-officedocument.spreadsheetml.queryTable+xml"/>
  <Override PartName="/xl/queryTables/queryTable786.xml" ContentType="application/vnd.openxmlformats-officedocument.spreadsheetml.queryTable+xml"/>
  <Override PartName="/xl/queryTables/queryTable787.xml" ContentType="application/vnd.openxmlformats-officedocument.spreadsheetml.queryTable+xml"/>
  <Override PartName="/xl/queryTables/queryTable788.xml" ContentType="application/vnd.openxmlformats-officedocument.spreadsheetml.queryTable+xml"/>
  <Override PartName="/xl/queryTables/queryTable789.xml" ContentType="application/vnd.openxmlformats-officedocument.spreadsheetml.queryTable+xml"/>
  <Override PartName="/xl/queryTables/queryTable790.xml" ContentType="application/vnd.openxmlformats-officedocument.spreadsheetml.queryTable+xml"/>
  <Override PartName="/xl/queryTables/queryTable791.xml" ContentType="application/vnd.openxmlformats-officedocument.spreadsheetml.queryTable+xml"/>
  <Override PartName="/xl/queryTables/queryTable792.xml" ContentType="application/vnd.openxmlformats-officedocument.spreadsheetml.queryTable+xml"/>
  <Override PartName="/xl/queryTables/queryTable793.xml" ContentType="application/vnd.openxmlformats-officedocument.spreadsheetml.queryTable+xml"/>
  <Override PartName="/xl/queryTables/queryTable794.xml" ContentType="application/vnd.openxmlformats-officedocument.spreadsheetml.queryTable+xml"/>
  <Override PartName="/xl/queryTables/queryTable795.xml" ContentType="application/vnd.openxmlformats-officedocument.spreadsheetml.queryTable+xml"/>
  <Override PartName="/xl/queryTables/queryTable796.xml" ContentType="application/vnd.openxmlformats-officedocument.spreadsheetml.queryTable+xml"/>
  <Override PartName="/xl/queryTables/queryTable797.xml" ContentType="application/vnd.openxmlformats-officedocument.spreadsheetml.queryTable+xml"/>
  <Override PartName="/xl/queryTables/queryTable798.xml" ContentType="application/vnd.openxmlformats-officedocument.spreadsheetml.queryTable+xml"/>
  <Override PartName="/xl/queryTables/queryTable799.xml" ContentType="application/vnd.openxmlformats-officedocument.spreadsheetml.queryTable+xml"/>
  <Override PartName="/xl/queryTables/queryTable800.xml" ContentType="application/vnd.openxmlformats-officedocument.spreadsheetml.queryTable+xml"/>
  <Override PartName="/xl/queryTables/queryTable801.xml" ContentType="application/vnd.openxmlformats-officedocument.spreadsheetml.queryTable+xml"/>
  <Override PartName="/xl/queryTables/queryTable802.xml" ContentType="application/vnd.openxmlformats-officedocument.spreadsheetml.queryTable+xml"/>
  <Override PartName="/xl/queryTables/queryTable803.xml" ContentType="application/vnd.openxmlformats-officedocument.spreadsheetml.queryTable+xml"/>
  <Override PartName="/xl/queryTables/queryTable804.xml" ContentType="application/vnd.openxmlformats-officedocument.spreadsheetml.queryTable+xml"/>
  <Override PartName="/xl/queryTables/queryTable805.xml" ContentType="application/vnd.openxmlformats-officedocument.spreadsheetml.queryTable+xml"/>
  <Override PartName="/xl/queryTables/queryTable806.xml" ContentType="application/vnd.openxmlformats-officedocument.spreadsheetml.queryTable+xml"/>
  <Override PartName="/xl/queryTables/queryTable807.xml" ContentType="application/vnd.openxmlformats-officedocument.spreadsheetml.queryTable+xml"/>
  <Override PartName="/xl/queryTables/queryTable808.xml" ContentType="application/vnd.openxmlformats-officedocument.spreadsheetml.queryTable+xml"/>
  <Override PartName="/xl/queryTables/queryTable809.xml" ContentType="application/vnd.openxmlformats-officedocument.spreadsheetml.queryTable+xml"/>
  <Override PartName="/xl/queryTables/queryTable810.xml" ContentType="application/vnd.openxmlformats-officedocument.spreadsheetml.queryTable+xml"/>
  <Override PartName="/xl/queryTables/queryTable811.xml" ContentType="application/vnd.openxmlformats-officedocument.spreadsheetml.queryTable+xml"/>
  <Override PartName="/xl/queryTables/queryTable812.xml" ContentType="application/vnd.openxmlformats-officedocument.spreadsheetml.queryTable+xml"/>
  <Override PartName="/xl/queryTables/queryTable813.xml" ContentType="application/vnd.openxmlformats-officedocument.spreadsheetml.queryTable+xml"/>
  <Override PartName="/xl/queryTables/queryTable814.xml" ContentType="application/vnd.openxmlformats-officedocument.spreadsheetml.queryTable+xml"/>
  <Override PartName="/xl/queryTables/queryTable815.xml" ContentType="application/vnd.openxmlformats-officedocument.spreadsheetml.queryTable+xml"/>
  <Override PartName="/xl/queryTables/queryTable816.xml" ContentType="application/vnd.openxmlformats-officedocument.spreadsheetml.queryTable+xml"/>
  <Override PartName="/xl/queryTables/queryTable817.xml" ContentType="application/vnd.openxmlformats-officedocument.spreadsheetml.queryTable+xml"/>
  <Override PartName="/xl/queryTables/queryTable818.xml" ContentType="application/vnd.openxmlformats-officedocument.spreadsheetml.queryTable+xml"/>
  <Override PartName="/xl/queryTables/queryTable819.xml" ContentType="application/vnd.openxmlformats-officedocument.spreadsheetml.queryTable+xml"/>
  <Override PartName="/xl/queryTables/queryTable820.xml" ContentType="application/vnd.openxmlformats-officedocument.spreadsheetml.queryTable+xml"/>
  <Override PartName="/xl/queryTables/queryTable821.xml" ContentType="application/vnd.openxmlformats-officedocument.spreadsheetml.queryTable+xml"/>
  <Override PartName="/xl/queryTables/queryTable822.xml" ContentType="application/vnd.openxmlformats-officedocument.spreadsheetml.queryTable+xml"/>
  <Override PartName="/xl/queryTables/queryTable823.xml" ContentType="application/vnd.openxmlformats-officedocument.spreadsheetml.queryTable+xml"/>
  <Override PartName="/xl/queryTables/queryTable824.xml" ContentType="application/vnd.openxmlformats-officedocument.spreadsheetml.queryTable+xml"/>
  <Override PartName="/xl/queryTables/queryTable825.xml" ContentType="application/vnd.openxmlformats-officedocument.spreadsheetml.queryTable+xml"/>
  <Override PartName="/xl/queryTables/queryTable826.xml" ContentType="application/vnd.openxmlformats-officedocument.spreadsheetml.queryTable+xml"/>
  <Override PartName="/xl/queryTables/queryTable827.xml" ContentType="application/vnd.openxmlformats-officedocument.spreadsheetml.queryTable+xml"/>
  <Override PartName="/xl/queryTables/queryTable828.xml" ContentType="application/vnd.openxmlformats-officedocument.spreadsheetml.queryTable+xml"/>
  <Override PartName="/xl/queryTables/queryTable829.xml" ContentType="application/vnd.openxmlformats-officedocument.spreadsheetml.queryTable+xml"/>
  <Override PartName="/xl/queryTables/queryTable830.xml" ContentType="application/vnd.openxmlformats-officedocument.spreadsheetml.queryTable+xml"/>
  <Override PartName="/xl/queryTables/queryTable831.xml" ContentType="application/vnd.openxmlformats-officedocument.spreadsheetml.queryTable+xml"/>
  <Override PartName="/xl/queryTables/queryTable832.xml" ContentType="application/vnd.openxmlformats-officedocument.spreadsheetml.queryTable+xml"/>
  <Override PartName="/xl/queryTables/queryTable833.xml" ContentType="application/vnd.openxmlformats-officedocument.spreadsheetml.queryTable+xml"/>
  <Override PartName="/xl/queryTables/queryTable834.xml" ContentType="application/vnd.openxmlformats-officedocument.spreadsheetml.queryTable+xml"/>
  <Override PartName="/xl/queryTables/queryTable835.xml" ContentType="application/vnd.openxmlformats-officedocument.spreadsheetml.queryTable+xml"/>
  <Override PartName="/xl/queryTables/queryTable836.xml" ContentType="application/vnd.openxmlformats-officedocument.spreadsheetml.queryTable+xml"/>
  <Override PartName="/xl/queryTables/queryTable837.xml" ContentType="application/vnd.openxmlformats-officedocument.spreadsheetml.queryTable+xml"/>
  <Override PartName="/xl/queryTables/queryTable838.xml" ContentType="application/vnd.openxmlformats-officedocument.spreadsheetml.queryTable+xml"/>
  <Override PartName="/xl/queryTables/queryTable839.xml" ContentType="application/vnd.openxmlformats-officedocument.spreadsheetml.queryTable+xml"/>
  <Override PartName="/xl/queryTables/queryTable840.xml" ContentType="application/vnd.openxmlformats-officedocument.spreadsheetml.queryTable+xml"/>
  <Override PartName="/xl/queryTables/queryTable841.xml" ContentType="application/vnd.openxmlformats-officedocument.spreadsheetml.queryTable+xml"/>
  <Override PartName="/xl/queryTables/queryTable842.xml" ContentType="application/vnd.openxmlformats-officedocument.spreadsheetml.queryTable+xml"/>
  <Override PartName="/xl/queryTables/queryTable843.xml" ContentType="application/vnd.openxmlformats-officedocument.spreadsheetml.queryTable+xml"/>
  <Override PartName="/xl/queryTables/queryTable844.xml" ContentType="application/vnd.openxmlformats-officedocument.spreadsheetml.queryTable+xml"/>
  <Override PartName="/xl/queryTables/queryTable845.xml" ContentType="application/vnd.openxmlformats-officedocument.spreadsheetml.queryTable+xml"/>
  <Override PartName="/xl/queryTables/queryTable846.xml" ContentType="application/vnd.openxmlformats-officedocument.spreadsheetml.queryTable+xml"/>
  <Override PartName="/xl/queryTables/queryTable847.xml" ContentType="application/vnd.openxmlformats-officedocument.spreadsheetml.queryTable+xml"/>
  <Override PartName="/xl/queryTables/queryTable848.xml" ContentType="application/vnd.openxmlformats-officedocument.spreadsheetml.queryTable+xml"/>
  <Override PartName="/xl/queryTables/queryTable849.xml" ContentType="application/vnd.openxmlformats-officedocument.spreadsheetml.queryTable+xml"/>
  <Override PartName="/xl/queryTables/queryTable850.xml" ContentType="application/vnd.openxmlformats-officedocument.spreadsheetml.queryTable+xml"/>
  <Override PartName="/xl/queryTables/queryTable851.xml" ContentType="application/vnd.openxmlformats-officedocument.spreadsheetml.queryTable+xml"/>
  <Override PartName="/xl/queryTables/queryTable852.xml" ContentType="application/vnd.openxmlformats-officedocument.spreadsheetml.queryTable+xml"/>
  <Override PartName="/xl/queryTables/queryTable853.xml" ContentType="application/vnd.openxmlformats-officedocument.spreadsheetml.queryTable+xml"/>
  <Override PartName="/xl/queryTables/queryTable854.xml" ContentType="application/vnd.openxmlformats-officedocument.spreadsheetml.queryTable+xml"/>
  <Override PartName="/xl/queryTables/queryTable855.xml" ContentType="application/vnd.openxmlformats-officedocument.spreadsheetml.queryTable+xml"/>
  <Override PartName="/xl/queryTables/queryTable856.xml" ContentType="application/vnd.openxmlformats-officedocument.spreadsheetml.queryTable+xml"/>
  <Override PartName="/xl/queryTables/queryTable857.xml" ContentType="application/vnd.openxmlformats-officedocument.spreadsheetml.queryTable+xml"/>
  <Override PartName="/xl/queryTables/queryTable858.xml" ContentType="application/vnd.openxmlformats-officedocument.spreadsheetml.queryTable+xml"/>
  <Override PartName="/xl/queryTables/queryTable859.xml" ContentType="application/vnd.openxmlformats-officedocument.spreadsheetml.queryTable+xml"/>
  <Override PartName="/xl/queryTables/queryTable860.xml" ContentType="application/vnd.openxmlformats-officedocument.spreadsheetml.queryTable+xml"/>
  <Override PartName="/xl/queryTables/queryTable861.xml" ContentType="application/vnd.openxmlformats-officedocument.spreadsheetml.queryTable+xml"/>
  <Override PartName="/xl/queryTables/queryTable862.xml" ContentType="application/vnd.openxmlformats-officedocument.spreadsheetml.queryTable+xml"/>
  <Override PartName="/xl/queryTables/queryTable863.xml" ContentType="application/vnd.openxmlformats-officedocument.spreadsheetml.queryTable+xml"/>
  <Override PartName="/xl/queryTables/queryTable864.xml" ContentType="application/vnd.openxmlformats-officedocument.spreadsheetml.queryTable+xml"/>
  <Override PartName="/xl/queryTables/queryTable865.xml" ContentType="application/vnd.openxmlformats-officedocument.spreadsheetml.queryTable+xml"/>
  <Override PartName="/xl/queryTables/queryTable866.xml" ContentType="application/vnd.openxmlformats-officedocument.spreadsheetml.queryTable+xml"/>
  <Override PartName="/xl/queryTables/queryTable867.xml" ContentType="application/vnd.openxmlformats-officedocument.spreadsheetml.queryTable+xml"/>
  <Override PartName="/xl/queryTables/queryTable868.xml" ContentType="application/vnd.openxmlformats-officedocument.spreadsheetml.queryTable+xml"/>
  <Override PartName="/xl/queryTables/queryTable869.xml" ContentType="application/vnd.openxmlformats-officedocument.spreadsheetml.queryTable+xml"/>
  <Override PartName="/xl/queryTables/queryTable870.xml" ContentType="application/vnd.openxmlformats-officedocument.spreadsheetml.queryTable+xml"/>
  <Override PartName="/xl/queryTables/queryTable871.xml" ContentType="application/vnd.openxmlformats-officedocument.spreadsheetml.queryTable+xml"/>
  <Override PartName="/xl/queryTables/queryTable872.xml" ContentType="application/vnd.openxmlformats-officedocument.spreadsheetml.queryTable+xml"/>
  <Override PartName="/xl/queryTables/queryTable873.xml" ContentType="application/vnd.openxmlformats-officedocument.spreadsheetml.queryTable+xml"/>
  <Override PartName="/xl/queryTables/queryTable874.xml" ContentType="application/vnd.openxmlformats-officedocument.spreadsheetml.queryTable+xml"/>
  <Override PartName="/xl/queryTables/queryTable875.xml" ContentType="application/vnd.openxmlformats-officedocument.spreadsheetml.queryTable+xml"/>
  <Override PartName="/xl/queryTables/queryTable876.xml" ContentType="application/vnd.openxmlformats-officedocument.spreadsheetml.queryTable+xml"/>
  <Override PartName="/xl/queryTables/queryTable877.xml" ContentType="application/vnd.openxmlformats-officedocument.spreadsheetml.queryTable+xml"/>
  <Override PartName="/xl/queryTables/queryTable878.xml" ContentType="application/vnd.openxmlformats-officedocument.spreadsheetml.queryTable+xml"/>
  <Override PartName="/xl/queryTables/queryTable879.xml" ContentType="application/vnd.openxmlformats-officedocument.spreadsheetml.queryTable+xml"/>
  <Override PartName="/xl/queryTables/queryTable880.xml" ContentType="application/vnd.openxmlformats-officedocument.spreadsheetml.queryTable+xml"/>
  <Override PartName="/xl/queryTables/queryTable881.xml" ContentType="application/vnd.openxmlformats-officedocument.spreadsheetml.queryTable+xml"/>
  <Override PartName="/xl/queryTables/queryTable882.xml" ContentType="application/vnd.openxmlformats-officedocument.spreadsheetml.queryTable+xml"/>
  <Override PartName="/xl/queryTables/queryTable883.xml" ContentType="application/vnd.openxmlformats-officedocument.spreadsheetml.queryTable+xml"/>
  <Override PartName="/xl/queryTables/queryTable884.xml" ContentType="application/vnd.openxmlformats-officedocument.spreadsheetml.queryTable+xml"/>
  <Override PartName="/xl/queryTables/queryTable885.xml" ContentType="application/vnd.openxmlformats-officedocument.spreadsheetml.queryTable+xml"/>
  <Override PartName="/xl/queryTables/queryTable886.xml" ContentType="application/vnd.openxmlformats-officedocument.spreadsheetml.queryTable+xml"/>
  <Override PartName="/xl/queryTables/queryTable887.xml" ContentType="application/vnd.openxmlformats-officedocument.spreadsheetml.queryTable+xml"/>
  <Override PartName="/xl/queryTables/queryTable888.xml" ContentType="application/vnd.openxmlformats-officedocument.spreadsheetml.queryTable+xml"/>
  <Override PartName="/xl/queryTables/queryTable889.xml" ContentType="application/vnd.openxmlformats-officedocument.spreadsheetml.queryTable+xml"/>
  <Override PartName="/xl/queryTables/queryTable890.xml" ContentType="application/vnd.openxmlformats-officedocument.spreadsheetml.queryTable+xml"/>
  <Override PartName="/xl/queryTables/queryTable891.xml" ContentType="application/vnd.openxmlformats-officedocument.spreadsheetml.queryTable+xml"/>
  <Override PartName="/xl/queryTables/queryTable892.xml" ContentType="application/vnd.openxmlformats-officedocument.spreadsheetml.queryTable+xml"/>
  <Override PartName="/xl/queryTables/queryTable893.xml" ContentType="application/vnd.openxmlformats-officedocument.spreadsheetml.queryTable+xml"/>
  <Override PartName="/xl/queryTables/queryTable894.xml" ContentType="application/vnd.openxmlformats-officedocument.spreadsheetml.queryTable+xml"/>
  <Override PartName="/xl/queryTables/queryTable895.xml" ContentType="application/vnd.openxmlformats-officedocument.spreadsheetml.queryTable+xml"/>
  <Override PartName="/xl/queryTables/queryTable896.xml" ContentType="application/vnd.openxmlformats-officedocument.spreadsheetml.queryTable+xml"/>
  <Override PartName="/xl/queryTables/queryTable897.xml" ContentType="application/vnd.openxmlformats-officedocument.spreadsheetml.queryTable+xml"/>
  <Override PartName="/xl/queryTables/queryTable898.xml" ContentType="application/vnd.openxmlformats-officedocument.spreadsheetml.queryTable+xml"/>
  <Override PartName="/xl/queryTables/queryTable899.xml" ContentType="application/vnd.openxmlformats-officedocument.spreadsheetml.queryTable+xml"/>
  <Override PartName="/xl/queryTables/queryTable900.xml" ContentType="application/vnd.openxmlformats-officedocument.spreadsheetml.queryTable+xml"/>
  <Override PartName="/xl/queryTables/queryTable901.xml" ContentType="application/vnd.openxmlformats-officedocument.spreadsheetml.queryTable+xml"/>
  <Override PartName="/xl/queryTables/queryTable902.xml" ContentType="application/vnd.openxmlformats-officedocument.spreadsheetml.queryTable+xml"/>
  <Override PartName="/xl/queryTables/queryTable903.xml" ContentType="application/vnd.openxmlformats-officedocument.spreadsheetml.queryTable+xml"/>
  <Override PartName="/xl/queryTables/queryTable904.xml" ContentType="application/vnd.openxmlformats-officedocument.spreadsheetml.queryTable+xml"/>
  <Override PartName="/xl/queryTables/queryTable905.xml" ContentType="application/vnd.openxmlformats-officedocument.spreadsheetml.queryTable+xml"/>
  <Override PartName="/xl/queryTables/queryTable906.xml" ContentType="application/vnd.openxmlformats-officedocument.spreadsheetml.queryTable+xml"/>
  <Override PartName="/xl/queryTables/queryTable907.xml" ContentType="application/vnd.openxmlformats-officedocument.spreadsheetml.queryTable+xml"/>
  <Override PartName="/xl/queryTables/queryTable908.xml" ContentType="application/vnd.openxmlformats-officedocument.spreadsheetml.queryTable+xml"/>
  <Override PartName="/xl/queryTables/queryTable909.xml" ContentType="application/vnd.openxmlformats-officedocument.spreadsheetml.queryTable+xml"/>
  <Override PartName="/xl/queryTables/queryTable910.xml" ContentType="application/vnd.openxmlformats-officedocument.spreadsheetml.queryTable+xml"/>
  <Override PartName="/xl/queryTables/queryTable911.xml" ContentType="application/vnd.openxmlformats-officedocument.spreadsheetml.queryTable+xml"/>
  <Override PartName="/xl/queryTables/queryTable912.xml" ContentType="application/vnd.openxmlformats-officedocument.spreadsheetml.queryTable+xml"/>
  <Override PartName="/xl/queryTables/queryTable913.xml" ContentType="application/vnd.openxmlformats-officedocument.spreadsheetml.queryTable+xml"/>
  <Override PartName="/xl/queryTables/queryTable914.xml" ContentType="application/vnd.openxmlformats-officedocument.spreadsheetml.queryTable+xml"/>
  <Override PartName="/xl/queryTables/queryTable915.xml" ContentType="application/vnd.openxmlformats-officedocument.spreadsheetml.queryTable+xml"/>
  <Override PartName="/xl/queryTables/queryTable916.xml" ContentType="application/vnd.openxmlformats-officedocument.spreadsheetml.queryTable+xml"/>
  <Override PartName="/xl/queryTables/queryTable917.xml" ContentType="application/vnd.openxmlformats-officedocument.spreadsheetml.queryTable+xml"/>
  <Override PartName="/xl/queryTables/queryTable918.xml" ContentType="application/vnd.openxmlformats-officedocument.spreadsheetml.queryTable+xml"/>
  <Override PartName="/xl/queryTables/queryTable919.xml" ContentType="application/vnd.openxmlformats-officedocument.spreadsheetml.queryTable+xml"/>
  <Override PartName="/xl/queryTables/queryTable920.xml" ContentType="application/vnd.openxmlformats-officedocument.spreadsheetml.queryTable+xml"/>
  <Override PartName="/xl/queryTables/queryTable921.xml" ContentType="application/vnd.openxmlformats-officedocument.spreadsheetml.queryTable+xml"/>
  <Override PartName="/xl/queryTables/queryTable922.xml" ContentType="application/vnd.openxmlformats-officedocument.spreadsheetml.queryTable+xml"/>
  <Override PartName="/xl/queryTables/queryTable923.xml" ContentType="application/vnd.openxmlformats-officedocument.spreadsheetml.queryTable+xml"/>
  <Override PartName="/xl/queryTables/queryTable924.xml" ContentType="application/vnd.openxmlformats-officedocument.spreadsheetml.queryTable+xml"/>
  <Override PartName="/xl/queryTables/queryTable925.xml" ContentType="application/vnd.openxmlformats-officedocument.spreadsheetml.queryTable+xml"/>
  <Override PartName="/xl/queryTables/queryTable926.xml" ContentType="application/vnd.openxmlformats-officedocument.spreadsheetml.queryTable+xml"/>
  <Override PartName="/xl/queryTables/queryTable927.xml" ContentType="application/vnd.openxmlformats-officedocument.spreadsheetml.queryTable+xml"/>
  <Override PartName="/xl/queryTables/queryTable928.xml" ContentType="application/vnd.openxmlformats-officedocument.spreadsheetml.queryTable+xml"/>
  <Override PartName="/xl/queryTables/queryTable929.xml" ContentType="application/vnd.openxmlformats-officedocument.spreadsheetml.queryTable+xml"/>
  <Override PartName="/xl/queryTables/queryTable930.xml" ContentType="application/vnd.openxmlformats-officedocument.spreadsheetml.queryTable+xml"/>
  <Override PartName="/xl/queryTables/queryTable931.xml" ContentType="application/vnd.openxmlformats-officedocument.spreadsheetml.queryTable+xml"/>
  <Override PartName="/xl/queryTables/queryTable932.xml" ContentType="application/vnd.openxmlformats-officedocument.spreadsheetml.queryTable+xml"/>
  <Override PartName="/xl/queryTables/queryTable933.xml" ContentType="application/vnd.openxmlformats-officedocument.spreadsheetml.queryTable+xml"/>
  <Override PartName="/xl/queryTables/queryTable934.xml" ContentType="application/vnd.openxmlformats-officedocument.spreadsheetml.queryTable+xml"/>
  <Override PartName="/xl/queryTables/queryTable935.xml" ContentType="application/vnd.openxmlformats-officedocument.spreadsheetml.queryTable+xml"/>
  <Override PartName="/xl/queryTables/queryTable936.xml" ContentType="application/vnd.openxmlformats-officedocument.spreadsheetml.queryTable+xml"/>
  <Override PartName="/xl/queryTables/queryTable937.xml" ContentType="application/vnd.openxmlformats-officedocument.spreadsheetml.queryTable+xml"/>
  <Override PartName="/xl/queryTables/queryTable938.xml" ContentType="application/vnd.openxmlformats-officedocument.spreadsheetml.queryTable+xml"/>
  <Override PartName="/xl/queryTables/queryTable939.xml" ContentType="application/vnd.openxmlformats-officedocument.spreadsheetml.queryTable+xml"/>
  <Override PartName="/xl/queryTables/queryTable940.xml" ContentType="application/vnd.openxmlformats-officedocument.spreadsheetml.queryTable+xml"/>
  <Override PartName="/xl/queryTables/queryTable941.xml" ContentType="application/vnd.openxmlformats-officedocument.spreadsheetml.queryTable+xml"/>
  <Override PartName="/xl/queryTables/queryTable942.xml" ContentType="application/vnd.openxmlformats-officedocument.spreadsheetml.queryTable+xml"/>
  <Override PartName="/xl/queryTables/queryTable943.xml" ContentType="application/vnd.openxmlformats-officedocument.spreadsheetml.queryTable+xml"/>
  <Override PartName="/xl/queryTables/queryTable944.xml" ContentType="application/vnd.openxmlformats-officedocument.spreadsheetml.queryTable+xml"/>
  <Override PartName="/xl/queryTables/queryTable945.xml" ContentType="application/vnd.openxmlformats-officedocument.spreadsheetml.queryTable+xml"/>
  <Override PartName="/xl/queryTables/queryTable946.xml" ContentType="application/vnd.openxmlformats-officedocument.spreadsheetml.queryTable+xml"/>
  <Override PartName="/xl/queryTables/queryTable947.xml" ContentType="application/vnd.openxmlformats-officedocument.spreadsheetml.queryTable+xml"/>
  <Override PartName="/xl/queryTables/queryTable948.xml" ContentType="application/vnd.openxmlformats-officedocument.spreadsheetml.queryTable+xml"/>
  <Override PartName="/xl/queryTables/queryTable949.xml" ContentType="application/vnd.openxmlformats-officedocument.spreadsheetml.queryTable+xml"/>
  <Override PartName="/xl/queryTables/queryTable950.xml" ContentType="application/vnd.openxmlformats-officedocument.spreadsheetml.queryTable+xml"/>
  <Override PartName="/xl/queryTables/queryTable951.xml" ContentType="application/vnd.openxmlformats-officedocument.spreadsheetml.queryTable+xml"/>
  <Override PartName="/xl/queryTables/queryTable952.xml" ContentType="application/vnd.openxmlformats-officedocument.spreadsheetml.queryTable+xml"/>
  <Override PartName="/xl/queryTables/queryTable953.xml" ContentType="application/vnd.openxmlformats-officedocument.spreadsheetml.queryTable+xml"/>
  <Override PartName="/xl/queryTables/queryTable954.xml" ContentType="application/vnd.openxmlformats-officedocument.spreadsheetml.queryTable+xml"/>
  <Override PartName="/xl/queryTables/queryTable955.xml" ContentType="application/vnd.openxmlformats-officedocument.spreadsheetml.queryTable+xml"/>
  <Override PartName="/xl/queryTables/queryTable956.xml" ContentType="application/vnd.openxmlformats-officedocument.spreadsheetml.queryTable+xml"/>
  <Override PartName="/xl/queryTables/queryTable957.xml" ContentType="application/vnd.openxmlformats-officedocument.spreadsheetml.queryTable+xml"/>
  <Override PartName="/xl/queryTables/queryTable958.xml" ContentType="application/vnd.openxmlformats-officedocument.spreadsheetml.queryTable+xml"/>
  <Override PartName="/xl/queryTables/queryTable959.xml" ContentType="application/vnd.openxmlformats-officedocument.spreadsheetml.queryTable+xml"/>
  <Override PartName="/xl/queryTables/queryTable960.xml" ContentType="application/vnd.openxmlformats-officedocument.spreadsheetml.queryTable+xml"/>
  <Override PartName="/xl/queryTables/queryTable961.xml" ContentType="application/vnd.openxmlformats-officedocument.spreadsheetml.queryTable+xml"/>
  <Override PartName="/xl/queryTables/queryTable962.xml" ContentType="application/vnd.openxmlformats-officedocument.spreadsheetml.queryTable+xml"/>
  <Override PartName="/xl/queryTables/queryTable963.xml" ContentType="application/vnd.openxmlformats-officedocument.spreadsheetml.queryTable+xml"/>
  <Override PartName="/xl/queryTables/queryTable964.xml" ContentType="application/vnd.openxmlformats-officedocument.spreadsheetml.queryTable+xml"/>
  <Override PartName="/xl/queryTables/queryTable965.xml" ContentType="application/vnd.openxmlformats-officedocument.spreadsheetml.queryTable+xml"/>
  <Override PartName="/xl/queryTables/queryTable966.xml" ContentType="application/vnd.openxmlformats-officedocument.spreadsheetml.queryTable+xml"/>
  <Override PartName="/xl/queryTables/queryTable967.xml" ContentType="application/vnd.openxmlformats-officedocument.spreadsheetml.queryTable+xml"/>
  <Override PartName="/xl/queryTables/queryTable968.xml" ContentType="application/vnd.openxmlformats-officedocument.spreadsheetml.queryTable+xml"/>
  <Override PartName="/xl/queryTables/queryTable969.xml" ContentType="application/vnd.openxmlformats-officedocument.spreadsheetml.queryTable+xml"/>
  <Override PartName="/xl/queryTables/queryTable970.xml" ContentType="application/vnd.openxmlformats-officedocument.spreadsheetml.queryTable+xml"/>
  <Override PartName="/xl/queryTables/queryTable971.xml" ContentType="application/vnd.openxmlformats-officedocument.spreadsheetml.queryTable+xml"/>
  <Override PartName="/xl/queryTables/queryTable972.xml" ContentType="application/vnd.openxmlformats-officedocument.spreadsheetml.queryTable+xml"/>
  <Override PartName="/xl/queryTables/queryTable973.xml" ContentType="application/vnd.openxmlformats-officedocument.spreadsheetml.queryTable+xml"/>
  <Override PartName="/xl/queryTables/queryTable974.xml" ContentType="application/vnd.openxmlformats-officedocument.spreadsheetml.queryTable+xml"/>
  <Override PartName="/xl/queryTables/queryTable975.xml" ContentType="application/vnd.openxmlformats-officedocument.spreadsheetml.queryTable+xml"/>
  <Override PartName="/xl/queryTables/queryTable976.xml" ContentType="application/vnd.openxmlformats-officedocument.spreadsheetml.queryTable+xml"/>
  <Override PartName="/xl/queryTables/queryTable977.xml" ContentType="application/vnd.openxmlformats-officedocument.spreadsheetml.queryTable+xml"/>
  <Override PartName="/xl/queryTables/queryTable978.xml" ContentType="application/vnd.openxmlformats-officedocument.spreadsheetml.queryTable+xml"/>
  <Override PartName="/xl/queryTables/queryTable979.xml" ContentType="application/vnd.openxmlformats-officedocument.spreadsheetml.queryTable+xml"/>
  <Override PartName="/xl/queryTables/queryTable980.xml" ContentType="application/vnd.openxmlformats-officedocument.spreadsheetml.queryTable+xml"/>
  <Override PartName="/xl/queryTables/queryTable981.xml" ContentType="application/vnd.openxmlformats-officedocument.spreadsheetml.queryTable+xml"/>
  <Override PartName="/xl/queryTables/queryTable982.xml" ContentType="application/vnd.openxmlformats-officedocument.spreadsheetml.queryTable+xml"/>
  <Override PartName="/xl/queryTables/queryTable983.xml" ContentType="application/vnd.openxmlformats-officedocument.spreadsheetml.queryTable+xml"/>
  <Override PartName="/xl/queryTables/queryTable984.xml" ContentType="application/vnd.openxmlformats-officedocument.spreadsheetml.queryTable+xml"/>
  <Override PartName="/xl/queryTables/queryTable985.xml" ContentType="application/vnd.openxmlformats-officedocument.spreadsheetml.queryTable+xml"/>
  <Override PartName="/xl/queryTables/queryTable986.xml" ContentType="application/vnd.openxmlformats-officedocument.spreadsheetml.queryTable+xml"/>
  <Override PartName="/xl/queryTables/queryTable987.xml" ContentType="application/vnd.openxmlformats-officedocument.spreadsheetml.queryTable+xml"/>
  <Override PartName="/xl/queryTables/queryTable988.xml" ContentType="application/vnd.openxmlformats-officedocument.spreadsheetml.queryTable+xml"/>
  <Override PartName="/xl/queryTables/queryTable989.xml" ContentType="application/vnd.openxmlformats-officedocument.spreadsheetml.queryTable+xml"/>
  <Override PartName="/xl/queryTables/queryTable990.xml" ContentType="application/vnd.openxmlformats-officedocument.spreadsheetml.queryTable+xml"/>
  <Override PartName="/xl/queryTables/queryTable991.xml" ContentType="application/vnd.openxmlformats-officedocument.spreadsheetml.queryTable+xml"/>
  <Override PartName="/xl/queryTables/queryTable992.xml" ContentType="application/vnd.openxmlformats-officedocument.spreadsheetml.queryTable+xml"/>
  <Override PartName="/xl/queryTables/queryTable993.xml" ContentType="application/vnd.openxmlformats-officedocument.spreadsheetml.queryTable+xml"/>
  <Override PartName="/xl/queryTables/queryTable994.xml" ContentType="application/vnd.openxmlformats-officedocument.spreadsheetml.queryTable+xml"/>
  <Override PartName="/xl/queryTables/queryTable995.xml" ContentType="application/vnd.openxmlformats-officedocument.spreadsheetml.queryTable+xml"/>
  <Override PartName="/xl/queryTables/queryTable996.xml" ContentType="application/vnd.openxmlformats-officedocument.spreadsheetml.queryTable+xml"/>
  <Override PartName="/xl/queryTables/queryTable997.xml" ContentType="application/vnd.openxmlformats-officedocument.spreadsheetml.queryTable+xml"/>
  <Override PartName="/xl/queryTables/queryTable998.xml" ContentType="application/vnd.openxmlformats-officedocument.spreadsheetml.queryTable+xml"/>
  <Override PartName="/xl/queryTables/queryTable999.xml" ContentType="application/vnd.openxmlformats-officedocument.spreadsheetml.queryTable+xml"/>
  <Override PartName="/xl/queryTables/queryTable1000.xml" ContentType="application/vnd.openxmlformats-officedocument.spreadsheetml.queryTable+xml"/>
  <Override PartName="/xl/queryTables/queryTable1001.xml" ContentType="application/vnd.openxmlformats-officedocument.spreadsheetml.queryTable+xml"/>
  <Override PartName="/xl/queryTables/queryTable1002.xml" ContentType="application/vnd.openxmlformats-officedocument.spreadsheetml.queryTable+xml"/>
  <Override PartName="/xl/queryTables/queryTable1003.xml" ContentType="application/vnd.openxmlformats-officedocument.spreadsheetml.queryTable+xml"/>
  <Override PartName="/xl/queryTables/queryTable1004.xml" ContentType="application/vnd.openxmlformats-officedocument.spreadsheetml.queryTable+xml"/>
  <Override PartName="/xl/queryTables/queryTable1005.xml" ContentType="application/vnd.openxmlformats-officedocument.spreadsheetml.queryTable+xml"/>
  <Override PartName="/xl/queryTables/queryTable1006.xml" ContentType="application/vnd.openxmlformats-officedocument.spreadsheetml.queryTable+xml"/>
  <Override PartName="/xl/queryTables/queryTable1007.xml" ContentType="application/vnd.openxmlformats-officedocument.spreadsheetml.queryTable+xml"/>
  <Override PartName="/xl/queryTables/queryTable1008.xml" ContentType="application/vnd.openxmlformats-officedocument.spreadsheetml.queryTable+xml"/>
  <Override PartName="/xl/queryTables/queryTable1009.xml" ContentType="application/vnd.openxmlformats-officedocument.spreadsheetml.queryTable+xml"/>
  <Override PartName="/xl/queryTables/queryTable1010.xml" ContentType="application/vnd.openxmlformats-officedocument.spreadsheetml.queryTable+xml"/>
  <Override PartName="/xl/queryTables/queryTable1011.xml" ContentType="application/vnd.openxmlformats-officedocument.spreadsheetml.queryTable+xml"/>
  <Override PartName="/xl/queryTables/queryTable1012.xml" ContentType="application/vnd.openxmlformats-officedocument.spreadsheetml.queryTable+xml"/>
  <Override PartName="/xl/queryTables/queryTable1013.xml" ContentType="application/vnd.openxmlformats-officedocument.spreadsheetml.queryTable+xml"/>
  <Override PartName="/xl/queryTables/queryTable1014.xml" ContentType="application/vnd.openxmlformats-officedocument.spreadsheetml.queryTable+xml"/>
  <Override PartName="/xl/queryTables/queryTable1015.xml" ContentType="application/vnd.openxmlformats-officedocument.spreadsheetml.queryTable+xml"/>
  <Override PartName="/xl/queryTables/queryTable1016.xml" ContentType="application/vnd.openxmlformats-officedocument.spreadsheetml.queryTable+xml"/>
  <Override PartName="/xl/queryTables/queryTable1017.xml" ContentType="application/vnd.openxmlformats-officedocument.spreadsheetml.queryTable+xml"/>
  <Override PartName="/xl/queryTables/queryTable1018.xml" ContentType="application/vnd.openxmlformats-officedocument.spreadsheetml.queryTable+xml"/>
  <Override PartName="/xl/queryTables/queryTable1019.xml" ContentType="application/vnd.openxmlformats-officedocument.spreadsheetml.queryTable+xml"/>
  <Override PartName="/xl/queryTables/queryTable1020.xml" ContentType="application/vnd.openxmlformats-officedocument.spreadsheetml.queryTable+xml"/>
  <Override PartName="/xl/queryTables/queryTable1021.xml" ContentType="application/vnd.openxmlformats-officedocument.spreadsheetml.queryTable+xml"/>
  <Override PartName="/xl/queryTables/queryTable1022.xml" ContentType="application/vnd.openxmlformats-officedocument.spreadsheetml.queryTable+xml"/>
  <Override PartName="/xl/queryTables/queryTable1023.xml" ContentType="application/vnd.openxmlformats-officedocument.spreadsheetml.queryTable+xml"/>
  <Override PartName="/xl/queryTables/queryTable1024.xml" ContentType="application/vnd.openxmlformats-officedocument.spreadsheetml.queryTable+xml"/>
  <Override PartName="/xl/queryTables/queryTable1025.xml" ContentType="application/vnd.openxmlformats-officedocument.spreadsheetml.queryTable+xml"/>
  <Override PartName="/xl/queryTables/queryTable1026.xml" ContentType="application/vnd.openxmlformats-officedocument.spreadsheetml.queryTable+xml"/>
  <Override PartName="/xl/queryTables/queryTable1027.xml" ContentType="application/vnd.openxmlformats-officedocument.spreadsheetml.queryTable+xml"/>
  <Override PartName="/xl/queryTables/queryTable1028.xml" ContentType="application/vnd.openxmlformats-officedocument.spreadsheetml.queryTable+xml"/>
  <Override PartName="/xl/queryTables/queryTable1029.xml" ContentType="application/vnd.openxmlformats-officedocument.spreadsheetml.queryTable+xml"/>
  <Override PartName="/xl/queryTables/queryTable1030.xml" ContentType="application/vnd.openxmlformats-officedocument.spreadsheetml.queryTable+xml"/>
  <Override PartName="/xl/queryTables/queryTable1031.xml" ContentType="application/vnd.openxmlformats-officedocument.spreadsheetml.queryTable+xml"/>
  <Override PartName="/xl/queryTables/queryTable1032.xml" ContentType="application/vnd.openxmlformats-officedocument.spreadsheetml.queryTable+xml"/>
  <Override PartName="/xl/queryTables/queryTable1033.xml" ContentType="application/vnd.openxmlformats-officedocument.spreadsheetml.queryTable+xml"/>
  <Override PartName="/xl/queryTables/queryTable1034.xml" ContentType="application/vnd.openxmlformats-officedocument.spreadsheetml.queryTable+xml"/>
  <Override PartName="/xl/queryTables/queryTable1035.xml" ContentType="application/vnd.openxmlformats-officedocument.spreadsheetml.queryTable+xml"/>
  <Override PartName="/xl/queryTables/queryTable1036.xml" ContentType="application/vnd.openxmlformats-officedocument.spreadsheetml.queryTable+xml"/>
  <Override PartName="/xl/queryTables/queryTable1037.xml" ContentType="application/vnd.openxmlformats-officedocument.spreadsheetml.queryTable+xml"/>
  <Override PartName="/xl/queryTables/queryTable1038.xml" ContentType="application/vnd.openxmlformats-officedocument.spreadsheetml.queryTable+xml"/>
  <Override PartName="/xl/queryTables/queryTable1039.xml" ContentType="application/vnd.openxmlformats-officedocument.spreadsheetml.queryTable+xml"/>
  <Override PartName="/xl/queryTables/queryTable1040.xml" ContentType="application/vnd.openxmlformats-officedocument.spreadsheetml.queryTable+xml"/>
  <Override PartName="/xl/queryTables/queryTable1041.xml" ContentType="application/vnd.openxmlformats-officedocument.spreadsheetml.queryTable+xml"/>
  <Override PartName="/xl/queryTables/queryTable1042.xml" ContentType="application/vnd.openxmlformats-officedocument.spreadsheetml.queryTable+xml"/>
  <Override PartName="/xl/queryTables/queryTable1043.xml" ContentType="application/vnd.openxmlformats-officedocument.spreadsheetml.queryTable+xml"/>
  <Override PartName="/xl/queryTables/queryTable1044.xml" ContentType="application/vnd.openxmlformats-officedocument.spreadsheetml.queryTable+xml"/>
  <Override PartName="/xl/queryTables/queryTable1045.xml" ContentType="application/vnd.openxmlformats-officedocument.spreadsheetml.queryTable+xml"/>
  <Override PartName="/xl/queryTables/queryTable1046.xml" ContentType="application/vnd.openxmlformats-officedocument.spreadsheetml.queryTable+xml"/>
  <Override PartName="/xl/queryTables/queryTable1047.xml" ContentType="application/vnd.openxmlformats-officedocument.spreadsheetml.queryTable+xml"/>
  <Override PartName="/xl/queryTables/queryTable1048.xml" ContentType="application/vnd.openxmlformats-officedocument.spreadsheetml.queryTable+xml"/>
  <Override PartName="/xl/queryTables/queryTable1049.xml" ContentType="application/vnd.openxmlformats-officedocument.spreadsheetml.queryTable+xml"/>
  <Override PartName="/xl/queryTables/queryTable1050.xml" ContentType="application/vnd.openxmlformats-officedocument.spreadsheetml.queryTable+xml"/>
  <Override PartName="/xl/queryTables/queryTable1051.xml" ContentType="application/vnd.openxmlformats-officedocument.spreadsheetml.queryTable+xml"/>
  <Override PartName="/xl/queryTables/queryTable1052.xml" ContentType="application/vnd.openxmlformats-officedocument.spreadsheetml.queryTable+xml"/>
  <Override PartName="/xl/queryTables/queryTable1053.xml" ContentType="application/vnd.openxmlformats-officedocument.spreadsheetml.queryTable+xml"/>
  <Override PartName="/xl/queryTables/queryTable1054.xml" ContentType="application/vnd.openxmlformats-officedocument.spreadsheetml.queryTable+xml"/>
  <Override PartName="/xl/queryTables/queryTable1055.xml" ContentType="application/vnd.openxmlformats-officedocument.spreadsheetml.queryTable+xml"/>
  <Override PartName="/xl/queryTables/queryTable1056.xml" ContentType="application/vnd.openxmlformats-officedocument.spreadsheetml.queryTable+xml"/>
  <Override PartName="/xl/queryTables/queryTable1057.xml" ContentType="application/vnd.openxmlformats-officedocument.spreadsheetml.queryTable+xml"/>
  <Override PartName="/xl/queryTables/queryTable1058.xml" ContentType="application/vnd.openxmlformats-officedocument.spreadsheetml.queryTable+xml"/>
  <Override PartName="/xl/queryTables/queryTable1059.xml" ContentType="application/vnd.openxmlformats-officedocument.spreadsheetml.queryTable+xml"/>
  <Override PartName="/xl/queryTables/queryTable1060.xml" ContentType="application/vnd.openxmlformats-officedocument.spreadsheetml.queryTable+xml"/>
  <Override PartName="/xl/queryTables/queryTable1061.xml" ContentType="application/vnd.openxmlformats-officedocument.spreadsheetml.queryTable+xml"/>
  <Override PartName="/xl/queryTables/queryTable1062.xml" ContentType="application/vnd.openxmlformats-officedocument.spreadsheetml.queryTable+xml"/>
  <Override PartName="/xl/queryTables/queryTable1063.xml" ContentType="application/vnd.openxmlformats-officedocument.spreadsheetml.queryTable+xml"/>
  <Override PartName="/xl/queryTables/queryTable1064.xml" ContentType="application/vnd.openxmlformats-officedocument.spreadsheetml.queryTable+xml"/>
  <Override PartName="/xl/queryTables/queryTable1065.xml" ContentType="application/vnd.openxmlformats-officedocument.spreadsheetml.queryTable+xml"/>
  <Override PartName="/xl/queryTables/queryTable1066.xml" ContentType="application/vnd.openxmlformats-officedocument.spreadsheetml.queryTable+xml"/>
  <Override PartName="/xl/queryTables/queryTable1067.xml" ContentType="application/vnd.openxmlformats-officedocument.spreadsheetml.queryTable+xml"/>
  <Override PartName="/xl/queryTables/queryTable1068.xml" ContentType="application/vnd.openxmlformats-officedocument.spreadsheetml.queryTable+xml"/>
  <Override PartName="/xl/queryTables/queryTable1069.xml" ContentType="application/vnd.openxmlformats-officedocument.spreadsheetml.queryTable+xml"/>
  <Override PartName="/xl/queryTables/queryTable1070.xml" ContentType="application/vnd.openxmlformats-officedocument.spreadsheetml.queryTable+xml"/>
  <Override PartName="/xl/queryTables/queryTable1071.xml" ContentType="application/vnd.openxmlformats-officedocument.spreadsheetml.queryTable+xml"/>
  <Override PartName="/xl/queryTables/queryTable1072.xml" ContentType="application/vnd.openxmlformats-officedocument.spreadsheetml.queryTable+xml"/>
  <Override PartName="/xl/queryTables/queryTable1073.xml" ContentType="application/vnd.openxmlformats-officedocument.spreadsheetml.queryTable+xml"/>
  <Override PartName="/xl/queryTables/queryTable1074.xml" ContentType="application/vnd.openxmlformats-officedocument.spreadsheetml.queryTable+xml"/>
  <Override PartName="/xl/queryTables/queryTable1075.xml" ContentType="application/vnd.openxmlformats-officedocument.spreadsheetml.queryTable+xml"/>
  <Override PartName="/xl/queryTables/queryTable1076.xml" ContentType="application/vnd.openxmlformats-officedocument.spreadsheetml.queryTable+xml"/>
  <Override PartName="/xl/queryTables/queryTable1077.xml" ContentType="application/vnd.openxmlformats-officedocument.spreadsheetml.queryTable+xml"/>
  <Override PartName="/xl/queryTables/queryTable1078.xml" ContentType="application/vnd.openxmlformats-officedocument.spreadsheetml.queryTable+xml"/>
  <Override PartName="/xl/queryTables/queryTable1079.xml" ContentType="application/vnd.openxmlformats-officedocument.spreadsheetml.queryTable+xml"/>
  <Override PartName="/xl/queryTables/queryTable1080.xml" ContentType="application/vnd.openxmlformats-officedocument.spreadsheetml.queryTable+xml"/>
  <Override PartName="/xl/queryTables/queryTable1081.xml" ContentType="application/vnd.openxmlformats-officedocument.spreadsheetml.queryTable+xml"/>
  <Override PartName="/xl/queryTables/queryTable1082.xml" ContentType="application/vnd.openxmlformats-officedocument.spreadsheetml.queryTable+xml"/>
  <Override PartName="/xl/queryTables/queryTable1083.xml" ContentType="application/vnd.openxmlformats-officedocument.spreadsheetml.queryTable+xml"/>
  <Override PartName="/xl/queryTables/queryTable1084.xml" ContentType="application/vnd.openxmlformats-officedocument.spreadsheetml.queryTable+xml"/>
  <Override PartName="/xl/queryTables/queryTable1085.xml" ContentType="application/vnd.openxmlformats-officedocument.spreadsheetml.queryTable+xml"/>
  <Override PartName="/xl/queryTables/queryTable1086.xml" ContentType="application/vnd.openxmlformats-officedocument.spreadsheetml.queryTable+xml"/>
  <Override PartName="/xl/queryTables/queryTable1087.xml" ContentType="application/vnd.openxmlformats-officedocument.spreadsheetml.queryTable+xml"/>
  <Override PartName="/xl/queryTables/queryTable1088.xml" ContentType="application/vnd.openxmlformats-officedocument.spreadsheetml.queryTable+xml"/>
  <Override PartName="/xl/queryTables/queryTable1089.xml" ContentType="application/vnd.openxmlformats-officedocument.spreadsheetml.queryTable+xml"/>
  <Override PartName="/xl/queryTables/queryTable1090.xml" ContentType="application/vnd.openxmlformats-officedocument.spreadsheetml.queryTable+xml"/>
  <Override PartName="/xl/queryTables/queryTable1091.xml" ContentType="application/vnd.openxmlformats-officedocument.spreadsheetml.queryTable+xml"/>
  <Override PartName="/xl/queryTables/queryTable1092.xml" ContentType="application/vnd.openxmlformats-officedocument.spreadsheetml.queryTable+xml"/>
  <Override PartName="/xl/queryTables/queryTable1093.xml" ContentType="application/vnd.openxmlformats-officedocument.spreadsheetml.queryTable+xml"/>
  <Override PartName="/xl/queryTables/queryTable1094.xml" ContentType="application/vnd.openxmlformats-officedocument.spreadsheetml.queryTable+xml"/>
  <Override PartName="/xl/queryTables/queryTable1095.xml" ContentType="application/vnd.openxmlformats-officedocument.spreadsheetml.queryTable+xml"/>
  <Override PartName="/xl/queryTables/queryTable1096.xml" ContentType="application/vnd.openxmlformats-officedocument.spreadsheetml.queryTable+xml"/>
  <Override PartName="/xl/queryTables/queryTable1097.xml" ContentType="application/vnd.openxmlformats-officedocument.spreadsheetml.queryTable+xml"/>
  <Override PartName="/xl/queryTables/queryTable1098.xml" ContentType="application/vnd.openxmlformats-officedocument.spreadsheetml.queryTable+xml"/>
  <Override PartName="/xl/queryTables/queryTable1099.xml" ContentType="application/vnd.openxmlformats-officedocument.spreadsheetml.queryTable+xml"/>
  <Override PartName="/xl/queryTables/queryTable1100.xml" ContentType="application/vnd.openxmlformats-officedocument.spreadsheetml.queryTable+xml"/>
  <Override PartName="/xl/queryTables/queryTable1101.xml" ContentType="application/vnd.openxmlformats-officedocument.spreadsheetml.queryTable+xml"/>
  <Override PartName="/xl/queryTables/queryTable1102.xml" ContentType="application/vnd.openxmlformats-officedocument.spreadsheetml.queryTable+xml"/>
  <Override PartName="/xl/queryTables/queryTable1103.xml" ContentType="application/vnd.openxmlformats-officedocument.spreadsheetml.queryTable+xml"/>
  <Override PartName="/xl/queryTables/queryTable1104.xml" ContentType="application/vnd.openxmlformats-officedocument.spreadsheetml.queryTable+xml"/>
  <Override PartName="/xl/queryTables/queryTable1105.xml" ContentType="application/vnd.openxmlformats-officedocument.spreadsheetml.queryTable+xml"/>
  <Override PartName="/xl/queryTables/queryTable1106.xml" ContentType="application/vnd.openxmlformats-officedocument.spreadsheetml.queryTable+xml"/>
  <Override PartName="/xl/queryTables/queryTable1107.xml" ContentType="application/vnd.openxmlformats-officedocument.spreadsheetml.queryTable+xml"/>
  <Override PartName="/xl/queryTables/queryTable1108.xml" ContentType="application/vnd.openxmlformats-officedocument.spreadsheetml.queryTable+xml"/>
  <Override PartName="/xl/queryTables/queryTable1109.xml" ContentType="application/vnd.openxmlformats-officedocument.spreadsheetml.queryTable+xml"/>
  <Override PartName="/xl/queryTables/queryTable1110.xml" ContentType="application/vnd.openxmlformats-officedocument.spreadsheetml.queryTable+xml"/>
  <Override PartName="/xl/queryTables/queryTable1111.xml" ContentType="application/vnd.openxmlformats-officedocument.spreadsheetml.queryTable+xml"/>
  <Override PartName="/xl/queryTables/queryTable1112.xml" ContentType="application/vnd.openxmlformats-officedocument.spreadsheetml.queryTable+xml"/>
  <Override PartName="/xl/queryTables/queryTable1113.xml" ContentType="application/vnd.openxmlformats-officedocument.spreadsheetml.queryTable+xml"/>
  <Override PartName="/xl/queryTables/queryTable1114.xml" ContentType="application/vnd.openxmlformats-officedocument.spreadsheetml.queryTable+xml"/>
  <Override PartName="/xl/queryTables/queryTable1115.xml" ContentType="application/vnd.openxmlformats-officedocument.spreadsheetml.queryTable+xml"/>
  <Override PartName="/xl/queryTables/queryTable1116.xml" ContentType="application/vnd.openxmlformats-officedocument.spreadsheetml.queryTable+xml"/>
  <Override PartName="/xl/queryTables/queryTable1117.xml" ContentType="application/vnd.openxmlformats-officedocument.spreadsheetml.queryTable+xml"/>
  <Override PartName="/xl/queryTables/queryTable1118.xml" ContentType="application/vnd.openxmlformats-officedocument.spreadsheetml.queryTable+xml"/>
  <Override PartName="/xl/queryTables/queryTable1119.xml" ContentType="application/vnd.openxmlformats-officedocument.spreadsheetml.queryTable+xml"/>
  <Override PartName="/xl/queryTables/queryTable1120.xml" ContentType="application/vnd.openxmlformats-officedocument.spreadsheetml.queryTable+xml"/>
  <Override PartName="/xl/queryTables/queryTable1121.xml" ContentType="application/vnd.openxmlformats-officedocument.spreadsheetml.queryTable+xml"/>
  <Override PartName="/xl/queryTables/queryTable1122.xml" ContentType="application/vnd.openxmlformats-officedocument.spreadsheetml.queryTable+xml"/>
  <Override PartName="/xl/queryTables/queryTable1123.xml" ContentType="application/vnd.openxmlformats-officedocument.spreadsheetml.queryTable+xml"/>
  <Override PartName="/xl/queryTables/queryTable1124.xml" ContentType="application/vnd.openxmlformats-officedocument.spreadsheetml.queryTable+xml"/>
  <Override PartName="/xl/queryTables/queryTable1125.xml" ContentType="application/vnd.openxmlformats-officedocument.spreadsheetml.queryTable+xml"/>
  <Override PartName="/xl/queryTables/queryTable1126.xml" ContentType="application/vnd.openxmlformats-officedocument.spreadsheetml.queryTable+xml"/>
  <Override PartName="/xl/queryTables/queryTable1127.xml" ContentType="application/vnd.openxmlformats-officedocument.spreadsheetml.queryTable+xml"/>
  <Override PartName="/xl/queryTables/queryTable1128.xml" ContentType="application/vnd.openxmlformats-officedocument.spreadsheetml.queryTable+xml"/>
  <Override PartName="/xl/queryTables/queryTable1129.xml" ContentType="application/vnd.openxmlformats-officedocument.spreadsheetml.queryTable+xml"/>
  <Override PartName="/xl/queryTables/queryTable1130.xml" ContentType="application/vnd.openxmlformats-officedocument.spreadsheetml.queryTable+xml"/>
  <Override PartName="/xl/queryTables/queryTable1131.xml" ContentType="application/vnd.openxmlformats-officedocument.spreadsheetml.queryTable+xml"/>
  <Override PartName="/xl/queryTables/queryTable1132.xml" ContentType="application/vnd.openxmlformats-officedocument.spreadsheetml.queryTable+xml"/>
  <Override PartName="/xl/queryTables/queryTable1133.xml" ContentType="application/vnd.openxmlformats-officedocument.spreadsheetml.queryTable+xml"/>
  <Override PartName="/xl/queryTables/queryTable1134.xml" ContentType="application/vnd.openxmlformats-officedocument.spreadsheetml.queryTable+xml"/>
  <Override PartName="/xl/queryTables/queryTable1135.xml" ContentType="application/vnd.openxmlformats-officedocument.spreadsheetml.queryTable+xml"/>
  <Override PartName="/xl/queryTables/queryTable1136.xml" ContentType="application/vnd.openxmlformats-officedocument.spreadsheetml.queryTable+xml"/>
  <Override PartName="/xl/queryTables/queryTable1137.xml" ContentType="application/vnd.openxmlformats-officedocument.spreadsheetml.queryTable+xml"/>
  <Override PartName="/xl/queryTables/queryTable1138.xml" ContentType="application/vnd.openxmlformats-officedocument.spreadsheetml.queryTable+xml"/>
  <Override PartName="/xl/queryTables/queryTable1139.xml" ContentType="application/vnd.openxmlformats-officedocument.spreadsheetml.queryTable+xml"/>
  <Override PartName="/xl/queryTables/queryTable1140.xml" ContentType="application/vnd.openxmlformats-officedocument.spreadsheetml.queryTable+xml"/>
  <Override PartName="/xl/queryTables/queryTable1141.xml" ContentType="application/vnd.openxmlformats-officedocument.spreadsheetml.queryTable+xml"/>
  <Override PartName="/xl/queryTables/queryTable1142.xml" ContentType="application/vnd.openxmlformats-officedocument.spreadsheetml.queryTable+xml"/>
  <Override PartName="/xl/queryTables/queryTable1143.xml" ContentType="application/vnd.openxmlformats-officedocument.spreadsheetml.queryTable+xml"/>
  <Override PartName="/xl/queryTables/queryTable1144.xml" ContentType="application/vnd.openxmlformats-officedocument.spreadsheetml.queryTable+xml"/>
  <Override PartName="/xl/queryTables/queryTable1145.xml" ContentType="application/vnd.openxmlformats-officedocument.spreadsheetml.queryTable+xml"/>
  <Override PartName="/xl/queryTables/queryTable1146.xml" ContentType="application/vnd.openxmlformats-officedocument.spreadsheetml.queryTable+xml"/>
  <Override PartName="/xl/queryTables/queryTable1147.xml" ContentType="application/vnd.openxmlformats-officedocument.spreadsheetml.queryTable+xml"/>
  <Override PartName="/xl/queryTables/queryTable1148.xml" ContentType="application/vnd.openxmlformats-officedocument.spreadsheetml.queryTable+xml"/>
  <Override PartName="/xl/queryTables/queryTable1149.xml" ContentType="application/vnd.openxmlformats-officedocument.spreadsheetml.queryTable+xml"/>
  <Override PartName="/xl/queryTables/queryTable1150.xml" ContentType="application/vnd.openxmlformats-officedocument.spreadsheetml.queryTable+xml"/>
  <Override PartName="/xl/queryTables/queryTable1151.xml" ContentType="application/vnd.openxmlformats-officedocument.spreadsheetml.queryTable+xml"/>
  <Override PartName="/xl/queryTables/queryTable1152.xml" ContentType="application/vnd.openxmlformats-officedocument.spreadsheetml.queryTable+xml"/>
  <Override PartName="/xl/queryTables/queryTable1153.xml" ContentType="application/vnd.openxmlformats-officedocument.spreadsheetml.queryTable+xml"/>
  <Override PartName="/xl/queryTables/queryTable1154.xml" ContentType="application/vnd.openxmlformats-officedocument.spreadsheetml.queryTable+xml"/>
  <Override PartName="/xl/queryTables/queryTable1155.xml" ContentType="application/vnd.openxmlformats-officedocument.spreadsheetml.queryTable+xml"/>
  <Override PartName="/xl/queryTables/queryTable1156.xml" ContentType="application/vnd.openxmlformats-officedocument.spreadsheetml.queryTable+xml"/>
  <Override PartName="/xl/queryTables/queryTable1157.xml" ContentType="application/vnd.openxmlformats-officedocument.spreadsheetml.queryTable+xml"/>
  <Override PartName="/xl/queryTables/queryTable1158.xml" ContentType="application/vnd.openxmlformats-officedocument.spreadsheetml.queryTable+xml"/>
  <Override PartName="/xl/queryTables/queryTable1159.xml" ContentType="application/vnd.openxmlformats-officedocument.spreadsheetml.queryTable+xml"/>
  <Override PartName="/xl/queryTables/queryTable1160.xml" ContentType="application/vnd.openxmlformats-officedocument.spreadsheetml.queryTable+xml"/>
  <Override PartName="/xl/queryTables/queryTable1161.xml" ContentType="application/vnd.openxmlformats-officedocument.spreadsheetml.queryTable+xml"/>
  <Override PartName="/xl/queryTables/queryTable1162.xml" ContentType="application/vnd.openxmlformats-officedocument.spreadsheetml.queryTable+xml"/>
  <Override PartName="/xl/queryTables/queryTable1163.xml" ContentType="application/vnd.openxmlformats-officedocument.spreadsheetml.queryTable+xml"/>
  <Override PartName="/xl/queryTables/queryTable1164.xml" ContentType="application/vnd.openxmlformats-officedocument.spreadsheetml.queryTable+xml"/>
  <Override PartName="/xl/queryTables/queryTable1165.xml" ContentType="application/vnd.openxmlformats-officedocument.spreadsheetml.queryTable+xml"/>
  <Override PartName="/xl/queryTables/queryTable1166.xml" ContentType="application/vnd.openxmlformats-officedocument.spreadsheetml.queryTable+xml"/>
  <Override PartName="/xl/queryTables/queryTable1167.xml" ContentType="application/vnd.openxmlformats-officedocument.spreadsheetml.queryTable+xml"/>
  <Override PartName="/xl/queryTables/queryTable1168.xml" ContentType="application/vnd.openxmlformats-officedocument.spreadsheetml.queryTable+xml"/>
  <Override PartName="/xl/queryTables/queryTable1169.xml" ContentType="application/vnd.openxmlformats-officedocument.spreadsheetml.queryTable+xml"/>
  <Override PartName="/xl/queryTables/queryTable1170.xml" ContentType="application/vnd.openxmlformats-officedocument.spreadsheetml.queryTable+xml"/>
  <Override PartName="/xl/queryTables/queryTable1171.xml" ContentType="application/vnd.openxmlformats-officedocument.spreadsheetml.queryTable+xml"/>
  <Override PartName="/xl/queryTables/queryTable1172.xml" ContentType="application/vnd.openxmlformats-officedocument.spreadsheetml.queryTable+xml"/>
  <Override PartName="/xl/queryTables/queryTable1173.xml" ContentType="application/vnd.openxmlformats-officedocument.spreadsheetml.queryTable+xml"/>
  <Override PartName="/xl/queryTables/queryTable1174.xml" ContentType="application/vnd.openxmlformats-officedocument.spreadsheetml.queryTable+xml"/>
  <Override PartName="/xl/queryTables/queryTable1175.xml" ContentType="application/vnd.openxmlformats-officedocument.spreadsheetml.queryTable+xml"/>
  <Override PartName="/xl/queryTables/queryTable1176.xml" ContentType="application/vnd.openxmlformats-officedocument.spreadsheetml.queryTable+xml"/>
  <Override PartName="/xl/queryTables/queryTable1177.xml" ContentType="application/vnd.openxmlformats-officedocument.spreadsheetml.queryTable+xml"/>
  <Override PartName="/xl/queryTables/queryTable1178.xml" ContentType="application/vnd.openxmlformats-officedocument.spreadsheetml.queryTable+xml"/>
  <Override PartName="/xl/queryTables/queryTable1179.xml" ContentType="application/vnd.openxmlformats-officedocument.spreadsheetml.queryTable+xml"/>
  <Override PartName="/xl/queryTables/queryTable1180.xml" ContentType="application/vnd.openxmlformats-officedocument.spreadsheetml.queryTable+xml"/>
  <Override PartName="/xl/queryTables/queryTable1181.xml" ContentType="application/vnd.openxmlformats-officedocument.spreadsheetml.queryTable+xml"/>
  <Override PartName="/xl/queryTables/queryTable1182.xml" ContentType="application/vnd.openxmlformats-officedocument.spreadsheetml.queryTable+xml"/>
  <Override PartName="/xl/queryTables/queryTable1183.xml" ContentType="application/vnd.openxmlformats-officedocument.spreadsheetml.queryTable+xml"/>
  <Override PartName="/xl/queryTables/queryTable1184.xml" ContentType="application/vnd.openxmlformats-officedocument.spreadsheetml.queryTable+xml"/>
  <Override PartName="/xl/queryTables/queryTable1185.xml" ContentType="application/vnd.openxmlformats-officedocument.spreadsheetml.queryTable+xml"/>
  <Override PartName="/xl/queryTables/queryTable1186.xml" ContentType="application/vnd.openxmlformats-officedocument.spreadsheetml.queryTable+xml"/>
  <Override PartName="/xl/queryTables/queryTable1187.xml" ContentType="application/vnd.openxmlformats-officedocument.spreadsheetml.queryTable+xml"/>
  <Override PartName="/xl/queryTables/queryTable1188.xml" ContentType="application/vnd.openxmlformats-officedocument.spreadsheetml.queryTable+xml"/>
  <Override PartName="/xl/queryTables/queryTable1189.xml" ContentType="application/vnd.openxmlformats-officedocument.spreadsheetml.queryTable+xml"/>
  <Override PartName="/xl/queryTables/queryTable1190.xml" ContentType="application/vnd.openxmlformats-officedocument.spreadsheetml.queryTable+xml"/>
  <Override PartName="/xl/queryTables/queryTable1191.xml" ContentType="application/vnd.openxmlformats-officedocument.spreadsheetml.queryTable+xml"/>
  <Override PartName="/xl/queryTables/queryTable1192.xml" ContentType="application/vnd.openxmlformats-officedocument.spreadsheetml.queryTable+xml"/>
  <Override PartName="/xl/queryTables/queryTable1193.xml" ContentType="application/vnd.openxmlformats-officedocument.spreadsheetml.queryTable+xml"/>
  <Override PartName="/xl/queryTables/queryTable1194.xml" ContentType="application/vnd.openxmlformats-officedocument.spreadsheetml.queryTable+xml"/>
  <Override PartName="/xl/queryTables/queryTable1195.xml" ContentType="application/vnd.openxmlformats-officedocument.spreadsheetml.queryTable+xml"/>
  <Override PartName="/xl/queryTables/queryTable1196.xml" ContentType="application/vnd.openxmlformats-officedocument.spreadsheetml.queryTable+xml"/>
  <Override PartName="/xl/queryTables/queryTable1197.xml" ContentType="application/vnd.openxmlformats-officedocument.spreadsheetml.queryTable+xml"/>
  <Override PartName="/xl/queryTables/queryTable1198.xml" ContentType="application/vnd.openxmlformats-officedocument.spreadsheetml.queryTable+xml"/>
  <Override PartName="/xl/queryTables/queryTable1199.xml" ContentType="application/vnd.openxmlformats-officedocument.spreadsheetml.queryTable+xml"/>
  <Override PartName="/xl/queryTables/queryTable1200.xml" ContentType="application/vnd.openxmlformats-officedocument.spreadsheetml.queryTable+xml"/>
  <Override PartName="/xl/queryTables/queryTable1201.xml" ContentType="application/vnd.openxmlformats-officedocument.spreadsheetml.queryTable+xml"/>
  <Override PartName="/xl/queryTables/queryTable1202.xml" ContentType="application/vnd.openxmlformats-officedocument.spreadsheetml.queryTable+xml"/>
  <Override PartName="/xl/queryTables/queryTable1203.xml" ContentType="application/vnd.openxmlformats-officedocument.spreadsheetml.queryTable+xml"/>
  <Override PartName="/xl/queryTables/queryTable1204.xml" ContentType="application/vnd.openxmlformats-officedocument.spreadsheetml.queryTable+xml"/>
  <Override PartName="/xl/queryTables/queryTable1205.xml" ContentType="application/vnd.openxmlformats-officedocument.spreadsheetml.queryTable+xml"/>
  <Override PartName="/xl/queryTables/queryTable1206.xml" ContentType="application/vnd.openxmlformats-officedocument.spreadsheetml.queryTable+xml"/>
  <Override PartName="/xl/queryTables/queryTable1207.xml" ContentType="application/vnd.openxmlformats-officedocument.spreadsheetml.queryTable+xml"/>
  <Override PartName="/xl/queryTables/queryTable1208.xml" ContentType="application/vnd.openxmlformats-officedocument.spreadsheetml.queryTable+xml"/>
  <Override PartName="/xl/queryTables/queryTable1209.xml" ContentType="application/vnd.openxmlformats-officedocument.spreadsheetml.queryTable+xml"/>
  <Override PartName="/xl/queryTables/queryTable1210.xml" ContentType="application/vnd.openxmlformats-officedocument.spreadsheetml.queryTable+xml"/>
  <Override PartName="/xl/queryTables/queryTable1211.xml" ContentType="application/vnd.openxmlformats-officedocument.spreadsheetml.queryTable+xml"/>
  <Override PartName="/xl/queryTables/queryTable1212.xml" ContentType="application/vnd.openxmlformats-officedocument.spreadsheetml.queryTable+xml"/>
  <Override PartName="/xl/queryTables/queryTable1213.xml" ContentType="application/vnd.openxmlformats-officedocument.spreadsheetml.queryTable+xml"/>
  <Override PartName="/xl/queryTables/queryTable1214.xml" ContentType="application/vnd.openxmlformats-officedocument.spreadsheetml.queryTable+xml"/>
  <Override PartName="/xl/queryTables/queryTable1215.xml" ContentType="application/vnd.openxmlformats-officedocument.spreadsheetml.queryTable+xml"/>
  <Override PartName="/xl/queryTables/queryTable1216.xml" ContentType="application/vnd.openxmlformats-officedocument.spreadsheetml.queryTable+xml"/>
  <Override PartName="/xl/queryTables/queryTable1217.xml" ContentType="application/vnd.openxmlformats-officedocument.spreadsheetml.queryTable+xml"/>
  <Override PartName="/xl/queryTables/queryTable1218.xml" ContentType="application/vnd.openxmlformats-officedocument.spreadsheetml.queryTable+xml"/>
  <Override PartName="/xl/queryTables/queryTable1219.xml" ContentType="application/vnd.openxmlformats-officedocument.spreadsheetml.queryTable+xml"/>
  <Override PartName="/xl/queryTables/queryTable1220.xml" ContentType="application/vnd.openxmlformats-officedocument.spreadsheetml.queryTable+xml"/>
  <Override PartName="/xl/queryTables/queryTable1221.xml" ContentType="application/vnd.openxmlformats-officedocument.spreadsheetml.queryTable+xml"/>
  <Override PartName="/xl/queryTables/queryTable1222.xml" ContentType="application/vnd.openxmlformats-officedocument.spreadsheetml.queryTable+xml"/>
  <Override PartName="/xl/queryTables/queryTable1223.xml" ContentType="application/vnd.openxmlformats-officedocument.spreadsheetml.queryTable+xml"/>
  <Override PartName="/xl/queryTables/queryTable1224.xml" ContentType="application/vnd.openxmlformats-officedocument.spreadsheetml.queryTable+xml"/>
  <Override PartName="/xl/queryTables/queryTable1225.xml" ContentType="application/vnd.openxmlformats-officedocument.spreadsheetml.queryTable+xml"/>
  <Override PartName="/xl/queryTables/queryTable1226.xml" ContentType="application/vnd.openxmlformats-officedocument.spreadsheetml.queryTable+xml"/>
  <Override PartName="/xl/queryTables/queryTable1227.xml" ContentType="application/vnd.openxmlformats-officedocument.spreadsheetml.queryTable+xml"/>
  <Override PartName="/xl/queryTables/queryTable1228.xml" ContentType="application/vnd.openxmlformats-officedocument.spreadsheetml.queryTable+xml"/>
  <Override PartName="/xl/queryTables/queryTable1229.xml" ContentType="application/vnd.openxmlformats-officedocument.spreadsheetml.queryTable+xml"/>
  <Override PartName="/xl/queryTables/queryTable1230.xml" ContentType="application/vnd.openxmlformats-officedocument.spreadsheetml.queryTable+xml"/>
  <Override PartName="/xl/queryTables/queryTable1231.xml" ContentType="application/vnd.openxmlformats-officedocument.spreadsheetml.queryTable+xml"/>
  <Override PartName="/xl/queryTables/queryTable1232.xml" ContentType="application/vnd.openxmlformats-officedocument.spreadsheetml.queryTable+xml"/>
  <Override PartName="/xl/queryTables/queryTable1233.xml" ContentType="application/vnd.openxmlformats-officedocument.spreadsheetml.queryTable+xml"/>
  <Override PartName="/xl/queryTables/queryTable1234.xml" ContentType="application/vnd.openxmlformats-officedocument.spreadsheetml.queryTable+xml"/>
  <Override PartName="/xl/queryTables/queryTable1235.xml" ContentType="application/vnd.openxmlformats-officedocument.spreadsheetml.queryTable+xml"/>
  <Override PartName="/xl/queryTables/queryTable1236.xml" ContentType="application/vnd.openxmlformats-officedocument.spreadsheetml.queryTable+xml"/>
  <Override PartName="/xl/queryTables/queryTable1237.xml" ContentType="application/vnd.openxmlformats-officedocument.spreadsheetml.queryTable+xml"/>
  <Override PartName="/xl/queryTables/queryTable1238.xml" ContentType="application/vnd.openxmlformats-officedocument.spreadsheetml.queryTable+xml"/>
  <Override PartName="/xl/queryTables/queryTable1239.xml" ContentType="application/vnd.openxmlformats-officedocument.spreadsheetml.queryTable+xml"/>
  <Override PartName="/xl/queryTables/queryTable1240.xml" ContentType="application/vnd.openxmlformats-officedocument.spreadsheetml.queryTable+xml"/>
  <Override PartName="/xl/queryTables/queryTable1241.xml" ContentType="application/vnd.openxmlformats-officedocument.spreadsheetml.queryTable+xml"/>
  <Override PartName="/xl/queryTables/queryTable1242.xml" ContentType="application/vnd.openxmlformats-officedocument.spreadsheetml.queryTable+xml"/>
  <Override PartName="/xl/queryTables/queryTable1243.xml" ContentType="application/vnd.openxmlformats-officedocument.spreadsheetml.queryTable+xml"/>
  <Override PartName="/xl/queryTables/queryTable1244.xml" ContentType="application/vnd.openxmlformats-officedocument.spreadsheetml.queryTable+xml"/>
  <Override PartName="/xl/queryTables/queryTable1245.xml" ContentType="application/vnd.openxmlformats-officedocument.spreadsheetml.queryTable+xml"/>
  <Override PartName="/xl/queryTables/queryTable1246.xml" ContentType="application/vnd.openxmlformats-officedocument.spreadsheetml.queryTable+xml"/>
  <Override PartName="/xl/queryTables/queryTable1247.xml" ContentType="application/vnd.openxmlformats-officedocument.spreadsheetml.queryTable+xml"/>
  <Override PartName="/xl/queryTables/queryTable1248.xml" ContentType="application/vnd.openxmlformats-officedocument.spreadsheetml.queryTable+xml"/>
  <Override PartName="/xl/queryTables/queryTable1249.xml" ContentType="application/vnd.openxmlformats-officedocument.spreadsheetml.queryTable+xml"/>
  <Override PartName="/xl/queryTables/queryTable1250.xml" ContentType="application/vnd.openxmlformats-officedocument.spreadsheetml.queryTable+xml"/>
  <Override PartName="/xl/queryTables/queryTable1251.xml" ContentType="application/vnd.openxmlformats-officedocument.spreadsheetml.queryTable+xml"/>
  <Override PartName="/xl/queryTables/queryTable1252.xml" ContentType="application/vnd.openxmlformats-officedocument.spreadsheetml.queryTable+xml"/>
  <Override PartName="/xl/queryTables/queryTable1253.xml" ContentType="application/vnd.openxmlformats-officedocument.spreadsheetml.queryTable+xml"/>
  <Override PartName="/xl/queryTables/queryTable1254.xml" ContentType="application/vnd.openxmlformats-officedocument.spreadsheetml.queryTable+xml"/>
  <Override PartName="/xl/queryTables/queryTable1255.xml" ContentType="application/vnd.openxmlformats-officedocument.spreadsheetml.queryTable+xml"/>
  <Override PartName="/xl/queryTables/queryTable1256.xml" ContentType="application/vnd.openxmlformats-officedocument.spreadsheetml.queryTable+xml"/>
  <Override PartName="/xl/queryTables/queryTable1257.xml" ContentType="application/vnd.openxmlformats-officedocument.spreadsheetml.queryTable+xml"/>
  <Override PartName="/xl/queryTables/queryTable1258.xml" ContentType="application/vnd.openxmlformats-officedocument.spreadsheetml.queryTable+xml"/>
  <Override PartName="/xl/queryTables/queryTable1259.xml" ContentType="application/vnd.openxmlformats-officedocument.spreadsheetml.queryTable+xml"/>
  <Override PartName="/xl/queryTables/queryTable1260.xml" ContentType="application/vnd.openxmlformats-officedocument.spreadsheetml.queryTable+xml"/>
  <Override PartName="/xl/queryTables/queryTable1261.xml" ContentType="application/vnd.openxmlformats-officedocument.spreadsheetml.queryTable+xml"/>
  <Override PartName="/xl/queryTables/queryTable1262.xml" ContentType="application/vnd.openxmlformats-officedocument.spreadsheetml.queryTable+xml"/>
  <Override PartName="/xl/queryTables/queryTable1263.xml" ContentType="application/vnd.openxmlformats-officedocument.spreadsheetml.queryTable+xml"/>
  <Override PartName="/xl/queryTables/queryTable1264.xml" ContentType="application/vnd.openxmlformats-officedocument.spreadsheetml.queryTable+xml"/>
  <Override PartName="/xl/queryTables/queryTable1265.xml" ContentType="application/vnd.openxmlformats-officedocument.spreadsheetml.queryTable+xml"/>
  <Override PartName="/xl/queryTables/queryTable1266.xml" ContentType="application/vnd.openxmlformats-officedocument.spreadsheetml.queryTable+xml"/>
  <Override PartName="/xl/queryTables/queryTable1267.xml" ContentType="application/vnd.openxmlformats-officedocument.spreadsheetml.queryTable+xml"/>
  <Override PartName="/xl/queryTables/queryTable1268.xml" ContentType="application/vnd.openxmlformats-officedocument.spreadsheetml.queryTable+xml"/>
  <Override PartName="/xl/queryTables/queryTable1269.xml" ContentType="application/vnd.openxmlformats-officedocument.spreadsheetml.queryTable+xml"/>
  <Override PartName="/xl/queryTables/queryTable1270.xml" ContentType="application/vnd.openxmlformats-officedocument.spreadsheetml.queryTable+xml"/>
  <Override PartName="/xl/queryTables/queryTable1271.xml" ContentType="application/vnd.openxmlformats-officedocument.spreadsheetml.queryTable+xml"/>
  <Override PartName="/xl/queryTables/queryTable1272.xml" ContentType="application/vnd.openxmlformats-officedocument.spreadsheetml.queryTable+xml"/>
  <Override PartName="/xl/queryTables/queryTable1273.xml" ContentType="application/vnd.openxmlformats-officedocument.spreadsheetml.queryTable+xml"/>
  <Override PartName="/xl/queryTables/queryTable1274.xml" ContentType="application/vnd.openxmlformats-officedocument.spreadsheetml.queryTable+xml"/>
  <Override PartName="/xl/queryTables/queryTable1275.xml" ContentType="application/vnd.openxmlformats-officedocument.spreadsheetml.queryTable+xml"/>
  <Override PartName="/xl/queryTables/queryTable1276.xml" ContentType="application/vnd.openxmlformats-officedocument.spreadsheetml.queryTable+xml"/>
  <Override PartName="/xl/queryTables/queryTable1277.xml" ContentType="application/vnd.openxmlformats-officedocument.spreadsheetml.queryTable+xml"/>
  <Override PartName="/xl/queryTables/queryTable1278.xml" ContentType="application/vnd.openxmlformats-officedocument.spreadsheetml.queryTable+xml"/>
  <Override PartName="/xl/queryTables/queryTable1279.xml" ContentType="application/vnd.openxmlformats-officedocument.spreadsheetml.queryTable+xml"/>
  <Override PartName="/xl/queryTables/queryTable1280.xml" ContentType="application/vnd.openxmlformats-officedocument.spreadsheetml.queryTable+xml"/>
  <Override PartName="/xl/queryTables/queryTable1281.xml" ContentType="application/vnd.openxmlformats-officedocument.spreadsheetml.queryTable+xml"/>
  <Override PartName="/xl/queryTables/queryTable1282.xml" ContentType="application/vnd.openxmlformats-officedocument.spreadsheetml.queryTable+xml"/>
  <Override PartName="/xl/queryTables/queryTable1283.xml" ContentType="application/vnd.openxmlformats-officedocument.spreadsheetml.queryTable+xml"/>
  <Override PartName="/xl/queryTables/queryTable1284.xml" ContentType="application/vnd.openxmlformats-officedocument.spreadsheetml.queryTable+xml"/>
  <Override PartName="/xl/queryTables/queryTable1285.xml" ContentType="application/vnd.openxmlformats-officedocument.spreadsheetml.queryTable+xml"/>
  <Override PartName="/xl/queryTables/queryTable1286.xml" ContentType="application/vnd.openxmlformats-officedocument.spreadsheetml.queryTable+xml"/>
  <Override PartName="/xl/queryTables/queryTable1287.xml" ContentType="application/vnd.openxmlformats-officedocument.spreadsheetml.queryTable+xml"/>
  <Override PartName="/xl/queryTables/queryTable1288.xml" ContentType="application/vnd.openxmlformats-officedocument.spreadsheetml.queryTable+xml"/>
  <Override PartName="/xl/queryTables/queryTable1289.xml" ContentType="application/vnd.openxmlformats-officedocument.spreadsheetml.queryTable+xml"/>
  <Override PartName="/xl/queryTables/queryTable1290.xml" ContentType="application/vnd.openxmlformats-officedocument.spreadsheetml.queryTable+xml"/>
  <Override PartName="/xl/queryTables/queryTable1291.xml" ContentType="application/vnd.openxmlformats-officedocument.spreadsheetml.queryTable+xml"/>
  <Override PartName="/xl/queryTables/queryTable1292.xml" ContentType="application/vnd.openxmlformats-officedocument.spreadsheetml.queryTable+xml"/>
  <Override PartName="/xl/queryTables/queryTable1293.xml" ContentType="application/vnd.openxmlformats-officedocument.spreadsheetml.queryTable+xml"/>
  <Override PartName="/xl/queryTables/queryTable1294.xml" ContentType="application/vnd.openxmlformats-officedocument.spreadsheetml.queryTable+xml"/>
  <Override PartName="/xl/queryTables/queryTable1295.xml" ContentType="application/vnd.openxmlformats-officedocument.spreadsheetml.queryTable+xml"/>
  <Override PartName="/xl/queryTables/queryTable1296.xml" ContentType="application/vnd.openxmlformats-officedocument.spreadsheetml.queryTable+xml"/>
  <Override PartName="/xl/queryTables/queryTable1297.xml" ContentType="application/vnd.openxmlformats-officedocument.spreadsheetml.queryTable+xml"/>
  <Override PartName="/xl/queryTables/queryTable1298.xml" ContentType="application/vnd.openxmlformats-officedocument.spreadsheetml.queryTable+xml"/>
  <Override PartName="/xl/queryTables/queryTable1299.xml" ContentType="application/vnd.openxmlformats-officedocument.spreadsheetml.queryTable+xml"/>
  <Override PartName="/xl/queryTables/queryTable1300.xml" ContentType="application/vnd.openxmlformats-officedocument.spreadsheetml.queryTable+xml"/>
  <Override PartName="/xl/queryTables/queryTable1301.xml" ContentType="application/vnd.openxmlformats-officedocument.spreadsheetml.queryTable+xml"/>
  <Override PartName="/xl/queryTables/queryTable1302.xml" ContentType="application/vnd.openxmlformats-officedocument.spreadsheetml.queryTable+xml"/>
  <Override PartName="/xl/queryTables/queryTable1303.xml" ContentType="application/vnd.openxmlformats-officedocument.spreadsheetml.queryTable+xml"/>
  <Override PartName="/xl/queryTables/queryTable1304.xml" ContentType="application/vnd.openxmlformats-officedocument.spreadsheetml.queryTable+xml"/>
  <Override PartName="/xl/queryTables/queryTable1305.xml" ContentType="application/vnd.openxmlformats-officedocument.spreadsheetml.queryTable+xml"/>
  <Override PartName="/xl/queryTables/queryTable1306.xml" ContentType="application/vnd.openxmlformats-officedocument.spreadsheetml.queryTable+xml"/>
  <Override PartName="/xl/queryTables/queryTable1307.xml" ContentType="application/vnd.openxmlformats-officedocument.spreadsheetml.queryTable+xml"/>
  <Override PartName="/xl/queryTables/queryTable1308.xml" ContentType="application/vnd.openxmlformats-officedocument.spreadsheetml.queryTable+xml"/>
  <Override PartName="/xl/queryTables/queryTable1309.xml" ContentType="application/vnd.openxmlformats-officedocument.spreadsheetml.queryTable+xml"/>
  <Override PartName="/xl/queryTables/queryTable1310.xml" ContentType="application/vnd.openxmlformats-officedocument.spreadsheetml.queryTable+xml"/>
  <Override PartName="/xl/queryTables/queryTable1311.xml" ContentType="application/vnd.openxmlformats-officedocument.spreadsheetml.queryTable+xml"/>
  <Override PartName="/xl/queryTables/queryTable1312.xml" ContentType="application/vnd.openxmlformats-officedocument.spreadsheetml.queryTable+xml"/>
  <Override PartName="/xl/queryTables/queryTable1313.xml" ContentType="application/vnd.openxmlformats-officedocument.spreadsheetml.queryTable+xml"/>
  <Override PartName="/xl/queryTables/queryTable1314.xml" ContentType="application/vnd.openxmlformats-officedocument.spreadsheetml.queryTable+xml"/>
  <Override PartName="/xl/queryTables/queryTable1315.xml" ContentType="application/vnd.openxmlformats-officedocument.spreadsheetml.queryTable+xml"/>
  <Override PartName="/xl/queryTables/queryTable1316.xml" ContentType="application/vnd.openxmlformats-officedocument.spreadsheetml.queryTable+xml"/>
  <Override PartName="/xl/queryTables/queryTable1317.xml" ContentType="application/vnd.openxmlformats-officedocument.spreadsheetml.queryTable+xml"/>
  <Override PartName="/xl/queryTables/queryTable1318.xml" ContentType="application/vnd.openxmlformats-officedocument.spreadsheetml.queryTable+xml"/>
  <Override PartName="/xl/queryTables/queryTable1319.xml" ContentType="application/vnd.openxmlformats-officedocument.spreadsheetml.queryTable+xml"/>
  <Override PartName="/xl/queryTables/queryTable1320.xml" ContentType="application/vnd.openxmlformats-officedocument.spreadsheetml.queryTable+xml"/>
  <Override PartName="/xl/queryTables/queryTable1321.xml" ContentType="application/vnd.openxmlformats-officedocument.spreadsheetml.queryTable+xml"/>
  <Override PartName="/xl/queryTables/queryTable1322.xml" ContentType="application/vnd.openxmlformats-officedocument.spreadsheetml.queryTable+xml"/>
  <Override PartName="/xl/queryTables/queryTable1323.xml" ContentType="application/vnd.openxmlformats-officedocument.spreadsheetml.queryTable+xml"/>
  <Override PartName="/xl/queryTables/queryTable1324.xml" ContentType="application/vnd.openxmlformats-officedocument.spreadsheetml.queryTable+xml"/>
  <Override PartName="/xl/queryTables/queryTable1325.xml" ContentType="application/vnd.openxmlformats-officedocument.spreadsheetml.queryTable+xml"/>
  <Override PartName="/xl/queryTables/queryTable1326.xml" ContentType="application/vnd.openxmlformats-officedocument.spreadsheetml.queryTable+xml"/>
  <Override PartName="/xl/queryTables/queryTable1327.xml" ContentType="application/vnd.openxmlformats-officedocument.spreadsheetml.queryTable+xml"/>
  <Override PartName="/xl/queryTables/queryTable1328.xml" ContentType="application/vnd.openxmlformats-officedocument.spreadsheetml.queryTable+xml"/>
  <Override PartName="/xl/queryTables/queryTable1329.xml" ContentType="application/vnd.openxmlformats-officedocument.spreadsheetml.queryTable+xml"/>
  <Override PartName="/xl/queryTables/queryTable1330.xml" ContentType="application/vnd.openxmlformats-officedocument.spreadsheetml.queryTable+xml"/>
  <Override PartName="/xl/queryTables/queryTable1331.xml" ContentType="application/vnd.openxmlformats-officedocument.spreadsheetml.queryTable+xml"/>
  <Override PartName="/xl/queryTables/queryTable1332.xml" ContentType="application/vnd.openxmlformats-officedocument.spreadsheetml.queryTable+xml"/>
  <Override PartName="/xl/queryTables/queryTable1333.xml" ContentType="application/vnd.openxmlformats-officedocument.spreadsheetml.queryTable+xml"/>
  <Override PartName="/xl/queryTables/queryTable1334.xml" ContentType="application/vnd.openxmlformats-officedocument.spreadsheetml.queryTable+xml"/>
  <Override PartName="/xl/queryTables/queryTable1335.xml" ContentType="application/vnd.openxmlformats-officedocument.spreadsheetml.queryTable+xml"/>
  <Override PartName="/xl/queryTables/queryTable1336.xml" ContentType="application/vnd.openxmlformats-officedocument.spreadsheetml.queryTable+xml"/>
  <Override PartName="/xl/queryTables/queryTable1337.xml" ContentType="application/vnd.openxmlformats-officedocument.spreadsheetml.queryTable+xml"/>
  <Override PartName="/xl/queryTables/queryTable1338.xml" ContentType="application/vnd.openxmlformats-officedocument.spreadsheetml.queryTable+xml"/>
  <Override PartName="/xl/queryTables/queryTable1339.xml" ContentType="application/vnd.openxmlformats-officedocument.spreadsheetml.queryTable+xml"/>
  <Override PartName="/xl/queryTables/queryTable1340.xml" ContentType="application/vnd.openxmlformats-officedocument.spreadsheetml.queryTable+xml"/>
  <Override PartName="/xl/queryTables/queryTable1341.xml" ContentType="application/vnd.openxmlformats-officedocument.spreadsheetml.queryTable+xml"/>
  <Override PartName="/xl/queryTables/queryTable1342.xml" ContentType="application/vnd.openxmlformats-officedocument.spreadsheetml.queryTable+xml"/>
  <Override PartName="/xl/queryTables/queryTable1343.xml" ContentType="application/vnd.openxmlformats-officedocument.spreadsheetml.queryTable+xml"/>
  <Override PartName="/xl/queryTables/queryTable1344.xml" ContentType="application/vnd.openxmlformats-officedocument.spreadsheetml.queryTable+xml"/>
  <Override PartName="/xl/queryTables/queryTable1345.xml" ContentType="application/vnd.openxmlformats-officedocument.spreadsheetml.queryTable+xml"/>
  <Override PartName="/xl/queryTables/queryTable1346.xml" ContentType="application/vnd.openxmlformats-officedocument.spreadsheetml.queryTable+xml"/>
  <Override PartName="/xl/queryTables/queryTable1347.xml" ContentType="application/vnd.openxmlformats-officedocument.spreadsheetml.queryTable+xml"/>
  <Override PartName="/xl/queryTables/queryTable1348.xml" ContentType="application/vnd.openxmlformats-officedocument.spreadsheetml.queryTable+xml"/>
  <Override PartName="/xl/queryTables/queryTable1349.xml" ContentType="application/vnd.openxmlformats-officedocument.spreadsheetml.queryTable+xml"/>
  <Override PartName="/xl/queryTables/queryTable1350.xml" ContentType="application/vnd.openxmlformats-officedocument.spreadsheetml.queryTable+xml"/>
  <Override PartName="/xl/queryTables/queryTable1351.xml" ContentType="application/vnd.openxmlformats-officedocument.spreadsheetml.queryTable+xml"/>
  <Override PartName="/xl/queryTables/queryTable1352.xml" ContentType="application/vnd.openxmlformats-officedocument.spreadsheetml.queryTable+xml"/>
  <Override PartName="/xl/queryTables/queryTable1353.xml" ContentType="application/vnd.openxmlformats-officedocument.spreadsheetml.queryTable+xml"/>
  <Override PartName="/xl/queryTables/queryTable1354.xml" ContentType="application/vnd.openxmlformats-officedocument.spreadsheetml.queryTable+xml"/>
  <Override PartName="/xl/queryTables/queryTable1355.xml" ContentType="application/vnd.openxmlformats-officedocument.spreadsheetml.queryTable+xml"/>
  <Override PartName="/xl/queryTables/queryTable1356.xml" ContentType="application/vnd.openxmlformats-officedocument.spreadsheetml.queryTable+xml"/>
  <Override PartName="/xl/queryTables/queryTable1357.xml" ContentType="application/vnd.openxmlformats-officedocument.spreadsheetml.queryTable+xml"/>
  <Override PartName="/xl/queryTables/queryTable1358.xml" ContentType="application/vnd.openxmlformats-officedocument.spreadsheetml.queryTable+xml"/>
  <Override PartName="/xl/queryTables/queryTable1359.xml" ContentType="application/vnd.openxmlformats-officedocument.spreadsheetml.queryTable+xml"/>
  <Override PartName="/xl/queryTables/queryTable1360.xml" ContentType="application/vnd.openxmlformats-officedocument.spreadsheetml.queryTable+xml"/>
  <Override PartName="/xl/queryTables/queryTable1361.xml" ContentType="application/vnd.openxmlformats-officedocument.spreadsheetml.queryTable+xml"/>
  <Override PartName="/xl/queryTables/queryTable1362.xml" ContentType="application/vnd.openxmlformats-officedocument.spreadsheetml.queryTable+xml"/>
  <Override PartName="/xl/queryTables/queryTable1363.xml" ContentType="application/vnd.openxmlformats-officedocument.spreadsheetml.queryTable+xml"/>
  <Override PartName="/xl/queryTables/queryTable1364.xml" ContentType="application/vnd.openxmlformats-officedocument.spreadsheetml.queryTable+xml"/>
  <Override PartName="/xl/queryTables/queryTable1365.xml" ContentType="application/vnd.openxmlformats-officedocument.spreadsheetml.queryTable+xml"/>
  <Override PartName="/xl/queryTables/queryTable1366.xml" ContentType="application/vnd.openxmlformats-officedocument.spreadsheetml.queryTable+xml"/>
  <Override PartName="/xl/queryTables/queryTable1367.xml" ContentType="application/vnd.openxmlformats-officedocument.spreadsheetml.queryTable+xml"/>
  <Override PartName="/xl/queryTables/queryTable1368.xml" ContentType="application/vnd.openxmlformats-officedocument.spreadsheetml.queryTable+xml"/>
  <Override PartName="/xl/queryTables/queryTable1369.xml" ContentType="application/vnd.openxmlformats-officedocument.spreadsheetml.queryTable+xml"/>
  <Override PartName="/xl/queryTables/queryTable1370.xml" ContentType="application/vnd.openxmlformats-officedocument.spreadsheetml.queryTable+xml"/>
  <Override PartName="/xl/queryTables/queryTable1371.xml" ContentType="application/vnd.openxmlformats-officedocument.spreadsheetml.queryTable+xml"/>
  <Override PartName="/xl/queryTables/queryTable1372.xml" ContentType="application/vnd.openxmlformats-officedocument.spreadsheetml.queryTable+xml"/>
  <Override PartName="/xl/queryTables/queryTable1373.xml" ContentType="application/vnd.openxmlformats-officedocument.spreadsheetml.queryTable+xml"/>
  <Override PartName="/xl/queryTables/queryTable1374.xml" ContentType="application/vnd.openxmlformats-officedocument.spreadsheetml.queryTable+xml"/>
  <Override PartName="/xl/queryTables/queryTable1375.xml" ContentType="application/vnd.openxmlformats-officedocument.spreadsheetml.queryTable+xml"/>
  <Override PartName="/xl/queryTables/queryTable1376.xml" ContentType="application/vnd.openxmlformats-officedocument.spreadsheetml.queryTable+xml"/>
  <Override PartName="/xl/queryTables/queryTable1377.xml" ContentType="application/vnd.openxmlformats-officedocument.spreadsheetml.queryTable+xml"/>
  <Override PartName="/xl/queryTables/queryTable1378.xml" ContentType="application/vnd.openxmlformats-officedocument.spreadsheetml.queryTable+xml"/>
  <Override PartName="/xl/queryTables/queryTable1379.xml" ContentType="application/vnd.openxmlformats-officedocument.spreadsheetml.queryTable+xml"/>
  <Override PartName="/xl/queryTables/queryTable1380.xml" ContentType="application/vnd.openxmlformats-officedocument.spreadsheetml.queryTable+xml"/>
  <Override PartName="/xl/queryTables/queryTable1381.xml" ContentType="application/vnd.openxmlformats-officedocument.spreadsheetml.queryTable+xml"/>
  <Override PartName="/xl/queryTables/queryTable1382.xml" ContentType="application/vnd.openxmlformats-officedocument.spreadsheetml.queryTable+xml"/>
  <Override PartName="/xl/queryTables/queryTable1383.xml" ContentType="application/vnd.openxmlformats-officedocument.spreadsheetml.queryTable+xml"/>
  <Override PartName="/xl/queryTables/queryTable1384.xml" ContentType="application/vnd.openxmlformats-officedocument.spreadsheetml.queryTable+xml"/>
  <Override PartName="/xl/queryTables/queryTable1385.xml" ContentType="application/vnd.openxmlformats-officedocument.spreadsheetml.queryTable+xml"/>
  <Override PartName="/xl/queryTables/queryTable1386.xml" ContentType="application/vnd.openxmlformats-officedocument.spreadsheetml.queryTable+xml"/>
  <Override PartName="/xl/queryTables/queryTable1387.xml" ContentType="application/vnd.openxmlformats-officedocument.spreadsheetml.queryTable+xml"/>
  <Override PartName="/xl/queryTables/queryTable1388.xml" ContentType="application/vnd.openxmlformats-officedocument.spreadsheetml.queryTable+xml"/>
  <Override PartName="/xl/queryTables/queryTable1389.xml" ContentType="application/vnd.openxmlformats-officedocument.spreadsheetml.queryTable+xml"/>
  <Override PartName="/xl/queryTables/queryTable1390.xml" ContentType="application/vnd.openxmlformats-officedocument.spreadsheetml.queryTable+xml"/>
  <Override PartName="/xl/queryTables/queryTable1391.xml" ContentType="application/vnd.openxmlformats-officedocument.spreadsheetml.queryTable+xml"/>
  <Override PartName="/xl/queryTables/queryTable1392.xml" ContentType="application/vnd.openxmlformats-officedocument.spreadsheetml.queryTable+xml"/>
  <Override PartName="/xl/queryTables/queryTable1393.xml" ContentType="application/vnd.openxmlformats-officedocument.spreadsheetml.queryTable+xml"/>
  <Override PartName="/xl/queryTables/queryTable1394.xml" ContentType="application/vnd.openxmlformats-officedocument.spreadsheetml.queryTable+xml"/>
  <Override PartName="/xl/queryTables/queryTable1395.xml" ContentType="application/vnd.openxmlformats-officedocument.spreadsheetml.queryTable+xml"/>
  <Override PartName="/xl/queryTables/queryTable1396.xml" ContentType="application/vnd.openxmlformats-officedocument.spreadsheetml.queryTable+xml"/>
  <Override PartName="/xl/queryTables/queryTable1397.xml" ContentType="application/vnd.openxmlformats-officedocument.spreadsheetml.queryTable+xml"/>
  <Override PartName="/xl/queryTables/queryTable1398.xml" ContentType="application/vnd.openxmlformats-officedocument.spreadsheetml.queryTable+xml"/>
  <Override PartName="/xl/queryTables/queryTable1399.xml" ContentType="application/vnd.openxmlformats-officedocument.spreadsheetml.queryTable+xml"/>
  <Override PartName="/xl/queryTables/queryTable1400.xml" ContentType="application/vnd.openxmlformats-officedocument.spreadsheetml.queryTable+xml"/>
  <Override PartName="/xl/queryTables/queryTable1401.xml" ContentType="application/vnd.openxmlformats-officedocument.spreadsheetml.queryTable+xml"/>
  <Override PartName="/xl/queryTables/queryTable1402.xml" ContentType="application/vnd.openxmlformats-officedocument.spreadsheetml.queryTable+xml"/>
  <Override PartName="/xl/queryTables/queryTable1403.xml" ContentType="application/vnd.openxmlformats-officedocument.spreadsheetml.queryTable+xml"/>
  <Override PartName="/xl/queryTables/queryTable1404.xml" ContentType="application/vnd.openxmlformats-officedocument.spreadsheetml.queryTable+xml"/>
  <Override PartName="/xl/queryTables/queryTable1405.xml" ContentType="application/vnd.openxmlformats-officedocument.spreadsheetml.queryTable+xml"/>
  <Override PartName="/xl/queryTables/queryTable1406.xml" ContentType="application/vnd.openxmlformats-officedocument.spreadsheetml.queryTable+xml"/>
  <Override PartName="/xl/queryTables/queryTable1407.xml" ContentType="application/vnd.openxmlformats-officedocument.spreadsheetml.queryTable+xml"/>
  <Override PartName="/xl/queryTables/queryTable1408.xml" ContentType="application/vnd.openxmlformats-officedocument.spreadsheetml.queryTable+xml"/>
  <Override PartName="/xl/queryTables/queryTable1409.xml" ContentType="application/vnd.openxmlformats-officedocument.spreadsheetml.queryTable+xml"/>
  <Override PartName="/xl/queryTables/queryTable1410.xml" ContentType="application/vnd.openxmlformats-officedocument.spreadsheetml.queryTable+xml"/>
  <Override PartName="/xl/queryTables/queryTable1411.xml" ContentType="application/vnd.openxmlformats-officedocument.spreadsheetml.queryTable+xml"/>
  <Override PartName="/xl/queryTables/queryTable1412.xml" ContentType="application/vnd.openxmlformats-officedocument.spreadsheetml.queryTable+xml"/>
  <Override PartName="/xl/queryTables/queryTable1413.xml" ContentType="application/vnd.openxmlformats-officedocument.spreadsheetml.queryTable+xml"/>
  <Override PartName="/xl/queryTables/queryTable1414.xml" ContentType="application/vnd.openxmlformats-officedocument.spreadsheetml.queryTable+xml"/>
  <Override PartName="/xl/queryTables/queryTable1415.xml" ContentType="application/vnd.openxmlformats-officedocument.spreadsheetml.queryTable+xml"/>
  <Override PartName="/xl/queryTables/queryTable1416.xml" ContentType="application/vnd.openxmlformats-officedocument.spreadsheetml.queryTable+xml"/>
  <Override PartName="/xl/queryTables/queryTable1417.xml" ContentType="application/vnd.openxmlformats-officedocument.spreadsheetml.queryTable+xml"/>
  <Override PartName="/xl/queryTables/queryTable1418.xml" ContentType="application/vnd.openxmlformats-officedocument.spreadsheetml.queryTable+xml"/>
  <Override PartName="/xl/queryTables/queryTable1419.xml" ContentType="application/vnd.openxmlformats-officedocument.spreadsheetml.queryTable+xml"/>
  <Override PartName="/xl/queryTables/queryTable1420.xml" ContentType="application/vnd.openxmlformats-officedocument.spreadsheetml.queryTable+xml"/>
  <Override PartName="/xl/queryTables/queryTable1421.xml" ContentType="application/vnd.openxmlformats-officedocument.spreadsheetml.queryTable+xml"/>
  <Override PartName="/xl/queryTables/queryTable1422.xml" ContentType="application/vnd.openxmlformats-officedocument.spreadsheetml.queryTable+xml"/>
  <Override PartName="/xl/queryTables/queryTable1423.xml" ContentType="application/vnd.openxmlformats-officedocument.spreadsheetml.queryTable+xml"/>
  <Override PartName="/xl/queryTables/queryTable1424.xml" ContentType="application/vnd.openxmlformats-officedocument.spreadsheetml.queryTable+xml"/>
  <Override PartName="/xl/queryTables/queryTable1425.xml" ContentType="application/vnd.openxmlformats-officedocument.spreadsheetml.queryTable+xml"/>
  <Override PartName="/xl/queryTables/queryTable1426.xml" ContentType="application/vnd.openxmlformats-officedocument.spreadsheetml.queryTable+xml"/>
  <Override PartName="/xl/queryTables/queryTable1427.xml" ContentType="application/vnd.openxmlformats-officedocument.spreadsheetml.queryTable+xml"/>
  <Override PartName="/xl/queryTables/queryTable1428.xml" ContentType="application/vnd.openxmlformats-officedocument.spreadsheetml.queryTable+xml"/>
  <Override PartName="/xl/queryTables/queryTable1429.xml" ContentType="application/vnd.openxmlformats-officedocument.spreadsheetml.queryTable+xml"/>
  <Override PartName="/xl/queryTables/queryTable1430.xml" ContentType="application/vnd.openxmlformats-officedocument.spreadsheetml.queryTable+xml"/>
  <Override PartName="/xl/queryTables/queryTable1431.xml" ContentType="application/vnd.openxmlformats-officedocument.spreadsheetml.queryTable+xml"/>
  <Override PartName="/xl/queryTables/queryTable1432.xml" ContentType="application/vnd.openxmlformats-officedocument.spreadsheetml.queryTable+xml"/>
  <Override PartName="/xl/queryTables/queryTable1433.xml" ContentType="application/vnd.openxmlformats-officedocument.spreadsheetml.queryTable+xml"/>
  <Override PartName="/xl/queryTables/queryTable1434.xml" ContentType="application/vnd.openxmlformats-officedocument.spreadsheetml.queryTable+xml"/>
  <Override PartName="/xl/queryTables/queryTable1435.xml" ContentType="application/vnd.openxmlformats-officedocument.spreadsheetml.queryTable+xml"/>
  <Override PartName="/xl/queryTables/queryTable1436.xml" ContentType="application/vnd.openxmlformats-officedocument.spreadsheetml.queryTable+xml"/>
  <Override PartName="/xl/queryTables/queryTable1437.xml" ContentType="application/vnd.openxmlformats-officedocument.spreadsheetml.queryTable+xml"/>
  <Override PartName="/xl/queryTables/queryTable1438.xml" ContentType="application/vnd.openxmlformats-officedocument.spreadsheetml.queryTable+xml"/>
  <Override PartName="/xl/queryTables/queryTable1439.xml" ContentType="application/vnd.openxmlformats-officedocument.spreadsheetml.queryTable+xml"/>
  <Override PartName="/xl/queryTables/queryTable1440.xml" ContentType="application/vnd.openxmlformats-officedocument.spreadsheetml.queryTable+xml"/>
  <Override PartName="/xl/queryTables/queryTable1441.xml" ContentType="application/vnd.openxmlformats-officedocument.spreadsheetml.queryTable+xml"/>
  <Override PartName="/xl/queryTables/queryTable1442.xml" ContentType="application/vnd.openxmlformats-officedocument.spreadsheetml.queryTable+xml"/>
  <Override PartName="/xl/queryTables/queryTable1443.xml" ContentType="application/vnd.openxmlformats-officedocument.spreadsheetml.queryTable+xml"/>
  <Override PartName="/xl/queryTables/queryTable1444.xml" ContentType="application/vnd.openxmlformats-officedocument.spreadsheetml.queryTable+xml"/>
  <Override PartName="/xl/queryTables/queryTable1445.xml" ContentType="application/vnd.openxmlformats-officedocument.spreadsheetml.queryTable+xml"/>
  <Override PartName="/xl/queryTables/queryTable1446.xml" ContentType="application/vnd.openxmlformats-officedocument.spreadsheetml.queryTable+xml"/>
  <Override PartName="/xl/queryTables/queryTable1447.xml" ContentType="application/vnd.openxmlformats-officedocument.spreadsheetml.queryTable+xml"/>
  <Override PartName="/xl/queryTables/queryTable1448.xml" ContentType="application/vnd.openxmlformats-officedocument.spreadsheetml.queryTable+xml"/>
  <Override PartName="/xl/queryTables/queryTable1449.xml" ContentType="application/vnd.openxmlformats-officedocument.spreadsheetml.queryTable+xml"/>
  <Override PartName="/xl/queryTables/queryTable1450.xml" ContentType="application/vnd.openxmlformats-officedocument.spreadsheetml.queryTable+xml"/>
  <Override PartName="/xl/queryTables/queryTable1451.xml" ContentType="application/vnd.openxmlformats-officedocument.spreadsheetml.queryTable+xml"/>
  <Override PartName="/xl/queryTables/queryTable1452.xml" ContentType="application/vnd.openxmlformats-officedocument.spreadsheetml.queryTable+xml"/>
  <Override PartName="/xl/queryTables/queryTable1453.xml" ContentType="application/vnd.openxmlformats-officedocument.spreadsheetml.queryTable+xml"/>
  <Override PartName="/xl/queryTables/queryTable1454.xml" ContentType="application/vnd.openxmlformats-officedocument.spreadsheetml.queryTable+xml"/>
  <Override PartName="/xl/queryTables/queryTable1455.xml" ContentType="application/vnd.openxmlformats-officedocument.spreadsheetml.queryTable+xml"/>
  <Override PartName="/xl/queryTables/queryTable1456.xml" ContentType="application/vnd.openxmlformats-officedocument.spreadsheetml.queryTable+xml"/>
  <Override PartName="/xl/queryTables/queryTable1457.xml" ContentType="application/vnd.openxmlformats-officedocument.spreadsheetml.queryTable+xml"/>
  <Override PartName="/xl/queryTables/queryTable1458.xml" ContentType="application/vnd.openxmlformats-officedocument.spreadsheetml.queryTable+xml"/>
  <Override PartName="/xl/queryTables/queryTable1459.xml" ContentType="application/vnd.openxmlformats-officedocument.spreadsheetml.queryTable+xml"/>
  <Override PartName="/xl/queryTables/queryTable1460.xml" ContentType="application/vnd.openxmlformats-officedocument.spreadsheetml.queryTable+xml"/>
  <Override PartName="/xl/queryTables/queryTable1461.xml" ContentType="application/vnd.openxmlformats-officedocument.spreadsheetml.queryTable+xml"/>
  <Override PartName="/xl/queryTables/queryTable1462.xml" ContentType="application/vnd.openxmlformats-officedocument.spreadsheetml.queryTable+xml"/>
  <Override PartName="/xl/queryTables/queryTable1463.xml" ContentType="application/vnd.openxmlformats-officedocument.spreadsheetml.queryTable+xml"/>
  <Override PartName="/xl/queryTables/queryTable1464.xml" ContentType="application/vnd.openxmlformats-officedocument.spreadsheetml.queryTable+xml"/>
  <Override PartName="/xl/queryTables/queryTable1465.xml" ContentType="application/vnd.openxmlformats-officedocument.spreadsheetml.queryTable+xml"/>
  <Override PartName="/xl/queryTables/queryTable1466.xml" ContentType="application/vnd.openxmlformats-officedocument.spreadsheetml.queryTable+xml"/>
  <Override PartName="/xl/queryTables/queryTable1467.xml" ContentType="application/vnd.openxmlformats-officedocument.spreadsheetml.queryTable+xml"/>
  <Override PartName="/xl/queryTables/queryTable1468.xml" ContentType="application/vnd.openxmlformats-officedocument.spreadsheetml.queryTable+xml"/>
  <Override PartName="/xl/queryTables/queryTable1469.xml" ContentType="application/vnd.openxmlformats-officedocument.spreadsheetml.queryTable+xml"/>
  <Override PartName="/xl/queryTables/queryTable1470.xml" ContentType="application/vnd.openxmlformats-officedocument.spreadsheetml.queryTable+xml"/>
  <Override PartName="/xl/queryTables/queryTable1471.xml" ContentType="application/vnd.openxmlformats-officedocument.spreadsheetml.queryTable+xml"/>
  <Override PartName="/xl/queryTables/queryTable1472.xml" ContentType="application/vnd.openxmlformats-officedocument.spreadsheetml.queryTable+xml"/>
  <Override PartName="/xl/queryTables/queryTable1473.xml" ContentType="application/vnd.openxmlformats-officedocument.spreadsheetml.queryTable+xml"/>
  <Override PartName="/xl/queryTables/queryTable1474.xml" ContentType="application/vnd.openxmlformats-officedocument.spreadsheetml.queryTable+xml"/>
  <Override PartName="/xl/queryTables/queryTable1475.xml" ContentType="application/vnd.openxmlformats-officedocument.spreadsheetml.queryTable+xml"/>
  <Override PartName="/xl/queryTables/queryTable1476.xml" ContentType="application/vnd.openxmlformats-officedocument.spreadsheetml.queryTable+xml"/>
  <Override PartName="/xl/queryTables/queryTable1477.xml" ContentType="application/vnd.openxmlformats-officedocument.spreadsheetml.queryTable+xml"/>
  <Override PartName="/xl/queryTables/queryTable1478.xml" ContentType="application/vnd.openxmlformats-officedocument.spreadsheetml.queryTable+xml"/>
  <Override PartName="/xl/queryTables/queryTable1479.xml" ContentType="application/vnd.openxmlformats-officedocument.spreadsheetml.queryTable+xml"/>
  <Override PartName="/xl/queryTables/queryTable1480.xml" ContentType="application/vnd.openxmlformats-officedocument.spreadsheetml.queryTable+xml"/>
  <Override PartName="/xl/queryTables/queryTable1481.xml" ContentType="application/vnd.openxmlformats-officedocument.spreadsheetml.queryTable+xml"/>
  <Override PartName="/xl/queryTables/queryTable1482.xml" ContentType="application/vnd.openxmlformats-officedocument.spreadsheetml.queryTable+xml"/>
  <Override PartName="/xl/queryTables/queryTable1483.xml" ContentType="application/vnd.openxmlformats-officedocument.spreadsheetml.queryTable+xml"/>
  <Override PartName="/xl/queryTables/queryTable1484.xml" ContentType="application/vnd.openxmlformats-officedocument.spreadsheetml.queryTable+xml"/>
  <Override PartName="/xl/queryTables/queryTable1485.xml" ContentType="application/vnd.openxmlformats-officedocument.spreadsheetml.queryTable+xml"/>
  <Override PartName="/xl/queryTables/queryTable1486.xml" ContentType="application/vnd.openxmlformats-officedocument.spreadsheetml.queryTable+xml"/>
  <Override PartName="/xl/queryTables/queryTable1487.xml" ContentType="application/vnd.openxmlformats-officedocument.spreadsheetml.queryTable+xml"/>
  <Override PartName="/xl/queryTables/queryTable1488.xml" ContentType="application/vnd.openxmlformats-officedocument.spreadsheetml.queryTable+xml"/>
  <Override PartName="/xl/queryTables/queryTable1489.xml" ContentType="application/vnd.openxmlformats-officedocument.spreadsheetml.queryTable+xml"/>
  <Override PartName="/xl/queryTables/queryTable1490.xml" ContentType="application/vnd.openxmlformats-officedocument.spreadsheetml.queryTable+xml"/>
  <Override PartName="/xl/queryTables/queryTable1491.xml" ContentType="application/vnd.openxmlformats-officedocument.spreadsheetml.queryTable+xml"/>
  <Override PartName="/xl/queryTables/queryTable1492.xml" ContentType="application/vnd.openxmlformats-officedocument.spreadsheetml.queryTable+xml"/>
  <Override PartName="/xl/queryTables/queryTable1493.xml" ContentType="application/vnd.openxmlformats-officedocument.spreadsheetml.queryTable+xml"/>
  <Override PartName="/xl/queryTables/queryTable1494.xml" ContentType="application/vnd.openxmlformats-officedocument.spreadsheetml.queryTable+xml"/>
  <Override PartName="/xl/queryTables/queryTable1495.xml" ContentType="application/vnd.openxmlformats-officedocument.spreadsheetml.queryTable+xml"/>
  <Override PartName="/xl/queryTables/queryTable1496.xml" ContentType="application/vnd.openxmlformats-officedocument.spreadsheetml.queryTable+xml"/>
  <Override PartName="/xl/queryTables/queryTable1497.xml" ContentType="application/vnd.openxmlformats-officedocument.spreadsheetml.queryTable+xml"/>
  <Override PartName="/xl/queryTables/queryTable1498.xml" ContentType="application/vnd.openxmlformats-officedocument.spreadsheetml.queryTable+xml"/>
  <Override PartName="/xl/queryTables/queryTable1499.xml" ContentType="application/vnd.openxmlformats-officedocument.spreadsheetml.queryTable+xml"/>
  <Override PartName="/xl/queryTables/queryTable1500.xml" ContentType="application/vnd.openxmlformats-officedocument.spreadsheetml.queryTable+xml"/>
  <Override PartName="/xl/queryTables/queryTable1501.xml" ContentType="application/vnd.openxmlformats-officedocument.spreadsheetml.queryTable+xml"/>
  <Override PartName="/xl/queryTables/queryTable1502.xml" ContentType="application/vnd.openxmlformats-officedocument.spreadsheetml.queryTable+xml"/>
  <Override PartName="/xl/queryTables/queryTable1503.xml" ContentType="application/vnd.openxmlformats-officedocument.spreadsheetml.queryTable+xml"/>
  <Override PartName="/xl/queryTables/queryTable1504.xml" ContentType="application/vnd.openxmlformats-officedocument.spreadsheetml.queryTable+xml"/>
  <Override PartName="/xl/queryTables/queryTable1505.xml" ContentType="application/vnd.openxmlformats-officedocument.spreadsheetml.queryTable+xml"/>
  <Override PartName="/xl/queryTables/queryTable1506.xml" ContentType="application/vnd.openxmlformats-officedocument.spreadsheetml.queryTable+xml"/>
  <Override PartName="/xl/queryTables/queryTable1507.xml" ContentType="application/vnd.openxmlformats-officedocument.spreadsheetml.queryTable+xml"/>
  <Override PartName="/xl/queryTables/queryTable1508.xml" ContentType="application/vnd.openxmlformats-officedocument.spreadsheetml.queryTable+xml"/>
  <Override PartName="/xl/queryTables/queryTable1509.xml" ContentType="application/vnd.openxmlformats-officedocument.spreadsheetml.queryTable+xml"/>
  <Override PartName="/xl/queryTables/queryTable1510.xml" ContentType="application/vnd.openxmlformats-officedocument.spreadsheetml.queryTable+xml"/>
  <Override PartName="/xl/queryTables/queryTable1511.xml" ContentType="application/vnd.openxmlformats-officedocument.spreadsheetml.queryTable+xml"/>
  <Override PartName="/xl/queryTables/queryTable1512.xml" ContentType="application/vnd.openxmlformats-officedocument.spreadsheetml.queryTable+xml"/>
  <Override PartName="/xl/queryTables/queryTable1513.xml" ContentType="application/vnd.openxmlformats-officedocument.spreadsheetml.queryTable+xml"/>
  <Override PartName="/xl/queryTables/queryTable1514.xml" ContentType="application/vnd.openxmlformats-officedocument.spreadsheetml.queryTable+xml"/>
  <Override PartName="/xl/queryTables/queryTable1515.xml" ContentType="application/vnd.openxmlformats-officedocument.spreadsheetml.queryTable+xml"/>
  <Override PartName="/xl/queryTables/queryTable1516.xml" ContentType="application/vnd.openxmlformats-officedocument.spreadsheetml.queryTable+xml"/>
  <Override PartName="/xl/queryTables/queryTable1517.xml" ContentType="application/vnd.openxmlformats-officedocument.spreadsheetml.queryTable+xml"/>
  <Override PartName="/xl/queryTables/queryTable1518.xml" ContentType="application/vnd.openxmlformats-officedocument.spreadsheetml.queryTable+xml"/>
  <Override PartName="/xl/queryTables/queryTable1519.xml" ContentType="application/vnd.openxmlformats-officedocument.spreadsheetml.queryTable+xml"/>
  <Override PartName="/xl/queryTables/queryTable1520.xml" ContentType="application/vnd.openxmlformats-officedocument.spreadsheetml.queryTable+xml"/>
  <Override PartName="/xl/queryTables/queryTable1521.xml" ContentType="application/vnd.openxmlformats-officedocument.spreadsheetml.queryTable+xml"/>
  <Override PartName="/xl/queryTables/queryTable1522.xml" ContentType="application/vnd.openxmlformats-officedocument.spreadsheetml.queryTable+xml"/>
  <Override PartName="/xl/queryTables/queryTable1523.xml" ContentType="application/vnd.openxmlformats-officedocument.spreadsheetml.queryTable+xml"/>
  <Override PartName="/xl/queryTables/queryTable1524.xml" ContentType="application/vnd.openxmlformats-officedocument.spreadsheetml.queryTable+xml"/>
  <Override PartName="/xl/queryTables/queryTable1525.xml" ContentType="application/vnd.openxmlformats-officedocument.spreadsheetml.queryTable+xml"/>
  <Override PartName="/xl/queryTables/queryTable1526.xml" ContentType="application/vnd.openxmlformats-officedocument.spreadsheetml.queryTable+xml"/>
  <Override PartName="/xl/queryTables/queryTable1527.xml" ContentType="application/vnd.openxmlformats-officedocument.spreadsheetml.queryTable+xml"/>
  <Override PartName="/xl/queryTables/queryTable1528.xml" ContentType="application/vnd.openxmlformats-officedocument.spreadsheetml.queryTable+xml"/>
  <Override PartName="/xl/queryTables/queryTable1529.xml" ContentType="application/vnd.openxmlformats-officedocument.spreadsheetml.queryTable+xml"/>
  <Override PartName="/xl/queryTables/queryTable1530.xml" ContentType="application/vnd.openxmlformats-officedocument.spreadsheetml.queryTable+xml"/>
  <Override PartName="/xl/queryTables/queryTable1531.xml" ContentType="application/vnd.openxmlformats-officedocument.spreadsheetml.queryTable+xml"/>
  <Override PartName="/xl/queryTables/queryTable1532.xml" ContentType="application/vnd.openxmlformats-officedocument.spreadsheetml.queryTable+xml"/>
  <Override PartName="/xl/queryTables/queryTable1533.xml" ContentType="application/vnd.openxmlformats-officedocument.spreadsheetml.queryTable+xml"/>
  <Override PartName="/xl/queryTables/queryTable1534.xml" ContentType="application/vnd.openxmlformats-officedocument.spreadsheetml.queryTable+xml"/>
  <Override PartName="/xl/queryTables/queryTable1535.xml" ContentType="application/vnd.openxmlformats-officedocument.spreadsheetml.queryTable+xml"/>
  <Override PartName="/xl/queryTables/queryTable1536.xml" ContentType="application/vnd.openxmlformats-officedocument.spreadsheetml.queryTable+xml"/>
  <Override PartName="/xl/queryTables/queryTable1537.xml" ContentType="application/vnd.openxmlformats-officedocument.spreadsheetml.queryTable+xml"/>
  <Override PartName="/xl/queryTables/queryTable1538.xml" ContentType="application/vnd.openxmlformats-officedocument.spreadsheetml.queryTable+xml"/>
  <Override PartName="/xl/queryTables/queryTable1539.xml" ContentType="application/vnd.openxmlformats-officedocument.spreadsheetml.queryTable+xml"/>
  <Override PartName="/xl/queryTables/queryTable1540.xml" ContentType="application/vnd.openxmlformats-officedocument.spreadsheetml.queryTable+xml"/>
  <Override PartName="/xl/queryTables/queryTable1541.xml" ContentType="application/vnd.openxmlformats-officedocument.spreadsheetml.queryTable+xml"/>
  <Override PartName="/xl/queryTables/queryTable1542.xml" ContentType="application/vnd.openxmlformats-officedocument.spreadsheetml.queryTable+xml"/>
  <Override PartName="/xl/queryTables/queryTable1543.xml" ContentType="application/vnd.openxmlformats-officedocument.spreadsheetml.queryTable+xml"/>
  <Override PartName="/xl/queryTables/queryTable1544.xml" ContentType="application/vnd.openxmlformats-officedocument.spreadsheetml.queryTable+xml"/>
  <Override PartName="/xl/queryTables/queryTable1545.xml" ContentType="application/vnd.openxmlformats-officedocument.spreadsheetml.queryTable+xml"/>
  <Override PartName="/xl/queryTables/queryTable1546.xml" ContentType="application/vnd.openxmlformats-officedocument.spreadsheetml.queryTable+xml"/>
  <Override PartName="/xl/queryTables/queryTable1547.xml" ContentType="application/vnd.openxmlformats-officedocument.spreadsheetml.queryTable+xml"/>
  <Override PartName="/xl/queryTables/queryTable1548.xml" ContentType="application/vnd.openxmlformats-officedocument.spreadsheetml.queryTable+xml"/>
  <Override PartName="/xl/queryTables/queryTable1549.xml" ContentType="application/vnd.openxmlformats-officedocument.spreadsheetml.queryTable+xml"/>
  <Override PartName="/xl/queryTables/queryTable1550.xml" ContentType="application/vnd.openxmlformats-officedocument.spreadsheetml.queryTable+xml"/>
  <Override PartName="/xl/queryTables/queryTable1551.xml" ContentType="application/vnd.openxmlformats-officedocument.spreadsheetml.queryTable+xml"/>
  <Override PartName="/xl/queryTables/queryTable1552.xml" ContentType="application/vnd.openxmlformats-officedocument.spreadsheetml.queryTable+xml"/>
  <Override PartName="/xl/queryTables/queryTable1553.xml" ContentType="application/vnd.openxmlformats-officedocument.spreadsheetml.queryTable+xml"/>
  <Override PartName="/xl/queryTables/queryTable1554.xml" ContentType="application/vnd.openxmlformats-officedocument.spreadsheetml.queryTable+xml"/>
  <Override PartName="/xl/queryTables/queryTable1555.xml" ContentType="application/vnd.openxmlformats-officedocument.spreadsheetml.queryTable+xml"/>
  <Override PartName="/xl/queryTables/queryTable1556.xml" ContentType="application/vnd.openxmlformats-officedocument.spreadsheetml.queryTable+xml"/>
  <Override PartName="/xl/queryTables/queryTable1557.xml" ContentType="application/vnd.openxmlformats-officedocument.spreadsheetml.queryTable+xml"/>
  <Override PartName="/xl/queryTables/queryTable1558.xml" ContentType="application/vnd.openxmlformats-officedocument.spreadsheetml.queryTable+xml"/>
  <Override PartName="/xl/queryTables/queryTable1559.xml" ContentType="application/vnd.openxmlformats-officedocument.spreadsheetml.queryTable+xml"/>
  <Override PartName="/xl/queryTables/queryTable1560.xml" ContentType="application/vnd.openxmlformats-officedocument.spreadsheetml.queryTable+xml"/>
  <Override PartName="/xl/queryTables/queryTable1561.xml" ContentType="application/vnd.openxmlformats-officedocument.spreadsheetml.queryTable+xml"/>
  <Override PartName="/xl/queryTables/queryTable1562.xml" ContentType="application/vnd.openxmlformats-officedocument.spreadsheetml.queryTable+xml"/>
  <Override PartName="/xl/queryTables/queryTable1563.xml" ContentType="application/vnd.openxmlformats-officedocument.spreadsheetml.queryTable+xml"/>
  <Override PartName="/xl/queryTables/queryTable1564.xml" ContentType="application/vnd.openxmlformats-officedocument.spreadsheetml.queryTable+xml"/>
  <Override PartName="/xl/queryTables/queryTable1565.xml" ContentType="application/vnd.openxmlformats-officedocument.spreadsheetml.queryTable+xml"/>
  <Override PartName="/xl/queryTables/queryTable1566.xml" ContentType="application/vnd.openxmlformats-officedocument.spreadsheetml.queryTable+xml"/>
  <Override PartName="/xl/queryTables/queryTable1567.xml" ContentType="application/vnd.openxmlformats-officedocument.spreadsheetml.queryTable+xml"/>
  <Override PartName="/xl/queryTables/queryTable1568.xml" ContentType="application/vnd.openxmlformats-officedocument.spreadsheetml.queryTable+xml"/>
  <Override PartName="/xl/queryTables/queryTable1569.xml" ContentType="application/vnd.openxmlformats-officedocument.spreadsheetml.queryTable+xml"/>
  <Override PartName="/xl/queryTables/queryTable1570.xml" ContentType="application/vnd.openxmlformats-officedocument.spreadsheetml.queryTable+xml"/>
  <Override PartName="/xl/queryTables/queryTable1571.xml" ContentType="application/vnd.openxmlformats-officedocument.spreadsheetml.queryTable+xml"/>
  <Override PartName="/xl/queryTables/queryTable1572.xml" ContentType="application/vnd.openxmlformats-officedocument.spreadsheetml.queryTable+xml"/>
  <Override PartName="/xl/queryTables/queryTable1573.xml" ContentType="application/vnd.openxmlformats-officedocument.spreadsheetml.queryTable+xml"/>
  <Override PartName="/xl/queryTables/queryTable1574.xml" ContentType="application/vnd.openxmlformats-officedocument.spreadsheetml.queryTable+xml"/>
  <Override PartName="/xl/queryTables/queryTable1575.xml" ContentType="application/vnd.openxmlformats-officedocument.spreadsheetml.queryTable+xml"/>
  <Override PartName="/xl/queryTables/queryTable1576.xml" ContentType="application/vnd.openxmlformats-officedocument.spreadsheetml.queryTable+xml"/>
  <Override PartName="/xl/queryTables/queryTable1577.xml" ContentType="application/vnd.openxmlformats-officedocument.spreadsheetml.queryTable+xml"/>
  <Override PartName="/xl/queryTables/queryTable1578.xml" ContentType="application/vnd.openxmlformats-officedocument.spreadsheetml.queryTable+xml"/>
  <Override PartName="/xl/queryTables/queryTable1579.xml" ContentType="application/vnd.openxmlformats-officedocument.spreadsheetml.queryTable+xml"/>
  <Override PartName="/xl/queryTables/queryTable1580.xml" ContentType="application/vnd.openxmlformats-officedocument.spreadsheetml.queryTable+xml"/>
  <Override PartName="/xl/queryTables/queryTable1581.xml" ContentType="application/vnd.openxmlformats-officedocument.spreadsheetml.queryTable+xml"/>
  <Override PartName="/xl/queryTables/queryTable1582.xml" ContentType="application/vnd.openxmlformats-officedocument.spreadsheetml.queryTable+xml"/>
  <Override PartName="/xl/queryTables/queryTable1583.xml" ContentType="application/vnd.openxmlformats-officedocument.spreadsheetml.queryTable+xml"/>
  <Override PartName="/xl/queryTables/queryTable1584.xml" ContentType="application/vnd.openxmlformats-officedocument.spreadsheetml.queryTable+xml"/>
  <Override PartName="/xl/queryTables/queryTable1585.xml" ContentType="application/vnd.openxmlformats-officedocument.spreadsheetml.queryTable+xml"/>
  <Override PartName="/xl/queryTables/queryTable1586.xml" ContentType="application/vnd.openxmlformats-officedocument.spreadsheetml.queryTable+xml"/>
  <Override PartName="/xl/queryTables/queryTable1587.xml" ContentType="application/vnd.openxmlformats-officedocument.spreadsheetml.queryTable+xml"/>
  <Override PartName="/xl/queryTables/queryTable1588.xml" ContentType="application/vnd.openxmlformats-officedocument.spreadsheetml.queryTable+xml"/>
  <Override PartName="/xl/queryTables/queryTable1589.xml" ContentType="application/vnd.openxmlformats-officedocument.spreadsheetml.queryTable+xml"/>
  <Override PartName="/xl/queryTables/queryTable1590.xml" ContentType="application/vnd.openxmlformats-officedocument.spreadsheetml.queryTable+xml"/>
  <Override PartName="/xl/queryTables/queryTable1591.xml" ContentType="application/vnd.openxmlformats-officedocument.spreadsheetml.queryTable+xml"/>
  <Override PartName="/xl/queryTables/queryTable1592.xml" ContentType="application/vnd.openxmlformats-officedocument.spreadsheetml.queryTable+xml"/>
  <Override PartName="/xl/queryTables/queryTable1593.xml" ContentType="application/vnd.openxmlformats-officedocument.spreadsheetml.queryTable+xml"/>
  <Override PartName="/xl/queryTables/queryTable1594.xml" ContentType="application/vnd.openxmlformats-officedocument.spreadsheetml.queryTable+xml"/>
  <Override PartName="/xl/queryTables/queryTable1595.xml" ContentType="application/vnd.openxmlformats-officedocument.spreadsheetml.queryTable+xml"/>
  <Override PartName="/xl/queryTables/queryTable1596.xml" ContentType="application/vnd.openxmlformats-officedocument.spreadsheetml.queryTable+xml"/>
  <Override PartName="/xl/queryTables/queryTable1597.xml" ContentType="application/vnd.openxmlformats-officedocument.spreadsheetml.queryTable+xml"/>
  <Override PartName="/xl/queryTables/queryTable1598.xml" ContentType="application/vnd.openxmlformats-officedocument.spreadsheetml.queryTable+xml"/>
  <Override PartName="/xl/queryTables/queryTable1599.xml" ContentType="application/vnd.openxmlformats-officedocument.spreadsheetml.queryTable+xml"/>
  <Override PartName="/xl/queryTables/queryTable1600.xml" ContentType="application/vnd.openxmlformats-officedocument.spreadsheetml.queryTable+xml"/>
  <Override PartName="/xl/queryTables/queryTable1601.xml" ContentType="application/vnd.openxmlformats-officedocument.spreadsheetml.queryTable+xml"/>
  <Override PartName="/xl/queryTables/queryTable1602.xml" ContentType="application/vnd.openxmlformats-officedocument.spreadsheetml.queryTable+xml"/>
  <Override PartName="/xl/queryTables/queryTable1603.xml" ContentType="application/vnd.openxmlformats-officedocument.spreadsheetml.queryTable+xml"/>
  <Override PartName="/xl/queryTables/queryTable1604.xml" ContentType="application/vnd.openxmlformats-officedocument.spreadsheetml.queryTable+xml"/>
  <Override PartName="/xl/queryTables/queryTable1605.xml" ContentType="application/vnd.openxmlformats-officedocument.spreadsheetml.queryTable+xml"/>
  <Override PartName="/xl/queryTables/queryTable1606.xml" ContentType="application/vnd.openxmlformats-officedocument.spreadsheetml.queryTable+xml"/>
  <Override PartName="/xl/queryTables/queryTable1607.xml" ContentType="application/vnd.openxmlformats-officedocument.spreadsheetml.queryTable+xml"/>
  <Override PartName="/xl/queryTables/queryTable1608.xml" ContentType="application/vnd.openxmlformats-officedocument.spreadsheetml.queryTable+xml"/>
  <Override PartName="/xl/queryTables/queryTable1609.xml" ContentType="application/vnd.openxmlformats-officedocument.spreadsheetml.queryTable+xml"/>
  <Override PartName="/xl/queryTables/queryTable1610.xml" ContentType="application/vnd.openxmlformats-officedocument.spreadsheetml.queryTable+xml"/>
  <Override PartName="/xl/queryTables/queryTable1611.xml" ContentType="application/vnd.openxmlformats-officedocument.spreadsheetml.queryTable+xml"/>
  <Override PartName="/xl/queryTables/queryTable1612.xml" ContentType="application/vnd.openxmlformats-officedocument.spreadsheetml.queryTable+xml"/>
  <Override PartName="/xl/queryTables/queryTable1613.xml" ContentType="application/vnd.openxmlformats-officedocument.spreadsheetml.queryTable+xml"/>
  <Override PartName="/xl/queryTables/queryTable1614.xml" ContentType="application/vnd.openxmlformats-officedocument.spreadsheetml.queryTable+xml"/>
  <Override PartName="/xl/queryTables/queryTable1615.xml" ContentType="application/vnd.openxmlformats-officedocument.spreadsheetml.queryTable+xml"/>
  <Override PartName="/xl/queryTables/queryTable1616.xml" ContentType="application/vnd.openxmlformats-officedocument.spreadsheetml.queryTable+xml"/>
  <Override PartName="/xl/queryTables/queryTable1617.xml" ContentType="application/vnd.openxmlformats-officedocument.spreadsheetml.queryTable+xml"/>
  <Override PartName="/xl/queryTables/queryTable1618.xml" ContentType="application/vnd.openxmlformats-officedocument.spreadsheetml.queryTable+xml"/>
  <Override PartName="/xl/queryTables/queryTable1619.xml" ContentType="application/vnd.openxmlformats-officedocument.spreadsheetml.queryTable+xml"/>
  <Override PartName="/xl/queryTables/queryTable1620.xml" ContentType="application/vnd.openxmlformats-officedocument.spreadsheetml.queryTable+xml"/>
  <Override PartName="/xl/queryTables/queryTable1621.xml" ContentType="application/vnd.openxmlformats-officedocument.spreadsheetml.queryTable+xml"/>
  <Override PartName="/xl/queryTables/queryTable1622.xml" ContentType="application/vnd.openxmlformats-officedocument.spreadsheetml.queryTable+xml"/>
  <Override PartName="/xl/queryTables/queryTable1623.xml" ContentType="application/vnd.openxmlformats-officedocument.spreadsheetml.queryTable+xml"/>
  <Override PartName="/xl/queryTables/queryTable1624.xml" ContentType="application/vnd.openxmlformats-officedocument.spreadsheetml.queryTable+xml"/>
  <Override PartName="/xl/queryTables/queryTable1625.xml" ContentType="application/vnd.openxmlformats-officedocument.spreadsheetml.queryTable+xml"/>
  <Override PartName="/xl/queryTables/queryTable1626.xml" ContentType="application/vnd.openxmlformats-officedocument.spreadsheetml.queryTable+xml"/>
  <Override PartName="/xl/queryTables/queryTable1627.xml" ContentType="application/vnd.openxmlformats-officedocument.spreadsheetml.queryTable+xml"/>
  <Override PartName="/xl/queryTables/queryTable1628.xml" ContentType="application/vnd.openxmlformats-officedocument.spreadsheetml.queryTable+xml"/>
  <Override PartName="/xl/queryTables/queryTable1629.xml" ContentType="application/vnd.openxmlformats-officedocument.spreadsheetml.queryTable+xml"/>
  <Override PartName="/xl/queryTables/queryTable1630.xml" ContentType="application/vnd.openxmlformats-officedocument.spreadsheetml.queryTable+xml"/>
  <Override PartName="/xl/queryTables/queryTable1631.xml" ContentType="application/vnd.openxmlformats-officedocument.spreadsheetml.queryTable+xml"/>
  <Override PartName="/xl/queryTables/queryTable1632.xml" ContentType="application/vnd.openxmlformats-officedocument.spreadsheetml.queryTable+xml"/>
  <Override PartName="/xl/queryTables/queryTable1633.xml" ContentType="application/vnd.openxmlformats-officedocument.spreadsheetml.queryTable+xml"/>
  <Override PartName="/xl/queryTables/queryTable1634.xml" ContentType="application/vnd.openxmlformats-officedocument.spreadsheetml.queryTable+xml"/>
  <Override PartName="/xl/queryTables/queryTable1635.xml" ContentType="application/vnd.openxmlformats-officedocument.spreadsheetml.queryTable+xml"/>
  <Override PartName="/xl/queryTables/queryTable1636.xml" ContentType="application/vnd.openxmlformats-officedocument.spreadsheetml.queryTable+xml"/>
  <Override PartName="/xl/queryTables/queryTable1637.xml" ContentType="application/vnd.openxmlformats-officedocument.spreadsheetml.queryTable+xml"/>
  <Override PartName="/xl/queryTables/queryTable1638.xml" ContentType="application/vnd.openxmlformats-officedocument.spreadsheetml.queryTable+xml"/>
  <Override PartName="/xl/queryTables/queryTable1639.xml" ContentType="application/vnd.openxmlformats-officedocument.spreadsheetml.queryTable+xml"/>
  <Override PartName="/xl/queryTables/queryTable1640.xml" ContentType="application/vnd.openxmlformats-officedocument.spreadsheetml.queryTable+xml"/>
  <Override PartName="/xl/queryTables/queryTable1641.xml" ContentType="application/vnd.openxmlformats-officedocument.spreadsheetml.queryTable+xml"/>
  <Override PartName="/xl/queryTables/queryTable1642.xml" ContentType="application/vnd.openxmlformats-officedocument.spreadsheetml.queryTable+xml"/>
  <Override PartName="/xl/queryTables/queryTable1643.xml" ContentType="application/vnd.openxmlformats-officedocument.spreadsheetml.queryTable+xml"/>
  <Override PartName="/xl/queryTables/queryTable1644.xml" ContentType="application/vnd.openxmlformats-officedocument.spreadsheetml.queryTable+xml"/>
  <Override PartName="/xl/queryTables/queryTable1645.xml" ContentType="application/vnd.openxmlformats-officedocument.spreadsheetml.queryTable+xml"/>
  <Override PartName="/xl/queryTables/queryTable1646.xml" ContentType="application/vnd.openxmlformats-officedocument.spreadsheetml.queryTable+xml"/>
  <Override PartName="/xl/queryTables/queryTable1647.xml" ContentType="application/vnd.openxmlformats-officedocument.spreadsheetml.queryTable+xml"/>
  <Override PartName="/xl/queryTables/queryTable1648.xml" ContentType="application/vnd.openxmlformats-officedocument.spreadsheetml.queryTable+xml"/>
  <Override PartName="/xl/queryTables/queryTable1649.xml" ContentType="application/vnd.openxmlformats-officedocument.spreadsheetml.queryTable+xml"/>
  <Override PartName="/xl/queryTables/queryTable1650.xml" ContentType="application/vnd.openxmlformats-officedocument.spreadsheetml.queryTable+xml"/>
  <Override PartName="/xl/queryTables/queryTable1651.xml" ContentType="application/vnd.openxmlformats-officedocument.spreadsheetml.queryTable+xml"/>
  <Override PartName="/xl/queryTables/queryTable1652.xml" ContentType="application/vnd.openxmlformats-officedocument.spreadsheetml.queryTable+xml"/>
  <Override PartName="/xl/queryTables/queryTable1653.xml" ContentType="application/vnd.openxmlformats-officedocument.spreadsheetml.queryTable+xml"/>
  <Override PartName="/xl/queryTables/queryTable1654.xml" ContentType="application/vnd.openxmlformats-officedocument.spreadsheetml.queryTable+xml"/>
  <Override PartName="/xl/queryTables/queryTable1655.xml" ContentType="application/vnd.openxmlformats-officedocument.spreadsheetml.queryTable+xml"/>
  <Override PartName="/xl/queryTables/queryTable1656.xml" ContentType="application/vnd.openxmlformats-officedocument.spreadsheetml.queryTable+xml"/>
  <Override PartName="/xl/queryTables/queryTable1657.xml" ContentType="application/vnd.openxmlformats-officedocument.spreadsheetml.queryTable+xml"/>
  <Override PartName="/xl/queryTables/queryTable1658.xml" ContentType="application/vnd.openxmlformats-officedocument.spreadsheetml.queryTable+xml"/>
  <Override PartName="/xl/queryTables/queryTable1659.xml" ContentType="application/vnd.openxmlformats-officedocument.spreadsheetml.queryTable+xml"/>
  <Override PartName="/xl/queryTables/queryTable1660.xml" ContentType="application/vnd.openxmlformats-officedocument.spreadsheetml.queryTable+xml"/>
  <Override PartName="/xl/queryTables/queryTable1661.xml" ContentType="application/vnd.openxmlformats-officedocument.spreadsheetml.queryTable+xml"/>
  <Override PartName="/xl/queryTables/queryTable1662.xml" ContentType="application/vnd.openxmlformats-officedocument.spreadsheetml.queryTable+xml"/>
  <Override PartName="/xl/queryTables/queryTable1663.xml" ContentType="application/vnd.openxmlformats-officedocument.spreadsheetml.queryTable+xml"/>
  <Override PartName="/xl/queryTables/queryTable1664.xml" ContentType="application/vnd.openxmlformats-officedocument.spreadsheetml.queryTable+xml"/>
  <Override PartName="/xl/queryTables/queryTable1665.xml" ContentType="application/vnd.openxmlformats-officedocument.spreadsheetml.queryTable+xml"/>
  <Override PartName="/xl/queryTables/queryTable1666.xml" ContentType="application/vnd.openxmlformats-officedocument.spreadsheetml.queryTable+xml"/>
  <Override PartName="/xl/queryTables/queryTable1667.xml" ContentType="application/vnd.openxmlformats-officedocument.spreadsheetml.queryTable+xml"/>
  <Override PartName="/xl/queryTables/queryTable1668.xml" ContentType="application/vnd.openxmlformats-officedocument.spreadsheetml.queryTable+xml"/>
  <Override PartName="/xl/queryTables/queryTable1669.xml" ContentType="application/vnd.openxmlformats-officedocument.spreadsheetml.queryTable+xml"/>
  <Override PartName="/xl/queryTables/queryTable1670.xml" ContentType="application/vnd.openxmlformats-officedocument.spreadsheetml.queryTable+xml"/>
  <Override PartName="/xl/queryTables/queryTable1671.xml" ContentType="application/vnd.openxmlformats-officedocument.spreadsheetml.queryTable+xml"/>
  <Override PartName="/xl/queryTables/queryTable1672.xml" ContentType="application/vnd.openxmlformats-officedocument.spreadsheetml.queryTable+xml"/>
  <Override PartName="/xl/queryTables/queryTable1673.xml" ContentType="application/vnd.openxmlformats-officedocument.spreadsheetml.queryTable+xml"/>
  <Override PartName="/xl/queryTables/queryTable1674.xml" ContentType="application/vnd.openxmlformats-officedocument.spreadsheetml.queryTable+xml"/>
  <Override PartName="/xl/queryTables/queryTable1675.xml" ContentType="application/vnd.openxmlformats-officedocument.spreadsheetml.queryTable+xml"/>
  <Override PartName="/xl/queryTables/queryTable1676.xml" ContentType="application/vnd.openxmlformats-officedocument.spreadsheetml.queryTable+xml"/>
  <Override PartName="/xl/queryTables/queryTable1677.xml" ContentType="application/vnd.openxmlformats-officedocument.spreadsheetml.queryTable+xml"/>
  <Override PartName="/xl/queryTables/queryTable1678.xml" ContentType="application/vnd.openxmlformats-officedocument.spreadsheetml.queryTable+xml"/>
  <Override PartName="/xl/queryTables/queryTable1679.xml" ContentType="application/vnd.openxmlformats-officedocument.spreadsheetml.queryTable+xml"/>
  <Override PartName="/xl/queryTables/queryTable1680.xml" ContentType="application/vnd.openxmlformats-officedocument.spreadsheetml.queryTable+xml"/>
  <Override PartName="/xl/queryTables/queryTable1681.xml" ContentType="application/vnd.openxmlformats-officedocument.spreadsheetml.queryTable+xml"/>
  <Override PartName="/xl/queryTables/queryTable1682.xml" ContentType="application/vnd.openxmlformats-officedocument.spreadsheetml.queryTable+xml"/>
  <Override PartName="/xl/queryTables/queryTable1683.xml" ContentType="application/vnd.openxmlformats-officedocument.spreadsheetml.queryTable+xml"/>
  <Override PartName="/xl/queryTables/queryTable1684.xml" ContentType="application/vnd.openxmlformats-officedocument.spreadsheetml.queryTable+xml"/>
  <Override PartName="/xl/queryTables/queryTable1685.xml" ContentType="application/vnd.openxmlformats-officedocument.spreadsheetml.queryTable+xml"/>
  <Override PartName="/xl/queryTables/queryTable1686.xml" ContentType="application/vnd.openxmlformats-officedocument.spreadsheetml.queryTable+xml"/>
  <Override PartName="/xl/queryTables/queryTable1687.xml" ContentType="application/vnd.openxmlformats-officedocument.spreadsheetml.queryTable+xml"/>
  <Override PartName="/xl/queryTables/queryTable1688.xml" ContentType="application/vnd.openxmlformats-officedocument.spreadsheetml.queryTable+xml"/>
  <Override PartName="/xl/queryTables/queryTable1689.xml" ContentType="application/vnd.openxmlformats-officedocument.spreadsheetml.queryTable+xml"/>
  <Override PartName="/xl/queryTables/queryTable1690.xml" ContentType="application/vnd.openxmlformats-officedocument.spreadsheetml.queryTable+xml"/>
  <Override PartName="/xl/queryTables/queryTable1691.xml" ContentType="application/vnd.openxmlformats-officedocument.spreadsheetml.queryTable+xml"/>
  <Override PartName="/xl/queryTables/queryTable1692.xml" ContentType="application/vnd.openxmlformats-officedocument.spreadsheetml.queryTable+xml"/>
  <Override PartName="/xl/queryTables/queryTable1693.xml" ContentType="application/vnd.openxmlformats-officedocument.spreadsheetml.queryTable+xml"/>
  <Override PartName="/xl/queryTables/queryTable1694.xml" ContentType="application/vnd.openxmlformats-officedocument.spreadsheetml.queryTable+xml"/>
  <Override PartName="/xl/queryTables/queryTable1695.xml" ContentType="application/vnd.openxmlformats-officedocument.spreadsheetml.queryTable+xml"/>
  <Override PartName="/xl/queryTables/queryTable1696.xml" ContentType="application/vnd.openxmlformats-officedocument.spreadsheetml.queryTable+xml"/>
  <Override PartName="/xl/queryTables/queryTable1697.xml" ContentType="application/vnd.openxmlformats-officedocument.spreadsheetml.queryTable+xml"/>
  <Override PartName="/xl/queryTables/queryTable1698.xml" ContentType="application/vnd.openxmlformats-officedocument.spreadsheetml.queryTable+xml"/>
  <Override PartName="/xl/queryTables/queryTable1699.xml" ContentType="application/vnd.openxmlformats-officedocument.spreadsheetml.queryTable+xml"/>
  <Override PartName="/xl/queryTables/queryTable1700.xml" ContentType="application/vnd.openxmlformats-officedocument.spreadsheetml.queryTable+xml"/>
  <Override PartName="/xl/queryTables/queryTable1701.xml" ContentType="application/vnd.openxmlformats-officedocument.spreadsheetml.queryTable+xml"/>
  <Override PartName="/xl/queryTables/queryTable1702.xml" ContentType="application/vnd.openxmlformats-officedocument.spreadsheetml.queryTable+xml"/>
  <Override PartName="/xl/queryTables/queryTable1703.xml" ContentType="application/vnd.openxmlformats-officedocument.spreadsheetml.queryTable+xml"/>
  <Override PartName="/xl/queryTables/queryTable1704.xml" ContentType="application/vnd.openxmlformats-officedocument.spreadsheetml.queryTable+xml"/>
  <Override PartName="/xl/queryTables/queryTable1705.xml" ContentType="application/vnd.openxmlformats-officedocument.spreadsheetml.queryTable+xml"/>
  <Override PartName="/xl/queryTables/queryTable1706.xml" ContentType="application/vnd.openxmlformats-officedocument.spreadsheetml.queryTable+xml"/>
  <Override PartName="/xl/queryTables/queryTable1707.xml" ContentType="application/vnd.openxmlformats-officedocument.spreadsheetml.queryTable+xml"/>
  <Override PartName="/xl/queryTables/queryTable1708.xml" ContentType="application/vnd.openxmlformats-officedocument.spreadsheetml.queryTable+xml"/>
  <Override PartName="/xl/queryTables/queryTable1709.xml" ContentType="application/vnd.openxmlformats-officedocument.spreadsheetml.queryTable+xml"/>
  <Override PartName="/xl/queryTables/queryTable1710.xml" ContentType="application/vnd.openxmlformats-officedocument.spreadsheetml.queryTable+xml"/>
  <Override PartName="/xl/queryTables/queryTable1711.xml" ContentType="application/vnd.openxmlformats-officedocument.spreadsheetml.queryTable+xml"/>
  <Override PartName="/xl/queryTables/queryTable1712.xml" ContentType="application/vnd.openxmlformats-officedocument.spreadsheetml.queryTable+xml"/>
  <Override PartName="/xl/queryTables/queryTable1713.xml" ContentType="application/vnd.openxmlformats-officedocument.spreadsheetml.queryTable+xml"/>
  <Override PartName="/xl/queryTables/queryTable1714.xml" ContentType="application/vnd.openxmlformats-officedocument.spreadsheetml.queryTable+xml"/>
  <Override PartName="/xl/queryTables/queryTable1715.xml" ContentType="application/vnd.openxmlformats-officedocument.spreadsheetml.queryTable+xml"/>
  <Override PartName="/xl/queryTables/queryTable1716.xml" ContentType="application/vnd.openxmlformats-officedocument.spreadsheetml.queryTable+xml"/>
  <Override PartName="/xl/queryTables/queryTable1717.xml" ContentType="application/vnd.openxmlformats-officedocument.spreadsheetml.queryTable+xml"/>
  <Override PartName="/xl/queryTables/queryTable1718.xml" ContentType="application/vnd.openxmlformats-officedocument.spreadsheetml.queryTable+xml"/>
  <Override PartName="/xl/queryTables/queryTable1719.xml" ContentType="application/vnd.openxmlformats-officedocument.spreadsheetml.queryTable+xml"/>
  <Override PartName="/xl/queryTables/queryTable1720.xml" ContentType="application/vnd.openxmlformats-officedocument.spreadsheetml.queryTable+xml"/>
  <Override PartName="/xl/queryTables/queryTable1721.xml" ContentType="application/vnd.openxmlformats-officedocument.spreadsheetml.queryTable+xml"/>
  <Override PartName="/xl/queryTables/queryTable1722.xml" ContentType="application/vnd.openxmlformats-officedocument.spreadsheetml.queryTable+xml"/>
  <Override PartName="/xl/queryTables/queryTable1723.xml" ContentType="application/vnd.openxmlformats-officedocument.spreadsheetml.queryTable+xml"/>
  <Override PartName="/xl/queryTables/queryTable1724.xml" ContentType="application/vnd.openxmlformats-officedocument.spreadsheetml.queryTable+xml"/>
  <Override PartName="/xl/queryTables/queryTable1725.xml" ContentType="application/vnd.openxmlformats-officedocument.spreadsheetml.queryTable+xml"/>
  <Override PartName="/xl/queryTables/queryTable1726.xml" ContentType="application/vnd.openxmlformats-officedocument.spreadsheetml.queryTable+xml"/>
  <Override PartName="/xl/queryTables/queryTable1727.xml" ContentType="application/vnd.openxmlformats-officedocument.spreadsheetml.queryTable+xml"/>
  <Override PartName="/xl/queryTables/queryTable1728.xml" ContentType="application/vnd.openxmlformats-officedocument.spreadsheetml.queryTable+xml"/>
  <Override PartName="/xl/queryTables/queryTable1729.xml" ContentType="application/vnd.openxmlformats-officedocument.spreadsheetml.queryTable+xml"/>
  <Override PartName="/xl/queryTables/queryTable1730.xml" ContentType="application/vnd.openxmlformats-officedocument.spreadsheetml.queryTable+xml"/>
  <Override PartName="/xl/queryTables/queryTable1731.xml" ContentType="application/vnd.openxmlformats-officedocument.spreadsheetml.queryTable+xml"/>
  <Override PartName="/xl/queryTables/queryTable1732.xml" ContentType="application/vnd.openxmlformats-officedocument.spreadsheetml.queryTable+xml"/>
  <Override PartName="/xl/queryTables/queryTable1733.xml" ContentType="application/vnd.openxmlformats-officedocument.spreadsheetml.queryTable+xml"/>
  <Override PartName="/xl/queryTables/queryTable1734.xml" ContentType="application/vnd.openxmlformats-officedocument.spreadsheetml.queryTable+xml"/>
  <Override PartName="/xl/queryTables/queryTable1735.xml" ContentType="application/vnd.openxmlformats-officedocument.spreadsheetml.queryTable+xml"/>
  <Override PartName="/xl/queryTables/queryTable1736.xml" ContentType="application/vnd.openxmlformats-officedocument.spreadsheetml.queryTable+xml"/>
  <Override PartName="/xl/queryTables/queryTable1737.xml" ContentType="application/vnd.openxmlformats-officedocument.spreadsheetml.queryTable+xml"/>
  <Override PartName="/xl/queryTables/queryTable1738.xml" ContentType="application/vnd.openxmlformats-officedocument.spreadsheetml.queryTable+xml"/>
  <Override PartName="/xl/queryTables/queryTable1739.xml" ContentType="application/vnd.openxmlformats-officedocument.spreadsheetml.queryTable+xml"/>
  <Override PartName="/xl/queryTables/queryTable1740.xml" ContentType="application/vnd.openxmlformats-officedocument.spreadsheetml.queryTable+xml"/>
  <Override PartName="/xl/queryTables/queryTable1741.xml" ContentType="application/vnd.openxmlformats-officedocument.spreadsheetml.queryTable+xml"/>
  <Override PartName="/xl/queryTables/queryTable1742.xml" ContentType="application/vnd.openxmlformats-officedocument.spreadsheetml.queryTable+xml"/>
  <Override PartName="/xl/queryTables/queryTable1743.xml" ContentType="application/vnd.openxmlformats-officedocument.spreadsheetml.queryTable+xml"/>
  <Override PartName="/xl/queryTables/queryTable1744.xml" ContentType="application/vnd.openxmlformats-officedocument.spreadsheetml.queryTable+xml"/>
  <Override PartName="/xl/queryTables/queryTable1745.xml" ContentType="application/vnd.openxmlformats-officedocument.spreadsheetml.queryTable+xml"/>
  <Override PartName="/xl/queryTables/queryTable1746.xml" ContentType="application/vnd.openxmlformats-officedocument.spreadsheetml.queryTable+xml"/>
  <Override PartName="/xl/queryTables/queryTable1747.xml" ContentType="application/vnd.openxmlformats-officedocument.spreadsheetml.queryTable+xml"/>
  <Override PartName="/xl/queryTables/queryTable1748.xml" ContentType="application/vnd.openxmlformats-officedocument.spreadsheetml.queryTable+xml"/>
  <Override PartName="/xl/queryTables/queryTable1749.xml" ContentType="application/vnd.openxmlformats-officedocument.spreadsheetml.queryTable+xml"/>
  <Override PartName="/xl/queryTables/queryTable1750.xml" ContentType="application/vnd.openxmlformats-officedocument.spreadsheetml.queryTable+xml"/>
  <Override PartName="/xl/queryTables/queryTable1751.xml" ContentType="application/vnd.openxmlformats-officedocument.spreadsheetml.queryTable+xml"/>
  <Override PartName="/xl/queryTables/queryTable1752.xml" ContentType="application/vnd.openxmlformats-officedocument.spreadsheetml.queryTable+xml"/>
  <Override PartName="/xl/queryTables/queryTable1753.xml" ContentType="application/vnd.openxmlformats-officedocument.spreadsheetml.queryTable+xml"/>
  <Override PartName="/xl/queryTables/queryTable1754.xml" ContentType="application/vnd.openxmlformats-officedocument.spreadsheetml.queryTable+xml"/>
  <Override PartName="/xl/queryTables/queryTable1755.xml" ContentType="application/vnd.openxmlformats-officedocument.spreadsheetml.queryTable+xml"/>
  <Override PartName="/xl/queryTables/queryTable1756.xml" ContentType="application/vnd.openxmlformats-officedocument.spreadsheetml.queryTable+xml"/>
  <Override PartName="/xl/queryTables/queryTable1757.xml" ContentType="application/vnd.openxmlformats-officedocument.spreadsheetml.queryTable+xml"/>
  <Override PartName="/xl/queryTables/queryTable1758.xml" ContentType="application/vnd.openxmlformats-officedocument.spreadsheetml.queryTable+xml"/>
  <Override PartName="/xl/queryTables/queryTable1759.xml" ContentType="application/vnd.openxmlformats-officedocument.spreadsheetml.queryTable+xml"/>
  <Override PartName="/xl/queryTables/queryTable1760.xml" ContentType="application/vnd.openxmlformats-officedocument.spreadsheetml.queryTable+xml"/>
  <Override PartName="/xl/queryTables/queryTable1761.xml" ContentType="application/vnd.openxmlformats-officedocument.spreadsheetml.queryTable+xml"/>
  <Override PartName="/xl/queryTables/queryTable1762.xml" ContentType="application/vnd.openxmlformats-officedocument.spreadsheetml.queryTable+xml"/>
  <Override PartName="/xl/queryTables/queryTable1763.xml" ContentType="application/vnd.openxmlformats-officedocument.spreadsheetml.queryTable+xml"/>
  <Override PartName="/xl/queryTables/queryTable1764.xml" ContentType="application/vnd.openxmlformats-officedocument.spreadsheetml.queryTable+xml"/>
  <Override PartName="/xl/queryTables/queryTable1765.xml" ContentType="application/vnd.openxmlformats-officedocument.spreadsheetml.queryTable+xml"/>
  <Override PartName="/xl/queryTables/queryTable1766.xml" ContentType="application/vnd.openxmlformats-officedocument.spreadsheetml.queryTable+xml"/>
  <Override PartName="/xl/queryTables/queryTable1767.xml" ContentType="application/vnd.openxmlformats-officedocument.spreadsheetml.queryTable+xml"/>
  <Override PartName="/xl/queryTables/queryTable1768.xml" ContentType="application/vnd.openxmlformats-officedocument.spreadsheetml.queryTable+xml"/>
  <Override PartName="/xl/queryTables/queryTable1769.xml" ContentType="application/vnd.openxmlformats-officedocument.spreadsheetml.queryTable+xml"/>
  <Override PartName="/xl/queryTables/queryTable1770.xml" ContentType="application/vnd.openxmlformats-officedocument.spreadsheetml.queryTable+xml"/>
  <Override PartName="/xl/queryTables/queryTable1771.xml" ContentType="application/vnd.openxmlformats-officedocument.spreadsheetml.queryTable+xml"/>
  <Override PartName="/xl/queryTables/queryTable1772.xml" ContentType="application/vnd.openxmlformats-officedocument.spreadsheetml.queryTable+xml"/>
  <Override PartName="/xl/queryTables/queryTable1773.xml" ContentType="application/vnd.openxmlformats-officedocument.spreadsheetml.queryTable+xml"/>
  <Override PartName="/xl/queryTables/queryTable1774.xml" ContentType="application/vnd.openxmlformats-officedocument.spreadsheetml.queryTable+xml"/>
  <Override PartName="/xl/queryTables/queryTable1775.xml" ContentType="application/vnd.openxmlformats-officedocument.spreadsheetml.queryTable+xml"/>
  <Override PartName="/xl/queryTables/queryTable1776.xml" ContentType="application/vnd.openxmlformats-officedocument.spreadsheetml.queryTable+xml"/>
  <Override PartName="/xl/queryTables/queryTable1777.xml" ContentType="application/vnd.openxmlformats-officedocument.spreadsheetml.queryTable+xml"/>
  <Override PartName="/xl/queryTables/queryTable1778.xml" ContentType="application/vnd.openxmlformats-officedocument.spreadsheetml.queryTable+xml"/>
  <Override PartName="/xl/queryTables/queryTable1779.xml" ContentType="application/vnd.openxmlformats-officedocument.spreadsheetml.queryTable+xml"/>
  <Override PartName="/xl/queryTables/queryTable1780.xml" ContentType="application/vnd.openxmlformats-officedocument.spreadsheetml.queryTable+xml"/>
  <Override PartName="/xl/queryTables/queryTable1781.xml" ContentType="application/vnd.openxmlformats-officedocument.spreadsheetml.queryTable+xml"/>
  <Override PartName="/xl/queryTables/queryTable1782.xml" ContentType="application/vnd.openxmlformats-officedocument.spreadsheetml.queryTable+xml"/>
  <Override PartName="/xl/queryTables/queryTable1783.xml" ContentType="application/vnd.openxmlformats-officedocument.spreadsheetml.queryTable+xml"/>
  <Override PartName="/xl/queryTables/queryTable1784.xml" ContentType="application/vnd.openxmlformats-officedocument.spreadsheetml.queryTable+xml"/>
  <Override PartName="/xl/queryTables/queryTable1785.xml" ContentType="application/vnd.openxmlformats-officedocument.spreadsheetml.queryTable+xml"/>
  <Override PartName="/xl/queryTables/queryTable1786.xml" ContentType="application/vnd.openxmlformats-officedocument.spreadsheetml.queryTable+xml"/>
  <Override PartName="/xl/queryTables/queryTable1787.xml" ContentType="application/vnd.openxmlformats-officedocument.spreadsheetml.queryTable+xml"/>
  <Override PartName="/xl/queryTables/queryTable1788.xml" ContentType="application/vnd.openxmlformats-officedocument.spreadsheetml.queryTable+xml"/>
  <Override PartName="/xl/queryTables/queryTable1789.xml" ContentType="application/vnd.openxmlformats-officedocument.spreadsheetml.queryTable+xml"/>
  <Override PartName="/xl/queryTables/queryTable1790.xml" ContentType="application/vnd.openxmlformats-officedocument.spreadsheetml.queryTable+xml"/>
  <Override PartName="/xl/queryTables/queryTable1791.xml" ContentType="application/vnd.openxmlformats-officedocument.spreadsheetml.queryTable+xml"/>
  <Override PartName="/xl/queryTables/queryTable1792.xml" ContentType="application/vnd.openxmlformats-officedocument.spreadsheetml.queryTable+xml"/>
  <Override PartName="/xl/queryTables/queryTable1793.xml" ContentType="application/vnd.openxmlformats-officedocument.spreadsheetml.queryTable+xml"/>
  <Override PartName="/xl/queryTables/queryTable1794.xml" ContentType="application/vnd.openxmlformats-officedocument.spreadsheetml.queryTable+xml"/>
  <Override PartName="/xl/queryTables/queryTable1795.xml" ContentType="application/vnd.openxmlformats-officedocument.spreadsheetml.queryTable+xml"/>
  <Override PartName="/xl/queryTables/queryTable1796.xml" ContentType="application/vnd.openxmlformats-officedocument.spreadsheetml.queryTable+xml"/>
  <Override PartName="/xl/queryTables/queryTable1797.xml" ContentType="application/vnd.openxmlformats-officedocument.spreadsheetml.queryTable+xml"/>
  <Override PartName="/xl/queryTables/queryTable1798.xml" ContentType="application/vnd.openxmlformats-officedocument.spreadsheetml.queryTable+xml"/>
  <Override PartName="/xl/queryTables/queryTable1799.xml" ContentType="application/vnd.openxmlformats-officedocument.spreadsheetml.queryTable+xml"/>
  <Override PartName="/xl/queryTables/queryTable1800.xml" ContentType="application/vnd.openxmlformats-officedocument.spreadsheetml.queryTable+xml"/>
  <Override PartName="/xl/queryTables/queryTable1801.xml" ContentType="application/vnd.openxmlformats-officedocument.spreadsheetml.queryTable+xml"/>
  <Override PartName="/xl/queryTables/queryTable1802.xml" ContentType="application/vnd.openxmlformats-officedocument.spreadsheetml.queryTable+xml"/>
  <Override PartName="/xl/queryTables/queryTable1803.xml" ContentType="application/vnd.openxmlformats-officedocument.spreadsheetml.queryTable+xml"/>
  <Override PartName="/xl/queryTables/queryTable1804.xml" ContentType="application/vnd.openxmlformats-officedocument.spreadsheetml.queryTable+xml"/>
  <Override PartName="/xl/queryTables/queryTable1805.xml" ContentType="application/vnd.openxmlformats-officedocument.spreadsheetml.queryTable+xml"/>
  <Override PartName="/xl/queryTables/queryTable1806.xml" ContentType="application/vnd.openxmlformats-officedocument.spreadsheetml.queryTable+xml"/>
  <Override PartName="/xl/queryTables/queryTable1807.xml" ContentType="application/vnd.openxmlformats-officedocument.spreadsheetml.queryTable+xml"/>
  <Override PartName="/xl/queryTables/queryTable1808.xml" ContentType="application/vnd.openxmlformats-officedocument.spreadsheetml.queryTable+xml"/>
  <Override PartName="/xl/queryTables/queryTable1809.xml" ContentType="application/vnd.openxmlformats-officedocument.spreadsheetml.queryTable+xml"/>
  <Override PartName="/xl/queryTables/queryTable1810.xml" ContentType="application/vnd.openxmlformats-officedocument.spreadsheetml.queryTable+xml"/>
  <Override PartName="/xl/queryTables/queryTable1811.xml" ContentType="application/vnd.openxmlformats-officedocument.spreadsheetml.queryTable+xml"/>
  <Override PartName="/xl/queryTables/queryTable1812.xml" ContentType="application/vnd.openxmlformats-officedocument.spreadsheetml.queryTable+xml"/>
  <Override PartName="/xl/queryTables/queryTable1813.xml" ContentType="application/vnd.openxmlformats-officedocument.spreadsheetml.queryTable+xml"/>
  <Override PartName="/xl/queryTables/queryTable1814.xml" ContentType="application/vnd.openxmlformats-officedocument.spreadsheetml.queryTable+xml"/>
  <Override PartName="/xl/queryTables/queryTable1815.xml" ContentType="application/vnd.openxmlformats-officedocument.spreadsheetml.queryTable+xml"/>
  <Override PartName="/xl/queryTables/queryTable1816.xml" ContentType="application/vnd.openxmlformats-officedocument.spreadsheetml.queryTable+xml"/>
  <Override PartName="/xl/queryTables/queryTable1817.xml" ContentType="application/vnd.openxmlformats-officedocument.spreadsheetml.queryTable+xml"/>
  <Override PartName="/xl/queryTables/queryTable1818.xml" ContentType="application/vnd.openxmlformats-officedocument.spreadsheetml.queryTable+xml"/>
  <Override PartName="/xl/queryTables/queryTable1819.xml" ContentType="application/vnd.openxmlformats-officedocument.spreadsheetml.queryTable+xml"/>
  <Override PartName="/xl/queryTables/queryTable1820.xml" ContentType="application/vnd.openxmlformats-officedocument.spreadsheetml.queryTable+xml"/>
  <Override PartName="/xl/queryTables/queryTable1821.xml" ContentType="application/vnd.openxmlformats-officedocument.spreadsheetml.queryTable+xml"/>
  <Override PartName="/xl/queryTables/queryTable1822.xml" ContentType="application/vnd.openxmlformats-officedocument.spreadsheetml.queryTable+xml"/>
  <Override PartName="/xl/queryTables/queryTable1823.xml" ContentType="application/vnd.openxmlformats-officedocument.spreadsheetml.queryTable+xml"/>
  <Override PartName="/xl/queryTables/queryTable1824.xml" ContentType="application/vnd.openxmlformats-officedocument.spreadsheetml.queryTable+xml"/>
  <Override PartName="/xl/queryTables/queryTable1825.xml" ContentType="application/vnd.openxmlformats-officedocument.spreadsheetml.queryTable+xml"/>
  <Override PartName="/xl/queryTables/queryTable1826.xml" ContentType="application/vnd.openxmlformats-officedocument.spreadsheetml.queryTable+xml"/>
  <Override PartName="/xl/queryTables/queryTable1827.xml" ContentType="application/vnd.openxmlformats-officedocument.spreadsheetml.queryTable+xml"/>
  <Override PartName="/xl/queryTables/queryTable1828.xml" ContentType="application/vnd.openxmlformats-officedocument.spreadsheetml.queryTable+xml"/>
  <Override PartName="/xl/queryTables/queryTable1829.xml" ContentType="application/vnd.openxmlformats-officedocument.spreadsheetml.queryTable+xml"/>
  <Override PartName="/xl/queryTables/queryTable1830.xml" ContentType="application/vnd.openxmlformats-officedocument.spreadsheetml.queryTable+xml"/>
  <Override PartName="/xl/queryTables/queryTable1831.xml" ContentType="application/vnd.openxmlformats-officedocument.spreadsheetml.queryTable+xml"/>
  <Override PartName="/xl/queryTables/queryTable1832.xml" ContentType="application/vnd.openxmlformats-officedocument.spreadsheetml.queryTable+xml"/>
  <Override PartName="/xl/queryTables/queryTable1833.xml" ContentType="application/vnd.openxmlformats-officedocument.spreadsheetml.queryTable+xml"/>
  <Override PartName="/xl/queryTables/queryTable1834.xml" ContentType="application/vnd.openxmlformats-officedocument.spreadsheetml.queryTable+xml"/>
  <Override PartName="/xl/queryTables/queryTable1835.xml" ContentType="application/vnd.openxmlformats-officedocument.spreadsheetml.queryTable+xml"/>
  <Override PartName="/xl/queryTables/queryTable1836.xml" ContentType="application/vnd.openxmlformats-officedocument.spreadsheetml.queryTable+xml"/>
  <Override PartName="/xl/queryTables/queryTable1837.xml" ContentType="application/vnd.openxmlformats-officedocument.spreadsheetml.queryTable+xml"/>
  <Override PartName="/xl/queryTables/queryTable1838.xml" ContentType="application/vnd.openxmlformats-officedocument.spreadsheetml.queryTable+xml"/>
  <Override PartName="/xl/queryTables/queryTable1839.xml" ContentType="application/vnd.openxmlformats-officedocument.spreadsheetml.queryTable+xml"/>
  <Override PartName="/xl/queryTables/queryTable1840.xml" ContentType="application/vnd.openxmlformats-officedocument.spreadsheetml.queryTable+xml"/>
  <Override PartName="/xl/queryTables/queryTable1841.xml" ContentType="application/vnd.openxmlformats-officedocument.spreadsheetml.queryTable+xml"/>
  <Override PartName="/xl/queryTables/queryTable1842.xml" ContentType="application/vnd.openxmlformats-officedocument.spreadsheetml.queryTable+xml"/>
  <Override PartName="/xl/queryTables/queryTable1843.xml" ContentType="application/vnd.openxmlformats-officedocument.spreadsheetml.queryTable+xml"/>
  <Override PartName="/xl/queryTables/queryTable1844.xml" ContentType="application/vnd.openxmlformats-officedocument.spreadsheetml.queryTable+xml"/>
  <Override PartName="/xl/queryTables/queryTable1845.xml" ContentType="application/vnd.openxmlformats-officedocument.spreadsheetml.queryTable+xml"/>
  <Override PartName="/xl/queryTables/queryTable1846.xml" ContentType="application/vnd.openxmlformats-officedocument.spreadsheetml.queryTable+xml"/>
  <Override PartName="/xl/queryTables/queryTable1847.xml" ContentType="application/vnd.openxmlformats-officedocument.spreadsheetml.queryTable+xml"/>
  <Override PartName="/xl/queryTables/queryTable1848.xml" ContentType="application/vnd.openxmlformats-officedocument.spreadsheetml.queryTable+xml"/>
  <Override PartName="/xl/queryTables/queryTable1849.xml" ContentType="application/vnd.openxmlformats-officedocument.spreadsheetml.queryTable+xml"/>
  <Override PartName="/xl/queryTables/queryTable1850.xml" ContentType="application/vnd.openxmlformats-officedocument.spreadsheetml.queryTable+xml"/>
  <Override PartName="/xl/queryTables/queryTable1851.xml" ContentType="application/vnd.openxmlformats-officedocument.spreadsheetml.queryTable+xml"/>
  <Override PartName="/xl/queryTables/queryTable1852.xml" ContentType="application/vnd.openxmlformats-officedocument.spreadsheetml.queryTable+xml"/>
  <Override PartName="/xl/queryTables/queryTable1853.xml" ContentType="application/vnd.openxmlformats-officedocument.spreadsheetml.queryTable+xml"/>
  <Override PartName="/xl/queryTables/queryTable1854.xml" ContentType="application/vnd.openxmlformats-officedocument.spreadsheetml.queryTable+xml"/>
  <Override PartName="/xl/queryTables/queryTable1855.xml" ContentType="application/vnd.openxmlformats-officedocument.spreadsheetml.queryTable+xml"/>
  <Override PartName="/xl/queryTables/queryTable1856.xml" ContentType="application/vnd.openxmlformats-officedocument.spreadsheetml.queryTable+xml"/>
  <Override PartName="/xl/queryTables/queryTable1857.xml" ContentType="application/vnd.openxmlformats-officedocument.spreadsheetml.queryTable+xml"/>
  <Override PartName="/xl/queryTables/queryTable1858.xml" ContentType="application/vnd.openxmlformats-officedocument.spreadsheetml.queryTable+xml"/>
  <Override PartName="/xl/queryTables/queryTable1859.xml" ContentType="application/vnd.openxmlformats-officedocument.spreadsheetml.queryTable+xml"/>
  <Override PartName="/xl/queryTables/queryTable1860.xml" ContentType="application/vnd.openxmlformats-officedocument.spreadsheetml.queryTable+xml"/>
  <Override PartName="/xl/queryTables/queryTable1861.xml" ContentType="application/vnd.openxmlformats-officedocument.spreadsheetml.queryTable+xml"/>
  <Override PartName="/xl/queryTables/queryTable1862.xml" ContentType="application/vnd.openxmlformats-officedocument.spreadsheetml.queryTable+xml"/>
  <Override PartName="/xl/queryTables/queryTable1863.xml" ContentType="application/vnd.openxmlformats-officedocument.spreadsheetml.queryTable+xml"/>
  <Override PartName="/xl/queryTables/queryTable1864.xml" ContentType="application/vnd.openxmlformats-officedocument.spreadsheetml.queryTable+xml"/>
  <Override PartName="/xl/queryTables/queryTable1865.xml" ContentType="application/vnd.openxmlformats-officedocument.spreadsheetml.queryTable+xml"/>
  <Override PartName="/xl/queryTables/queryTable1866.xml" ContentType="application/vnd.openxmlformats-officedocument.spreadsheetml.queryTable+xml"/>
  <Override PartName="/xl/queryTables/queryTable1867.xml" ContentType="application/vnd.openxmlformats-officedocument.spreadsheetml.queryTable+xml"/>
  <Override PartName="/xl/queryTables/queryTable1868.xml" ContentType="application/vnd.openxmlformats-officedocument.spreadsheetml.queryTable+xml"/>
  <Override PartName="/xl/queryTables/queryTable1869.xml" ContentType="application/vnd.openxmlformats-officedocument.spreadsheetml.queryTable+xml"/>
  <Override PartName="/xl/queryTables/queryTable1870.xml" ContentType="application/vnd.openxmlformats-officedocument.spreadsheetml.queryTable+xml"/>
  <Override PartName="/xl/queryTables/queryTable1871.xml" ContentType="application/vnd.openxmlformats-officedocument.spreadsheetml.queryTable+xml"/>
  <Override PartName="/xl/queryTables/queryTable1872.xml" ContentType="application/vnd.openxmlformats-officedocument.spreadsheetml.queryTable+xml"/>
  <Override PartName="/xl/queryTables/queryTable1873.xml" ContentType="application/vnd.openxmlformats-officedocument.spreadsheetml.queryTable+xml"/>
  <Override PartName="/xl/queryTables/queryTable1874.xml" ContentType="application/vnd.openxmlformats-officedocument.spreadsheetml.queryTable+xml"/>
  <Override PartName="/xl/queryTables/queryTable1875.xml" ContentType="application/vnd.openxmlformats-officedocument.spreadsheetml.queryTable+xml"/>
  <Override PartName="/xl/queryTables/queryTable1876.xml" ContentType="application/vnd.openxmlformats-officedocument.spreadsheetml.queryTable+xml"/>
  <Override PartName="/xl/queryTables/queryTable1877.xml" ContentType="application/vnd.openxmlformats-officedocument.spreadsheetml.queryTable+xml"/>
  <Override PartName="/xl/queryTables/queryTable1878.xml" ContentType="application/vnd.openxmlformats-officedocument.spreadsheetml.queryTable+xml"/>
  <Override PartName="/xl/queryTables/queryTable1879.xml" ContentType="application/vnd.openxmlformats-officedocument.spreadsheetml.queryTable+xml"/>
  <Override PartName="/xl/queryTables/queryTable1880.xml" ContentType="application/vnd.openxmlformats-officedocument.spreadsheetml.queryTable+xml"/>
  <Override PartName="/xl/queryTables/queryTable1881.xml" ContentType="application/vnd.openxmlformats-officedocument.spreadsheetml.queryTable+xml"/>
  <Override PartName="/xl/queryTables/queryTable1882.xml" ContentType="application/vnd.openxmlformats-officedocument.spreadsheetml.queryTable+xml"/>
  <Override PartName="/xl/queryTables/queryTable1883.xml" ContentType="application/vnd.openxmlformats-officedocument.spreadsheetml.queryTable+xml"/>
  <Override PartName="/xl/queryTables/queryTable1884.xml" ContentType="application/vnd.openxmlformats-officedocument.spreadsheetml.queryTable+xml"/>
  <Override PartName="/xl/queryTables/queryTable1885.xml" ContentType="application/vnd.openxmlformats-officedocument.spreadsheetml.queryTable+xml"/>
  <Override PartName="/xl/queryTables/queryTable1886.xml" ContentType="application/vnd.openxmlformats-officedocument.spreadsheetml.queryTable+xml"/>
  <Override PartName="/xl/queryTables/queryTable1887.xml" ContentType="application/vnd.openxmlformats-officedocument.spreadsheetml.queryTable+xml"/>
  <Override PartName="/xl/queryTables/queryTable1888.xml" ContentType="application/vnd.openxmlformats-officedocument.spreadsheetml.queryTable+xml"/>
  <Override PartName="/xl/queryTables/queryTable1889.xml" ContentType="application/vnd.openxmlformats-officedocument.spreadsheetml.queryTable+xml"/>
  <Override PartName="/xl/queryTables/queryTable1890.xml" ContentType="application/vnd.openxmlformats-officedocument.spreadsheetml.queryTable+xml"/>
  <Override PartName="/xl/queryTables/queryTable1891.xml" ContentType="application/vnd.openxmlformats-officedocument.spreadsheetml.queryTable+xml"/>
  <Override PartName="/xl/queryTables/queryTable1892.xml" ContentType="application/vnd.openxmlformats-officedocument.spreadsheetml.queryTable+xml"/>
  <Override PartName="/xl/queryTables/queryTable1893.xml" ContentType="application/vnd.openxmlformats-officedocument.spreadsheetml.queryTable+xml"/>
  <Override PartName="/xl/queryTables/queryTable1894.xml" ContentType="application/vnd.openxmlformats-officedocument.spreadsheetml.queryTable+xml"/>
  <Override PartName="/xl/queryTables/queryTable1895.xml" ContentType="application/vnd.openxmlformats-officedocument.spreadsheetml.queryTable+xml"/>
  <Override PartName="/xl/queryTables/queryTable1896.xml" ContentType="application/vnd.openxmlformats-officedocument.spreadsheetml.queryTable+xml"/>
  <Override PartName="/xl/queryTables/queryTable1897.xml" ContentType="application/vnd.openxmlformats-officedocument.spreadsheetml.queryTable+xml"/>
  <Override PartName="/xl/queryTables/queryTable1898.xml" ContentType="application/vnd.openxmlformats-officedocument.spreadsheetml.queryTable+xml"/>
  <Override PartName="/xl/queryTables/queryTable1899.xml" ContentType="application/vnd.openxmlformats-officedocument.spreadsheetml.queryTable+xml"/>
  <Override PartName="/xl/queryTables/queryTable1900.xml" ContentType="application/vnd.openxmlformats-officedocument.spreadsheetml.queryTable+xml"/>
  <Override PartName="/xl/queryTables/queryTable1901.xml" ContentType="application/vnd.openxmlformats-officedocument.spreadsheetml.queryTable+xml"/>
  <Override PartName="/xl/queryTables/queryTable1902.xml" ContentType="application/vnd.openxmlformats-officedocument.spreadsheetml.queryTable+xml"/>
  <Override PartName="/xl/queryTables/queryTable1903.xml" ContentType="application/vnd.openxmlformats-officedocument.spreadsheetml.queryTable+xml"/>
  <Override PartName="/xl/queryTables/queryTable1904.xml" ContentType="application/vnd.openxmlformats-officedocument.spreadsheetml.queryTable+xml"/>
  <Override PartName="/xl/queryTables/queryTable1905.xml" ContentType="application/vnd.openxmlformats-officedocument.spreadsheetml.queryTable+xml"/>
  <Override PartName="/xl/queryTables/queryTable1906.xml" ContentType="application/vnd.openxmlformats-officedocument.spreadsheetml.queryTable+xml"/>
  <Override PartName="/xl/queryTables/queryTable1907.xml" ContentType="application/vnd.openxmlformats-officedocument.spreadsheetml.queryTable+xml"/>
  <Override PartName="/xl/queryTables/queryTable1908.xml" ContentType="application/vnd.openxmlformats-officedocument.spreadsheetml.queryTable+xml"/>
  <Override PartName="/xl/queryTables/queryTable1909.xml" ContentType="application/vnd.openxmlformats-officedocument.spreadsheetml.queryTable+xml"/>
  <Override PartName="/xl/queryTables/queryTable1910.xml" ContentType="application/vnd.openxmlformats-officedocument.spreadsheetml.queryTable+xml"/>
  <Override PartName="/xl/queryTables/queryTable1911.xml" ContentType="application/vnd.openxmlformats-officedocument.spreadsheetml.queryTable+xml"/>
  <Override PartName="/xl/queryTables/queryTable1912.xml" ContentType="application/vnd.openxmlformats-officedocument.spreadsheetml.queryTable+xml"/>
  <Override PartName="/xl/queryTables/queryTable1913.xml" ContentType="application/vnd.openxmlformats-officedocument.spreadsheetml.queryTable+xml"/>
  <Override PartName="/xl/queryTables/queryTable1914.xml" ContentType="application/vnd.openxmlformats-officedocument.spreadsheetml.queryTable+xml"/>
  <Override PartName="/xl/queryTables/queryTable1915.xml" ContentType="application/vnd.openxmlformats-officedocument.spreadsheetml.queryTable+xml"/>
  <Override PartName="/xl/queryTables/queryTable1916.xml" ContentType="application/vnd.openxmlformats-officedocument.spreadsheetml.queryTable+xml"/>
  <Override PartName="/xl/queryTables/queryTable1917.xml" ContentType="application/vnd.openxmlformats-officedocument.spreadsheetml.queryTable+xml"/>
  <Override PartName="/xl/queryTables/queryTable1918.xml" ContentType="application/vnd.openxmlformats-officedocument.spreadsheetml.queryTable+xml"/>
  <Override PartName="/xl/queryTables/queryTable1919.xml" ContentType="application/vnd.openxmlformats-officedocument.spreadsheetml.queryTable+xml"/>
  <Override PartName="/xl/queryTables/queryTable1920.xml" ContentType="application/vnd.openxmlformats-officedocument.spreadsheetml.queryTable+xml"/>
  <Override PartName="/xl/queryTables/queryTable1921.xml" ContentType="application/vnd.openxmlformats-officedocument.spreadsheetml.queryTable+xml"/>
  <Override PartName="/xl/queryTables/queryTable1922.xml" ContentType="application/vnd.openxmlformats-officedocument.spreadsheetml.queryTable+xml"/>
  <Override PartName="/xl/queryTables/queryTable1923.xml" ContentType="application/vnd.openxmlformats-officedocument.spreadsheetml.queryTable+xml"/>
  <Override PartName="/xl/queryTables/queryTable1924.xml" ContentType="application/vnd.openxmlformats-officedocument.spreadsheetml.queryTable+xml"/>
  <Override PartName="/xl/queryTables/queryTable1925.xml" ContentType="application/vnd.openxmlformats-officedocument.spreadsheetml.queryTable+xml"/>
  <Override PartName="/xl/queryTables/queryTable1926.xml" ContentType="application/vnd.openxmlformats-officedocument.spreadsheetml.queryTable+xml"/>
  <Override PartName="/xl/queryTables/queryTable1927.xml" ContentType="application/vnd.openxmlformats-officedocument.spreadsheetml.queryTable+xml"/>
  <Override PartName="/xl/queryTables/queryTable1928.xml" ContentType="application/vnd.openxmlformats-officedocument.spreadsheetml.queryTable+xml"/>
  <Override PartName="/xl/queryTables/queryTable1929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317" codeName="{7A2D7E96-6E34-419A-AE5F-296B3A7E7977}"/>
  <workbookPr showInkAnnotation="0" codeName="ThisWorkbook" autoCompressPictures="0"/>
  <bookViews>
    <workbookView xWindow="0" yWindow="0" windowWidth="24380" windowHeight="15460" tabRatio="500" activeTab="3"/>
  </bookViews>
  <sheets>
    <sheet name="Input" sheetId="3" r:id="rId1"/>
    <sheet name="Closing Price" sheetId="4" r:id="rId2"/>
    <sheet name="Portfolio Summary" sheetId="12" r:id="rId3"/>
    <sheet name="Output" sheetId="10" r:id="rId4"/>
    <sheet name="PORTPRICES" sheetId="13" r:id="rId5"/>
    <sheet name="Sheet1" sheetId="14" r:id="rId6"/>
  </sheets>
  <definedNames>
    <definedName name="table1" localSheetId="0">Input!$AL$5:$AR$518</definedName>
    <definedName name="table1_1" localSheetId="0">Input!$AL$5:$AR$518</definedName>
    <definedName name="table1_10" localSheetId="0">Input!$AL$5:$AR$519</definedName>
    <definedName name="table1_100" localSheetId="0">Input!$AL$5:$AR$525</definedName>
    <definedName name="table1_1000" localSheetId="0">Input!$AK$5:$AQ$388</definedName>
    <definedName name="table1_1001" localSheetId="0">Input!$AK$5:$AQ$388</definedName>
    <definedName name="table1_1002" localSheetId="0">Input!$AK$5:$AQ$388</definedName>
    <definedName name="table1_1003" localSheetId="0">Input!$AK$5:$AQ$388</definedName>
    <definedName name="table1_1004" localSheetId="0">Input!$AK$5:$AQ$388</definedName>
    <definedName name="table1_1005" localSheetId="0">Input!$AK$5:$AQ$388</definedName>
    <definedName name="table1_1006" localSheetId="0">Input!$AK$5:$AQ$388</definedName>
    <definedName name="table1_1007" localSheetId="0">Input!$AK$5:$AQ$388</definedName>
    <definedName name="table1_1008" localSheetId="0">Input!$AK$5:$AQ$388</definedName>
    <definedName name="table1_1009" localSheetId="0">Input!$AK$5:$AQ$388</definedName>
    <definedName name="table1_101" localSheetId="0">Input!$AL$5:$AR$525</definedName>
    <definedName name="table1_1010" localSheetId="0">Input!$AK$5:$AQ$388</definedName>
    <definedName name="table1_1011" localSheetId="0">Input!$AK$5:$AQ$388</definedName>
    <definedName name="table1_1012" localSheetId="0">Input!$AK$5:$AQ$388</definedName>
    <definedName name="table1_1013" localSheetId="0">Input!$AK$5:$AQ$388</definedName>
    <definedName name="table1_1014" localSheetId="0">Input!$AK$5:$AQ$388</definedName>
    <definedName name="table1_1015" localSheetId="0">Input!$AK$5:$AQ$388</definedName>
    <definedName name="table1_1016" localSheetId="0">Input!$AK$5:$AQ$388</definedName>
    <definedName name="table1_1017" localSheetId="0">Input!$AK$5:$AQ$388</definedName>
    <definedName name="table1_1018" localSheetId="0">Input!$AK$5:$AQ$388</definedName>
    <definedName name="table1_1019" localSheetId="0">Input!$AK$5:$AQ$388</definedName>
    <definedName name="table1_102" localSheetId="0">Input!$AL$5:$AR$525</definedName>
    <definedName name="table1_1020" localSheetId="0">Input!$AK$5:$AQ$388</definedName>
    <definedName name="table1_1021" localSheetId="0">Input!$AK$5:$AQ$388</definedName>
    <definedName name="table1_1022" localSheetId="0">Input!$AK$5:$AQ$388</definedName>
    <definedName name="table1_1023" localSheetId="0">Input!$AK$5:$AQ$388</definedName>
    <definedName name="table1_1024" localSheetId="0">Input!$AK$5:$AQ$388</definedName>
    <definedName name="table1_1025" localSheetId="0">Input!$AK$5:$AQ$388</definedName>
    <definedName name="table1_1026" localSheetId="0">Input!$AK$5:$AQ$388</definedName>
    <definedName name="table1_1027" localSheetId="0">Input!$AK$5:$AQ$388</definedName>
    <definedName name="table1_1028" localSheetId="0">Input!$AK$5:$AQ$388</definedName>
    <definedName name="table1_1029" localSheetId="0">Input!$AK$5:$AQ$388</definedName>
    <definedName name="table1_103" localSheetId="0">Input!$AL$5:$AR$525</definedName>
    <definedName name="table1_1030" localSheetId="0">Input!$AK$5:$AQ$388</definedName>
    <definedName name="table1_1031" localSheetId="0">Input!$AK$5:$AQ$388</definedName>
    <definedName name="table1_1032" localSheetId="0">Input!$AK$5:$AQ$388</definedName>
    <definedName name="table1_1033" localSheetId="0">Input!$AK$5:$AQ$388</definedName>
    <definedName name="table1_1034" localSheetId="0">Input!$AK$5:$AQ$388</definedName>
    <definedName name="table1_1035" localSheetId="0">Input!$AK$5:$AQ$388</definedName>
    <definedName name="table1_1036" localSheetId="0">Input!$AK$5:$AQ$388</definedName>
    <definedName name="table1_1037" localSheetId="0">Input!$AK$5:$AQ$388</definedName>
    <definedName name="table1_1038" localSheetId="0">Input!$AK$5:$AQ$388</definedName>
    <definedName name="table1_1039" localSheetId="0">Input!$AK$5:$AQ$388</definedName>
    <definedName name="table1_104" localSheetId="0">Input!$AL$5:$AR$525</definedName>
    <definedName name="table1_1040" localSheetId="0">Input!$AK$5:$AQ$388</definedName>
    <definedName name="table1_1041" localSheetId="0">Input!$AK$5:$AQ$388</definedName>
    <definedName name="table1_1042" localSheetId="0">Input!$AK$5:$AQ$388</definedName>
    <definedName name="table1_1043" localSheetId="0">Input!$AK$5:$AQ$388</definedName>
    <definedName name="table1_1044" localSheetId="0">Input!$AK$5:$AQ$388</definedName>
    <definedName name="table1_1045" localSheetId="0">Input!$AK$5:$AQ$388</definedName>
    <definedName name="table1_1046" localSheetId="0">Input!$AK$5:$AQ$388</definedName>
    <definedName name="table1_1047" localSheetId="0">Input!$AK$5:$AQ$388</definedName>
    <definedName name="table1_1048" localSheetId="0">Input!$AK$5:$AQ$388</definedName>
    <definedName name="table1_1049" localSheetId="0">Input!$AK$5:$AQ$388</definedName>
    <definedName name="table1_105" localSheetId="0">Input!$AL$5:$AR$525</definedName>
    <definedName name="table1_1050" localSheetId="0">Input!$AK$5:$AQ$388</definedName>
    <definedName name="table1_1051" localSheetId="0">Input!$AK$5:$AQ$388</definedName>
    <definedName name="table1_1052" localSheetId="0">Input!$AK$5:$AQ$388</definedName>
    <definedName name="table1_1053" localSheetId="0">Input!$AK$5:$AQ$388</definedName>
    <definedName name="table1_1054" localSheetId="0">Input!$AK$5:$AQ$388</definedName>
    <definedName name="table1_1055" localSheetId="0">Input!$AK$5:$AQ$388</definedName>
    <definedName name="table1_1056" localSheetId="0">Input!$AK$5:$AQ$388</definedName>
    <definedName name="table1_1057" localSheetId="0">Input!$AK$5:$AQ$388</definedName>
    <definedName name="table1_1058" localSheetId="0">Input!$AK$5:$AQ$388</definedName>
    <definedName name="table1_1059" localSheetId="0">Input!$AK$5:$AQ$529</definedName>
    <definedName name="table1_106" localSheetId="0">Input!$AL$5:$AR$525</definedName>
    <definedName name="table1_1060" localSheetId="0">Input!$AK$5:$AQ$529</definedName>
    <definedName name="table1_1061" localSheetId="0">Input!$AK$5:$AQ$529</definedName>
    <definedName name="table1_1062" localSheetId="0">Input!$AK$5:$AQ$529</definedName>
    <definedName name="table1_1063" localSheetId="0">Input!$AK$5:$AQ$529</definedName>
    <definedName name="table1_1064" localSheetId="0">Input!$AK$5:$AQ$529</definedName>
    <definedName name="table1_1065" localSheetId="0">Input!$AK$5:$AQ$529</definedName>
    <definedName name="table1_1066" localSheetId="0">Input!$AK$5:$AQ$529</definedName>
    <definedName name="table1_1067" localSheetId="0">Input!$AK$5:$AQ$529</definedName>
    <definedName name="table1_1068" localSheetId="0">Input!$AK$5:$AQ$529</definedName>
    <definedName name="table1_1069" localSheetId="0">Input!$AK$5:$AQ$529</definedName>
    <definedName name="table1_107" localSheetId="0">Input!$AL$5:$AR$525</definedName>
    <definedName name="table1_1070" localSheetId="0">Input!$AK$5:$AQ$529</definedName>
    <definedName name="table1_1071" localSheetId="0">Input!$AK$5:$AQ$529</definedName>
    <definedName name="table1_1072" localSheetId="0">Input!$AK$5:$AQ$529</definedName>
    <definedName name="table1_1073" localSheetId="0">Input!$AK$5:$AQ$529</definedName>
    <definedName name="table1_1074" localSheetId="0">Input!$AK$5:$AQ$529</definedName>
    <definedName name="table1_1075" localSheetId="0">Input!$AK$5:$AQ$529</definedName>
    <definedName name="table1_1076" localSheetId="0">Input!$AK$5:$AQ$529</definedName>
    <definedName name="table1_1077" localSheetId="0">Input!$AK$5:$AQ$529</definedName>
    <definedName name="table1_1078" localSheetId="0">Input!$AK$5:$AQ$529</definedName>
    <definedName name="table1_1079" localSheetId="0">Input!$AK$5:$AQ$529</definedName>
    <definedName name="table1_108" localSheetId="0">Input!$AL$5:$AR$525</definedName>
    <definedName name="table1_1080" localSheetId="0">Input!$AK$5:$AQ$529</definedName>
    <definedName name="table1_1081" localSheetId="0">Input!$AK$5:$AQ$529</definedName>
    <definedName name="table1_1082" localSheetId="0">Input!$AK$5:$AQ$529</definedName>
    <definedName name="table1_1083" localSheetId="0">Input!$AK$5:$AQ$529</definedName>
    <definedName name="table1_1084" localSheetId="0">Input!$AK$5:$AQ$529</definedName>
    <definedName name="table1_1085" localSheetId="0">Input!$AK$5:$AQ$529</definedName>
    <definedName name="table1_1086" localSheetId="0">Input!$AK$5:$AQ$529</definedName>
    <definedName name="table1_1087" localSheetId="0">Input!$AK$5:$AQ$529</definedName>
    <definedName name="table1_1088" localSheetId="0">Input!$AK$5:$AQ$529</definedName>
    <definedName name="table1_1089" localSheetId="0">Input!$AK$5:$AQ$529</definedName>
    <definedName name="table1_109" localSheetId="0">Input!$AL$5:$AR$525</definedName>
    <definedName name="table1_1090" localSheetId="0">Input!$AK$5:$AQ$529</definedName>
    <definedName name="table1_1091" localSheetId="0">Input!$AK$5:$AQ$529</definedName>
    <definedName name="table1_1092" localSheetId="0">Input!$AK$5:$AQ$529</definedName>
    <definedName name="table1_1093" localSheetId="0">Input!$AK$5:$AQ$529</definedName>
    <definedName name="table1_1094" localSheetId="0">Input!$AK$5:$AQ$529</definedName>
    <definedName name="table1_1095" localSheetId="0">Input!$AK$5:$AQ$529</definedName>
    <definedName name="table1_1096" localSheetId="0">Input!$AK$5:$AQ$389</definedName>
    <definedName name="table1_1097" localSheetId="0">Input!$AK$5:$AQ$529</definedName>
    <definedName name="table1_1098" localSheetId="0">Input!$AK$5:$AQ$529</definedName>
    <definedName name="table1_1099" localSheetId="0">Input!$AK$5:$AQ$529</definedName>
    <definedName name="table1_11" localSheetId="0">Input!$AL$5:$AR$519</definedName>
    <definedName name="table1_110" localSheetId="0">Input!$AL$5:$AR$525</definedName>
    <definedName name="table1_1100" localSheetId="0">Input!$AK$5:$AQ$529</definedName>
    <definedName name="table1_1101" localSheetId="0">Input!$AK$5:$AQ$529</definedName>
    <definedName name="table1_1102" localSheetId="0">Input!$AK$5:$AQ$529</definedName>
    <definedName name="table1_1103" localSheetId="0">Input!$AK$5:$AQ$529</definedName>
    <definedName name="table1_1104" localSheetId="0">Input!$AK$5:$AQ$529</definedName>
    <definedName name="table1_1105" localSheetId="0">Input!$AK$5:$AQ$529</definedName>
    <definedName name="table1_1106" localSheetId="0">Input!$AK$5:$AQ$529</definedName>
    <definedName name="table1_1107" localSheetId="0">Input!$AK$5:$AQ$529</definedName>
    <definedName name="table1_1108" localSheetId="0">Input!$AK$5:$AQ$529</definedName>
    <definedName name="table1_1109" localSheetId="0">Input!$AK$5:$AQ$389</definedName>
    <definedName name="table1_111" localSheetId="0">Input!$AL$5:$AR$525</definedName>
    <definedName name="table1_1110" localSheetId="0">Input!$AK$5:$AQ$529</definedName>
    <definedName name="table1_1111" localSheetId="0">Input!$AK$5:$AQ$529</definedName>
    <definedName name="table1_1112" localSheetId="0">Input!$AK$5:$AQ$529</definedName>
    <definedName name="table1_1113" localSheetId="0">Input!$AK$5:$AQ$529</definedName>
    <definedName name="table1_1114" localSheetId="0">Input!$AK$5:$AQ$529</definedName>
    <definedName name="table1_1115" localSheetId="0">Input!$AK$5:$AQ$529</definedName>
    <definedName name="table1_1116" localSheetId="0">Input!$AK$5:$AQ$529</definedName>
    <definedName name="table1_1117" localSheetId="0">Input!$AK$5:$AQ$529</definedName>
    <definedName name="table1_1118" localSheetId="0">Input!$AK$5:$AQ$529</definedName>
    <definedName name="table1_1119" localSheetId="0">Input!$AK$5:$AQ$529</definedName>
    <definedName name="table1_112" localSheetId="0">Input!$AL$5:$AR$525</definedName>
    <definedName name="table1_1120" localSheetId="0">Input!$AK$5:$AQ$529</definedName>
    <definedName name="table1_1121" localSheetId="0">Input!$AK$5:$AQ$529</definedName>
    <definedName name="table1_1122" localSheetId="0">Input!$AK$5:$AQ$389</definedName>
    <definedName name="table1_1123" localSheetId="0">Input!$AK$5:$AQ$529</definedName>
    <definedName name="table1_1124" localSheetId="0">Input!$AK$5:$AQ$529</definedName>
    <definedName name="table1_1125" localSheetId="0">Input!$AK$5:$AQ$529</definedName>
    <definedName name="table1_1126" localSheetId="0">Input!$AK$5:$AQ$529</definedName>
    <definedName name="table1_1127" localSheetId="0">Input!$AK$5:$AQ$529</definedName>
    <definedName name="table1_1128" localSheetId="0">Input!$AK$5:$AQ$529</definedName>
    <definedName name="table1_1129" localSheetId="0">Input!$AK$5:$AQ$529</definedName>
    <definedName name="table1_113" localSheetId="0">Input!$AL$5:$AR$525</definedName>
    <definedName name="table1_1130" localSheetId="0">Input!$AK$5:$AQ$529</definedName>
    <definedName name="table1_1131" localSheetId="0">Input!$AK$5:$AQ$529</definedName>
    <definedName name="table1_1132" localSheetId="0">Input!$AK$5:$AQ$529</definedName>
    <definedName name="table1_1133" localSheetId="0">Input!$AK$5:$AQ$529</definedName>
    <definedName name="table1_1134" localSheetId="0">Input!$AK$5:$AQ$529</definedName>
    <definedName name="table1_1135" localSheetId="0">Input!$AK$5:$AQ$389</definedName>
    <definedName name="table1_1136" localSheetId="0">Input!$AK$5:$AQ$529</definedName>
    <definedName name="table1_1137" localSheetId="0">Input!$AK$5:$AQ$529</definedName>
    <definedName name="table1_1138" localSheetId="0">Input!$AK$5:$AQ$529</definedName>
    <definedName name="table1_1139" localSheetId="0">Input!$AK$5:$AQ$529</definedName>
    <definedName name="table1_114" localSheetId="0">Input!$AL$5:$AR$525</definedName>
    <definedName name="table1_1140" localSheetId="0">Input!$AK$5:$AQ$529</definedName>
    <definedName name="table1_1141" localSheetId="0">Input!$AK$5:$AQ$529</definedName>
    <definedName name="table1_1142" localSheetId="0">Input!$AK$5:$AQ$529</definedName>
    <definedName name="table1_1143" localSheetId="0">Input!$AK$5:$AQ$529</definedName>
    <definedName name="table1_1144" localSheetId="0">Input!$AK$5:$AQ$529</definedName>
    <definedName name="table1_1145" localSheetId="0">Input!$AK$5:$AQ$529</definedName>
    <definedName name="table1_1146" localSheetId="0">Input!$AK$5:$AQ$529</definedName>
    <definedName name="table1_1147" localSheetId="0">Input!$AK$5:$AQ$529</definedName>
    <definedName name="table1_1148" localSheetId="0">Input!$AK$5:$AQ$389</definedName>
    <definedName name="table1_1149" localSheetId="0">Input!$AK$5:$AQ$529</definedName>
    <definedName name="table1_115" localSheetId="0">Input!$AL$5:$AR$525</definedName>
    <definedName name="table1_1150" localSheetId="0">Input!$AK$5:$AQ$529</definedName>
    <definedName name="table1_1151" localSheetId="0">Input!$AK$5:$AQ$529</definedName>
    <definedName name="table1_1152" localSheetId="0">Input!$AK$5:$AQ$529</definedName>
    <definedName name="table1_1153" localSheetId="0">Input!$AK$5:$AQ$529</definedName>
    <definedName name="table1_1154" localSheetId="0">Input!$AK$5:$AQ$529</definedName>
    <definedName name="table1_1155" localSheetId="0">Input!$AK$5:$AQ$529</definedName>
    <definedName name="table1_1156" localSheetId="0">Input!$AK$5:$AQ$529</definedName>
    <definedName name="table1_1157" localSheetId="0">Input!$AK$5:$AQ$529</definedName>
    <definedName name="table1_1158" localSheetId="0">Input!$AK$5:$AQ$529</definedName>
    <definedName name="table1_1159" localSheetId="0">Input!$AK$5:$AQ$529</definedName>
    <definedName name="table1_116" localSheetId="0">Input!$AL$5:$AR$525</definedName>
    <definedName name="table1_1160" localSheetId="0">Input!$AK$5:$AQ$529</definedName>
    <definedName name="table1_1161" localSheetId="0">Input!$AK$5:$AQ$389</definedName>
    <definedName name="table1_1162" localSheetId="0">Input!$AK$5:$AQ$529</definedName>
    <definedName name="table1_1163" localSheetId="0">Input!$AK$5:$AQ$529</definedName>
    <definedName name="table1_1164" localSheetId="0">Input!$AK$5:$AQ$529</definedName>
    <definedName name="table1_1165" localSheetId="0">Input!$AK$5:$AQ$529</definedName>
    <definedName name="table1_1166" localSheetId="0">Input!$AK$5:$AQ$529</definedName>
    <definedName name="table1_1167" localSheetId="0">Input!$AK$5:$AQ$529</definedName>
    <definedName name="table1_1168" localSheetId="0">Input!$AK$5:$AQ$529</definedName>
    <definedName name="table1_1169" localSheetId="0">Input!$AK$5:$AQ$529</definedName>
    <definedName name="table1_117" localSheetId="0">Input!$AL$5:$AR$525</definedName>
    <definedName name="table1_1170" localSheetId="0">Input!$AK$5:$AQ$529</definedName>
    <definedName name="table1_1171" localSheetId="0">Input!$AK$5:$AQ$529</definedName>
    <definedName name="table1_1172" localSheetId="0">Input!$AK$5:$AQ$529</definedName>
    <definedName name="table1_1173" localSheetId="0">Input!$AK$5:$AQ$529</definedName>
    <definedName name="table1_1174" localSheetId="0">Input!$AK$5:$AQ$389</definedName>
    <definedName name="table1_1175" localSheetId="0">Input!$AK$5:$AQ$529</definedName>
    <definedName name="table1_1176" localSheetId="0">Input!$AK$5:$AQ$529</definedName>
    <definedName name="table1_1177" localSheetId="0">Input!$AK$5:$AQ$529</definedName>
    <definedName name="table1_1178" localSheetId="0">Input!$AK$5:$AQ$529</definedName>
    <definedName name="table1_1179" localSheetId="0">Input!$AK$5:$AQ$529</definedName>
    <definedName name="table1_118" localSheetId="0">Input!$AL$5:$AR$525</definedName>
    <definedName name="table1_1180" localSheetId="0">Input!$AK$5:$AQ$529</definedName>
    <definedName name="table1_1181" localSheetId="0">Input!$AK$5:$AQ$529</definedName>
    <definedName name="table1_1182" localSheetId="0">Input!$AK$5:$AQ$529</definedName>
    <definedName name="table1_1183" localSheetId="0">Input!$AK$5:$AQ$529</definedName>
    <definedName name="table1_1184" localSheetId="0">Input!$AK$5:$AQ$529</definedName>
    <definedName name="table1_1185" localSheetId="0">Input!$AK$5:$AQ$529</definedName>
    <definedName name="table1_1186" localSheetId="0">Input!$AK$5:$AQ$529</definedName>
    <definedName name="table1_1187" localSheetId="0">Input!$AK$5:$AQ$389</definedName>
    <definedName name="table1_1188" localSheetId="0">Input!$AK$5:$AQ$529</definedName>
    <definedName name="table1_1189" localSheetId="0">Input!$AK$5:$AQ$529</definedName>
    <definedName name="table1_119" localSheetId="0">Input!$AL$5:$AR$525</definedName>
    <definedName name="table1_1190" localSheetId="0">Input!$AK$5:$AQ$529</definedName>
    <definedName name="table1_1191" localSheetId="0">Input!$AK$5:$AQ$529</definedName>
    <definedName name="table1_1192" localSheetId="0">Input!$AK$5:$AQ$529</definedName>
    <definedName name="table1_1193" localSheetId="0">Input!$AK$5:$AQ$529</definedName>
    <definedName name="table1_1194" localSheetId="0">Input!$AK$5:$AQ$529</definedName>
    <definedName name="table1_1195" localSheetId="0">Input!$AK$5:$AQ$529</definedName>
    <definedName name="table1_1196" localSheetId="0">Input!$AK$5:$AQ$529</definedName>
    <definedName name="table1_1197" localSheetId="0">Input!$AK$5:$AQ$529</definedName>
    <definedName name="table1_1198" localSheetId="0">Input!$AK$5:$AQ$529</definedName>
    <definedName name="table1_1199" localSheetId="0">Input!$AK$5:$AQ$529</definedName>
    <definedName name="table1_12" localSheetId="0">Input!$AL$5:$AR$519</definedName>
    <definedName name="table1_120" localSheetId="0">Input!$AL$5:$AR$525</definedName>
    <definedName name="table1_1200" localSheetId="0">Input!$AK$5:$AQ$389</definedName>
    <definedName name="table1_1201" localSheetId="0">Input!$AK$5:$AQ$529</definedName>
    <definedName name="table1_1202" localSheetId="0">Input!$AK$5:$AQ$529</definedName>
    <definedName name="table1_1203" localSheetId="0">Input!$AK$5:$AQ$529</definedName>
    <definedName name="table1_1204" localSheetId="0">Input!$AK$5:$AQ$529</definedName>
    <definedName name="table1_1205" localSheetId="0">Input!$AK$5:$AQ$529</definedName>
    <definedName name="table1_1206" localSheetId="0">Input!$AK$5:$AQ$529</definedName>
    <definedName name="table1_1207" localSheetId="0">Input!$AK$5:$AQ$529</definedName>
    <definedName name="table1_1208" localSheetId="0">Input!$AK$5:$AQ$529</definedName>
    <definedName name="table1_1209" localSheetId="0">Input!$AK$5:$AQ$529</definedName>
    <definedName name="table1_121" localSheetId="0">Input!$AL$5:$AR$525</definedName>
    <definedName name="table1_1210" localSheetId="0">Input!$AK$5:$AQ$529</definedName>
    <definedName name="table1_1211" localSheetId="0">Input!$AK$5:$AQ$529</definedName>
    <definedName name="table1_1212" localSheetId="0">Input!$AK$5:$AQ$529</definedName>
    <definedName name="table1_1213" localSheetId="0">Input!$AK$5:$AQ$389</definedName>
    <definedName name="table1_1214" localSheetId="0">Input!$AK$5:$AQ$529</definedName>
    <definedName name="table1_1215" localSheetId="0">Input!$AK$5:$AQ$529</definedName>
    <definedName name="table1_1216" localSheetId="0">Input!$AK$5:$AQ$529</definedName>
    <definedName name="table1_1217" localSheetId="0">Input!$AK$5:$AQ$529</definedName>
    <definedName name="table1_1218" localSheetId="0">Input!$AK$5:$AQ$529</definedName>
    <definedName name="table1_1219" localSheetId="0">Input!$AK$5:$AQ$529</definedName>
    <definedName name="table1_122" localSheetId="0">Input!$AL$5:$AR$525</definedName>
    <definedName name="table1_1220" localSheetId="0">Input!$AK$5:$AQ$529</definedName>
    <definedName name="table1_1221" localSheetId="0">Input!$AK$5:$AQ$529</definedName>
    <definedName name="table1_1222" localSheetId="0">Input!$AK$5:$AQ$529</definedName>
    <definedName name="table1_1223" localSheetId="0">Input!$AK$5:$AQ$529</definedName>
    <definedName name="table1_1224" localSheetId="0">Input!$AK$5:$AQ$529</definedName>
    <definedName name="table1_1225" localSheetId="0">Input!$AK$5:$AQ$529</definedName>
    <definedName name="table1_1226" localSheetId="0">Input!$AK$5:$AQ$389</definedName>
    <definedName name="table1_1227" localSheetId="0">Input!$AK$5:$AQ$529</definedName>
    <definedName name="table1_1228" localSheetId="0">Input!$AK$5:$AQ$529</definedName>
    <definedName name="table1_1229" localSheetId="0">Input!$AK$5:$AQ$529</definedName>
    <definedName name="table1_123" localSheetId="0">Input!$AL$5:$AR$525</definedName>
    <definedName name="table1_1230" localSheetId="0">Input!$AK$5:$AQ$529</definedName>
    <definedName name="table1_1231" localSheetId="0">Input!$AK$5:$AQ$529</definedName>
    <definedName name="table1_1232" localSheetId="0">Input!$AK$5:$AQ$529</definedName>
    <definedName name="table1_1233" localSheetId="0">Input!$AK$5:$AQ$529</definedName>
    <definedName name="table1_1234" localSheetId="0">Input!$AK$5:$AQ$529</definedName>
    <definedName name="table1_1235" localSheetId="0">Input!$AK$5:$AQ$529</definedName>
    <definedName name="table1_1236" localSheetId="0">Input!$AK$5:$AQ$529</definedName>
    <definedName name="table1_1237" localSheetId="0">Input!$AK$5:$AQ$529</definedName>
    <definedName name="table1_1238" localSheetId="0">Input!$AK$5:$AQ$529</definedName>
    <definedName name="table1_1239" localSheetId="0">Input!$AK$5:$AQ$389</definedName>
    <definedName name="table1_124" localSheetId="0">Input!$AL$5:$AR$525</definedName>
    <definedName name="table1_1240" localSheetId="0">Input!$AK$5:$AQ$529</definedName>
    <definedName name="table1_1241" localSheetId="0">Input!$AK$5:$AQ$529</definedName>
    <definedName name="table1_1242" localSheetId="0">Input!$AK$5:$AQ$529</definedName>
    <definedName name="table1_1243" localSheetId="0">Input!$AK$5:$AQ$529</definedName>
    <definedName name="table1_1244" localSheetId="0">Input!$AK$5:$AQ$529</definedName>
    <definedName name="table1_1245" localSheetId="0">Input!$AK$5:$AQ$529</definedName>
    <definedName name="table1_1246" localSheetId="0">Input!$AK$5:$AQ$529</definedName>
    <definedName name="table1_1247" localSheetId="0">Input!$AK$5:$AQ$529</definedName>
    <definedName name="table1_1248" localSheetId="0">Input!$AK$5:$AQ$529</definedName>
    <definedName name="table1_1249" localSheetId="0">Input!$AK$5:$AQ$529</definedName>
    <definedName name="table1_125" localSheetId="0">Input!$AL$5:$AR$525</definedName>
    <definedName name="table1_1250" localSheetId="0">Input!$AK$5:$AQ$529</definedName>
    <definedName name="table1_1251" localSheetId="0">Input!$AK$5:$AQ$529</definedName>
    <definedName name="table1_1252" localSheetId="0">Input!$AK$5:$AQ$389</definedName>
    <definedName name="table1_1253" localSheetId="0">Input!$AK$5:$AQ$529</definedName>
    <definedName name="table1_1254" localSheetId="0">Input!$AK$5:$AQ$529</definedName>
    <definedName name="table1_1255" localSheetId="0">Input!$AK$5:$AQ$529</definedName>
    <definedName name="table1_1256" localSheetId="0">Input!$AK$5:$AQ$529</definedName>
    <definedName name="table1_1257" localSheetId="0">Input!$AK$5:$AQ$529</definedName>
    <definedName name="table1_1258" localSheetId="0">Input!$AK$5:$AQ$529</definedName>
    <definedName name="table1_1259" localSheetId="0">Input!$AK$5:$AQ$529</definedName>
    <definedName name="table1_126" localSheetId="0">Input!$AL$5:$AR$525</definedName>
    <definedName name="table1_1260" localSheetId="0">Input!$AK$5:$AQ$529</definedName>
    <definedName name="table1_1261" localSheetId="0">Input!$AK$5:$AQ$529</definedName>
    <definedName name="table1_1262" localSheetId="0">Input!$AK$5:$AQ$529</definedName>
    <definedName name="table1_1263" localSheetId="0">Input!$AK$5:$AQ$529</definedName>
    <definedName name="table1_1264" localSheetId="0">Input!$AK$5:$AQ$529</definedName>
    <definedName name="table1_1265" localSheetId="0">Input!$AK$5:$AQ$389</definedName>
    <definedName name="table1_1266" localSheetId="0">Input!$AK$5:$AQ$529</definedName>
    <definedName name="table1_1267" localSheetId="0">Input!$AK$5:$AQ$529</definedName>
    <definedName name="table1_1268" localSheetId="0">Input!$AK$5:$AQ$529</definedName>
    <definedName name="table1_1269" localSheetId="0">Input!$AK$5:$AQ$529</definedName>
    <definedName name="table1_127" localSheetId="0">Input!$AL$5:$AR$525</definedName>
    <definedName name="table1_1270" localSheetId="0">Input!$AK$5:$AQ$529</definedName>
    <definedName name="table1_1271" localSheetId="0">Input!$AK$5:$AQ$529</definedName>
    <definedName name="table1_1272" localSheetId="0">Input!$AK$5:$AQ$529</definedName>
    <definedName name="table1_1273" localSheetId="0">Input!$AK$5:$AQ$529</definedName>
    <definedName name="table1_1274" localSheetId="0">Input!$AK$5:$AQ$529</definedName>
    <definedName name="table1_1275" localSheetId="0">Input!$AK$5:$AQ$529</definedName>
    <definedName name="table1_1276" localSheetId="0">Input!$AK$5:$AQ$529</definedName>
    <definedName name="table1_1277" localSheetId="0">Input!$AK$5:$AQ$529</definedName>
    <definedName name="table1_1278" localSheetId="0">Input!$AK$5:$AQ$389</definedName>
    <definedName name="table1_1279" localSheetId="0">Input!$AK$5:$AQ$529</definedName>
    <definedName name="table1_128" localSheetId="0">Input!$AL$5:$AR$525</definedName>
    <definedName name="table1_1280" localSheetId="0">Input!$AK$5:$AQ$529</definedName>
    <definedName name="table1_1281" localSheetId="0">Input!$AK$5:$AQ$529</definedName>
    <definedName name="table1_1282" localSheetId="0">Input!$AK$5:$AQ$529</definedName>
    <definedName name="table1_1283" localSheetId="0">Input!$AK$5:$AQ$529</definedName>
    <definedName name="table1_1284" localSheetId="0">Input!$AK$5:$AQ$529</definedName>
    <definedName name="table1_1285" localSheetId="0">Input!$AK$5:$AQ$529</definedName>
    <definedName name="table1_1286" localSheetId="0">Input!$AK$5:$AQ$529</definedName>
    <definedName name="table1_1287" localSheetId="0">Input!$AK$5:$AQ$529</definedName>
    <definedName name="table1_1288" localSheetId="0">Input!$AK$5:$AQ$529</definedName>
    <definedName name="table1_1289" localSheetId="0">Input!$AK$5:$AQ$529</definedName>
    <definedName name="table1_129" localSheetId="0">Input!$AL$5:$AR$525</definedName>
    <definedName name="table1_1290" localSheetId="0">Input!$AK$5:$AQ$529</definedName>
    <definedName name="table1_1291" localSheetId="0">Input!$AK$5:$AQ$389</definedName>
    <definedName name="table1_1292" localSheetId="0">Input!$AK$5:$AQ$529</definedName>
    <definedName name="table1_1293" localSheetId="0">Input!$AK$5:$AQ$1035</definedName>
    <definedName name="table1_1294" localSheetId="0">Input!$AK$5:$AQ$1035</definedName>
    <definedName name="table1_1295" localSheetId="0">Input!$AK$5:$AQ$1035</definedName>
    <definedName name="table1_1296" localSheetId="0">Input!$AK$5:$AQ$1035</definedName>
    <definedName name="table1_1297" localSheetId="0">Input!$AK$5:$AQ$1035</definedName>
    <definedName name="table1_1298" localSheetId="0">Input!$AK$5:$AQ$1035</definedName>
    <definedName name="table1_1299" localSheetId="0">Input!$AK$5:$AQ$1035</definedName>
    <definedName name="table1_13" localSheetId="0">Input!$AL$5:$AR$519</definedName>
    <definedName name="table1_130" localSheetId="0">Input!$AL$5:$AR$525</definedName>
    <definedName name="table1_1300" localSheetId="0">Input!$AK$5:$AQ$1035</definedName>
    <definedName name="table1_1301" localSheetId="0">Input!$AK$5:$AQ$1035</definedName>
    <definedName name="table1_1302" localSheetId="0">Input!$AK$5:$AQ$1035</definedName>
    <definedName name="table1_1303" localSheetId="0">Input!$AK$5:$AQ$1035</definedName>
    <definedName name="table1_1304" localSheetId="0">Input!$AK$5:$AQ$394</definedName>
    <definedName name="table1_1305" localSheetId="0">Input!$AK$5:$AQ$1035</definedName>
    <definedName name="table1_1306" localSheetId="0">Input!$AK$5:$AQ$1035</definedName>
    <definedName name="table1_1307" localSheetId="0">Input!$AK$5:$AQ$1035</definedName>
    <definedName name="table1_1308" localSheetId="0">Input!$AK$5:$AQ$1035</definedName>
    <definedName name="table1_1309" localSheetId="0">Input!$AK$5:$AQ$1035</definedName>
    <definedName name="table1_131" localSheetId="0">Input!$AL$5:$AR$525</definedName>
    <definedName name="table1_1310" localSheetId="0">Input!$AK$5:$AQ$1035</definedName>
    <definedName name="table1_1311" localSheetId="0">Input!$AK$5:$AQ$1035</definedName>
    <definedName name="table1_1312" localSheetId="0">Input!$AK$5:$AQ$1035</definedName>
    <definedName name="table1_1313" localSheetId="0">Input!$AK$5:$AQ$1035</definedName>
    <definedName name="table1_1314" localSheetId="0">Input!$AK$5:$AQ$1035</definedName>
    <definedName name="table1_1315" localSheetId="0">Input!$AK$5:$AQ$1035</definedName>
    <definedName name="table1_1316" localSheetId="0">Input!$AK$5:$AQ$1035</definedName>
    <definedName name="table1_1317" localSheetId="0">Input!$AK$5:$AQ$1035</definedName>
    <definedName name="table1_1318" localSheetId="0">Input!$AK$5:$AQ$394</definedName>
    <definedName name="table1_1319" localSheetId="0">Input!$AK$5:$AQ$1035</definedName>
    <definedName name="table1_132" localSheetId="0">Input!$AL$5:$AR$525</definedName>
    <definedName name="table1_1320" localSheetId="0">Input!$AK$5:$AQ$1035</definedName>
    <definedName name="table1_1321" localSheetId="0">Input!$AK$5:$AQ$1035</definedName>
    <definedName name="table1_1322" localSheetId="0">Input!$AK$5:$AQ$1035</definedName>
    <definedName name="table1_1323" localSheetId="0">Input!$AK$5:$AQ$1035</definedName>
    <definedName name="table1_1324" localSheetId="0">Input!$AK$5:$AQ$1035</definedName>
    <definedName name="table1_1325" localSheetId="0">Input!$AK$5:$AQ$1035</definedName>
    <definedName name="table1_1326" localSheetId="0">Input!$AK$5:$AQ$1035</definedName>
    <definedName name="table1_1327" localSheetId="0">Input!$AK$5:$AQ$1035</definedName>
    <definedName name="table1_1328" localSheetId="0">Input!$AK$5:$AQ$1035</definedName>
    <definedName name="table1_1329" localSheetId="0">Input!$AK$5:$AQ$1035</definedName>
    <definedName name="table1_133" localSheetId="0">Input!$AL$5:$AR$525</definedName>
    <definedName name="table1_1330" localSheetId="0">Input!$AK$5:$AQ$1035</definedName>
    <definedName name="table1_1331" localSheetId="0">Input!$AK$5:$AQ$394</definedName>
    <definedName name="table1_1332" localSheetId="0">Input!$AK$5:$AQ$1035</definedName>
    <definedName name="table1_1333" localSheetId="0">Input!$AK$5:$AQ$1035</definedName>
    <definedName name="table1_1334" localSheetId="0">Input!$AK$5:$AQ$1035</definedName>
    <definedName name="table1_1335" localSheetId="0">Input!$AK$5:$AQ$1035</definedName>
    <definedName name="table1_1336" localSheetId="0">Input!$AK$5:$AQ$1035</definedName>
    <definedName name="table1_1337" localSheetId="0">Input!$AK$5:$AQ$1035</definedName>
    <definedName name="table1_1338" localSheetId="0">Input!$AK$5:$AQ$1035</definedName>
    <definedName name="table1_1339" localSheetId="0">Input!$AK$5:$AQ$1035</definedName>
    <definedName name="table1_134" localSheetId="0">Input!$AL$5:$AR$525</definedName>
    <definedName name="table1_1340" localSheetId="0">Input!$AK$5:$AQ$1035</definedName>
    <definedName name="table1_1341" localSheetId="0">Input!$AK$5:$AQ$1035</definedName>
    <definedName name="table1_1342" localSheetId="0">Input!$AK$5:$AQ$1035</definedName>
    <definedName name="table1_1343" localSheetId="0">Input!$AK$5:$AQ$1035</definedName>
    <definedName name="table1_1344" localSheetId="0">Input!$AK$5:$AQ$394</definedName>
    <definedName name="table1_1345" localSheetId="0">Input!$AK$5:$AQ$1035</definedName>
    <definedName name="table1_1346" localSheetId="0">Input!$AK$5:$AQ$1039</definedName>
    <definedName name="table1_1347" localSheetId="0">Input!$AK$5:$AQ$1039</definedName>
    <definedName name="table1_1348" localSheetId="0">Input!$AK$5:$AQ$1039</definedName>
    <definedName name="table1_1349" localSheetId="0">Input!$AK$5:$AQ$1039</definedName>
    <definedName name="table1_135" localSheetId="0">Input!$AL$5:$AR$525</definedName>
    <definedName name="table1_1350" localSheetId="0">Input!$AK$5:$AQ$1039</definedName>
    <definedName name="table1_1351" localSheetId="0">Input!$AK$5:$AQ$1039</definedName>
    <definedName name="table1_1352" localSheetId="0">Input!$AK$5:$AQ$1039</definedName>
    <definedName name="table1_1353" localSheetId="0">Input!$AK$5:$AQ$1039</definedName>
    <definedName name="table1_1354" localSheetId="0">Input!$AK$5:$AQ$1039</definedName>
    <definedName name="table1_1355" localSheetId="0">Input!$AK$5:$AQ$1039</definedName>
    <definedName name="table1_1356" localSheetId="0">Input!$AK$5:$AQ$1039</definedName>
    <definedName name="table1_1357" localSheetId="0">Input!$AK$5:$AQ$398</definedName>
    <definedName name="table1_1358" localSheetId="0">Input!$AK$5:$AQ$1039</definedName>
    <definedName name="table1_1359" localSheetId="0">Input!$AK$5:$AQ$1039</definedName>
    <definedName name="table1_136" localSheetId="0">Input!$AL$5:$AR$525</definedName>
    <definedName name="table1_1360" localSheetId="0">Input!$AK$5:$AQ$1039</definedName>
    <definedName name="table1_1361" localSheetId="0">Input!$AK$5:$AQ$1039</definedName>
    <definedName name="table1_1362" localSheetId="0">Input!$AK$5:$AQ$1039</definedName>
    <definedName name="table1_1363" localSheetId="0">Input!$AK$5:$AQ$1039</definedName>
    <definedName name="table1_1364" localSheetId="0">Input!$AK$5:$AQ$1039</definedName>
    <definedName name="table1_1365" localSheetId="0">Input!$AK$5:$AQ$1039</definedName>
    <definedName name="table1_1366" localSheetId="0">Input!$AK$5:$AQ$1039</definedName>
    <definedName name="table1_1367" localSheetId="0">Input!$AK$5:$AQ$1039</definedName>
    <definedName name="table1_1368" localSheetId="0">Input!$AK$5:$AQ$1039</definedName>
    <definedName name="table1_1369" localSheetId="0">Input!$AK$5:$AQ$1039</definedName>
    <definedName name="table1_137" localSheetId="0">Input!$AL$5:$AR$525</definedName>
    <definedName name="table1_1370" localSheetId="0">Input!$AK$5:$AQ$398</definedName>
    <definedName name="table1_1371" localSheetId="0">Input!$AK$5:$AQ$1039</definedName>
    <definedName name="table1_1372" localSheetId="0">Input!$AK$5:$AQ$1039</definedName>
    <definedName name="table1_1373" localSheetId="0">Input!$AK$5:$AQ$1039</definedName>
    <definedName name="table1_1374" localSheetId="0">Input!$AK$5:$AQ$1039</definedName>
    <definedName name="table1_1375" localSheetId="0">Input!$AK$5:$AQ$1039</definedName>
    <definedName name="table1_1376" localSheetId="0">Input!$AK$5:$AQ$1039</definedName>
    <definedName name="table1_1377" localSheetId="0">Input!$AK$5:$AQ$1039</definedName>
    <definedName name="table1_1378" localSheetId="0">Input!$AK$5:$AQ$1039</definedName>
    <definedName name="table1_1379" localSheetId="0">Input!$AK$5:$AQ$1039</definedName>
    <definedName name="table1_138" localSheetId="0">Input!$AL$5:$AR$525</definedName>
    <definedName name="table1_1380" localSheetId="0">Input!$AK$5:$AQ$1039</definedName>
    <definedName name="table1_1381" localSheetId="0">Input!$AK$5:$AQ$1039</definedName>
    <definedName name="table1_1382" localSheetId="0">Input!$AK$5:$AQ$1039</definedName>
    <definedName name="table1_1383" localSheetId="0">Input!$AK$5:$AQ$398</definedName>
    <definedName name="table1_1384" localSheetId="0">Input!$AK$5:$AQ$1039</definedName>
    <definedName name="table1_1385" localSheetId="0">Input!$AK$5:$AQ$1039</definedName>
    <definedName name="table1_1386" localSheetId="0">Input!$AK$5:$AQ$1039</definedName>
    <definedName name="table1_1387" localSheetId="0">Input!$AK$5:$AQ$1039</definedName>
    <definedName name="table1_1388" localSheetId="0">Input!$AK$5:$AQ$1039</definedName>
    <definedName name="table1_1389" localSheetId="0">Input!$AK$5:$AQ$1039</definedName>
    <definedName name="table1_139" localSheetId="0">Input!$AL$5:$AR$525</definedName>
    <definedName name="table1_1390" localSheetId="0">Input!$AK$5:$AQ$1039</definedName>
    <definedName name="table1_1391" localSheetId="0">Input!$AK$5:$AQ$1039</definedName>
    <definedName name="table1_1392" localSheetId="0">Input!$AK$5:$AQ$1039</definedName>
    <definedName name="table1_1393" localSheetId="0">Input!$AK$5:$AQ$1039</definedName>
    <definedName name="table1_1394" localSheetId="0">Input!$AK$5:$AQ$1039</definedName>
    <definedName name="table1_1395" localSheetId="0">Input!$AK$5:$AQ$1039</definedName>
    <definedName name="table1_1396" localSheetId="0">Input!$AK$5:$AQ$398</definedName>
    <definedName name="table1_1397" localSheetId="0">Input!$AK$5:$AQ$1039</definedName>
    <definedName name="table1_1398" localSheetId="0">Input!$AK$5:$AQ$1039</definedName>
    <definedName name="table1_1399" localSheetId="0">Input!$AK$5:$AQ$1039</definedName>
    <definedName name="table1_14" localSheetId="0">Input!$AL$5:$AR$519</definedName>
    <definedName name="table1_140" localSheetId="0">Input!$AL$5:$AR$525</definedName>
    <definedName name="table1_1400" localSheetId="0">Input!$AK$5:$AQ$1039</definedName>
    <definedName name="table1_1401" localSheetId="0">Input!$AK$5:$AQ$1039</definedName>
    <definedName name="table1_1402" localSheetId="0">Input!$AK$5:$AQ$1039</definedName>
    <definedName name="table1_1403" localSheetId="0">Input!$AK$5:$AQ$1039</definedName>
    <definedName name="table1_1404" localSheetId="0">Input!$AK$5:$AQ$1039</definedName>
    <definedName name="table1_1405" localSheetId="0">Input!$AK$5:$AQ$1039</definedName>
    <definedName name="table1_1406" localSheetId="0">Input!$AK$5:$AQ$1039</definedName>
    <definedName name="table1_1407" localSheetId="0">Input!$AK$5:$AQ$1039</definedName>
    <definedName name="table1_1408" localSheetId="0">Input!$AK$5:$AQ$1039</definedName>
    <definedName name="table1_1409" localSheetId="0">Input!$AK$5:$AQ$398</definedName>
    <definedName name="table1_141" localSheetId="0">Input!$AL$5:$AR$525</definedName>
    <definedName name="table1_1410" localSheetId="0">Input!$AK$5:$AQ$1039</definedName>
    <definedName name="table1_1411" localSheetId="0">Input!$AK$5:$AQ$1039</definedName>
    <definedName name="table1_1412" localSheetId="0">Input!$AK$5:$AQ$1039</definedName>
    <definedName name="table1_1413" localSheetId="0">Input!$AK$5:$AQ$1039</definedName>
    <definedName name="table1_1414" localSheetId="0">Input!$AK$5:$AQ$1039</definedName>
    <definedName name="table1_1415" localSheetId="0">Input!$AK$5:$AQ$1039</definedName>
    <definedName name="table1_1416" localSheetId="0">Input!$AK$5:$AQ$1039</definedName>
    <definedName name="table1_1417" localSheetId="0">Input!$AK$5:$AQ$1039</definedName>
    <definedName name="table1_1418" localSheetId="0">Input!$AK$5:$AQ$1039</definedName>
    <definedName name="table1_1419" localSheetId="0">Input!$AK$5:$AQ$1039</definedName>
    <definedName name="table1_142" localSheetId="0">Input!$AL$5:$AR$525</definedName>
    <definedName name="table1_1420" localSheetId="0">Input!$AK$5:$AQ$1039</definedName>
    <definedName name="table1_1421" localSheetId="0">Input!$AK$5:$AQ$1039</definedName>
    <definedName name="table1_1422" localSheetId="0">Input!$AK$5:$AQ$398</definedName>
    <definedName name="table1_1423" localSheetId="0">Input!$AK$5:$AQ$1039</definedName>
    <definedName name="table1_1424" localSheetId="0">Input!$AK$5:$AQ$1039</definedName>
    <definedName name="table1_1425" localSheetId="0">Input!$AK$5:$AQ$1039</definedName>
    <definedName name="table1_1426" localSheetId="0">Input!$AK$5:$AQ$1039</definedName>
    <definedName name="table1_1427" localSheetId="0">Input!$AK$5:$AQ$1039</definedName>
    <definedName name="table1_1428" localSheetId="0">Input!$AK$5:$AQ$1039</definedName>
    <definedName name="table1_1429" localSheetId="0">Input!$AK$5:$AQ$1039</definedName>
    <definedName name="table1_143" localSheetId="0">Input!$AL$5:$AR$525</definedName>
    <definedName name="table1_1430" localSheetId="0">Input!$AK$5:$AQ$1039</definedName>
    <definedName name="table1_1431" localSheetId="0">Input!$AK$5:$AQ$1039</definedName>
    <definedName name="table1_1432" localSheetId="0">Input!$AK$5:$AQ$1039</definedName>
    <definedName name="table1_1433" localSheetId="0">Input!$AK$5:$AQ$1039</definedName>
    <definedName name="table1_1434" localSheetId="0">Input!$AK$5:$AQ$1039</definedName>
    <definedName name="table1_1435" localSheetId="0">Input!$AK$5:$AQ$985</definedName>
    <definedName name="table1_1436" localSheetId="0">Input!$AK$5:$AQ$1039</definedName>
    <definedName name="table1_1437" localSheetId="0">Input!$AK$5:$AQ$1039</definedName>
    <definedName name="table1_1438" localSheetId="0">Input!$AK$5:$AQ$1039</definedName>
    <definedName name="table1_1439" localSheetId="0">Input!$AK$5:$AQ$1039</definedName>
    <definedName name="table1_144" localSheetId="0">Input!$AL$5:$AR$525</definedName>
    <definedName name="table1_1440" localSheetId="0">Input!$AK$5:$AQ$1039</definedName>
    <definedName name="table1_1441" localSheetId="0">Input!$AK$5:$AQ$1039</definedName>
    <definedName name="table1_1442" localSheetId="0">Input!$AK$5:$AQ$1039</definedName>
    <definedName name="table1_1443" localSheetId="0">Input!$AK$5:$AQ$1039</definedName>
    <definedName name="table1_1444" localSheetId="0">Input!$AK$5:$AQ$1039</definedName>
    <definedName name="table1_1445" localSheetId="0">Input!$AK$5:$AQ$1039</definedName>
    <definedName name="table1_1446" localSheetId="0">Input!$AK$5:$AQ$1039</definedName>
    <definedName name="table1_1447" localSheetId="0">Input!$AK$5:$AQ$1039</definedName>
    <definedName name="table1_1448" localSheetId="0">Input!$AK$5:$AQ$985</definedName>
    <definedName name="table1_1449" localSheetId="0">Input!$AK$5:$AQ$1039</definedName>
    <definedName name="table1_145" localSheetId="0">Input!$AL$5:$AR$525</definedName>
    <definedName name="table1_1450" localSheetId="0">Input!$AK$5:$AQ$536</definedName>
    <definedName name="table1_1451" localSheetId="0">Input!$AK$5:$AQ$536</definedName>
    <definedName name="table1_1452" localSheetId="0">Input!$AK$5:$AQ$536</definedName>
    <definedName name="table1_1453" localSheetId="0">Input!$AK$5:$AQ$536</definedName>
    <definedName name="table1_1454" localSheetId="0">Input!$AK$5:$AQ$536</definedName>
    <definedName name="table1_1455" localSheetId="0">Input!$AK$5:$AQ$536</definedName>
    <definedName name="table1_1456" localSheetId="0">Input!$AK$5:$AQ$536</definedName>
    <definedName name="table1_1457" localSheetId="0">Input!$AK$5:$AQ$536</definedName>
    <definedName name="table1_1458" localSheetId="0">Input!$AK$5:$AQ$536</definedName>
    <definedName name="table1_1459" localSheetId="0">Input!$AK$5:$AQ$536</definedName>
    <definedName name="table1_146" localSheetId="0">Input!$AL$5:$AR$525</definedName>
    <definedName name="table1_1460" localSheetId="0">Input!$AK$5:$AQ$536</definedName>
    <definedName name="table1_1461" localSheetId="0">Input!$AK$5:$AQ$536</definedName>
    <definedName name="table1_1462" localSheetId="0">Input!$AK$5:$AQ$536</definedName>
    <definedName name="table1_1463" localSheetId="0">Input!$AK$5:$AQ$536</definedName>
    <definedName name="table1_1464" localSheetId="0">Input!$AK$5:$AQ$536</definedName>
    <definedName name="table1_1465" localSheetId="0">Input!$AK$5:$AQ$536</definedName>
    <definedName name="table1_1466" localSheetId="0">Input!$AK$5:$AQ$536</definedName>
    <definedName name="table1_1467" localSheetId="0">Input!$AK$5:$AQ$536</definedName>
    <definedName name="table1_1468" localSheetId="0">Input!$AK$5:$AQ$536</definedName>
    <definedName name="table1_1469" localSheetId="0">Input!$AK$5:$AQ$536</definedName>
    <definedName name="table1_147" localSheetId="0">Input!$AL$5:$AR$525</definedName>
    <definedName name="table1_1470" localSheetId="0">Input!$AK$5:$AQ$536</definedName>
    <definedName name="table1_1471" localSheetId="0">Input!$AK$5:$AQ$536</definedName>
    <definedName name="table1_1472" localSheetId="0">Input!$AK$5:$AQ$536</definedName>
    <definedName name="table1_1473" localSheetId="0">Input!$AK$5:$AQ$536</definedName>
    <definedName name="table1_1474" localSheetId="0">Input!$AK$5:$AQ$536</definedName>
    <definedName name="table1_1475" localSheetId="0">Input!$AK$5:$AQ$536</definedName>
    <definedName name="table1_1476" localSheetId="0">Input!$AK$5:$AQ$541</definedName>
    <definedName name="table1_1477" localSheetId="0">Input!$AK$5:$AQ$541</definedName>
    <definedName name="table1_1478" localSheetId="0">Input!$AK$5:$AQ$541</definedName>
    <definedName name="table1_1479" localSheetId="0">Input!$AK$5:$AQ$541</definedName>
    <definedName name="table1_148" localSheetId="0">Input!$AL$5:$AR$525</definedName>
    <definedName name="table1_1480" localSheetId="0">Input!$AK$5:$AQ$541</definedName>
    <definedName name="table1_1481" localSheetId="0">Input!$AK$5:$AQ$541</definedName>
    <definedName name="table1_1482" localSheetId="0">Input!$AK$5:$AQ$541</definedName>
    <definedName name="table1_1483" localSheetId="0">Input!$AK$5:$AQ$541</definedName>
    <definedName name="table1_1484" localSheetId="0">Input!$AK$5:$AQ$541</definedName>
    <definedName name="table1_1485" localSheetId="0">Input!$AK$5:$AQ$541</definedName>
    <definedName name="table1_1486" localSheetId="0">Input!$AK$5:$AQ$541</definedName>
    <definedName name="table1_1487" localSheetId="0">Input!$AK$5:$AQ$541</definedName>
    <definedName name="table1_1488" localSheetId="0">Input!$AK$5:$AQ$541</definedName>
    <definedName name="table1_1489" localSheetId="0">Input!$AK$5:$AQ$541</definedName>
    <definedName name="table1_149" localSheetId="0">Input!$AL$5:$AR$525</definedName>
    <definedName name="table1_1490" localSheetId="0">Input!$AK$5:$AQ$541</definedName>
    <definedName name="table1_1491" localSheetId="0">Input!$AK$5:$AQ$541</definedName>
    <definedName name="table1_1492" localSheetId="0">Input!$AK$5:$AQ$541</definedName>
    <definedName name="table1_1493" localSheetId="0">Input!$AK$5:$AQ$541</definedName>
    <definedName name="table1_1494" localSheetId="0">Input!$AK$5:$AQ$541</definedName>
    <definedName name="table1_1495" localSheetId="0">Input!$AK$5:$AQ$541</definedName>
    <definedName name="table1_1496" localSheetId="0">Input!$AK$5:$AQ$541</definedName>
    <definedName name="table1_1497" localSheetId="0">Input!$AK$5:$AQ$541</definedName>
    <definedName name="table1_1498" localSheetId="0">Input!$AK$5:$AQ$541</definedName>
    <definedName name="table1_1499" localSheetId="0">Input!$AK$5:$AQ$541</definedName>
    <definedName name="table1_15" localSheetId="0">Input!$AL$5:$AR$519</definedName>
    <definedName name="table1_150" localSheetId="0">Input!$AL$5:$AR$525</definedName>
    <definedName name="table1_1500" localSheetId="0">Input!$AK$5:$AQ$541</definedName>
    <definedName name="table1_1501" localSheetId="0">Input!$AK$5:$AQ$541</definedName>
    <definedName name="table1_1502" localSheetId="0">Input!$AK$5:$AQ$541</definedName>
    <definedName name="table1_1503" localSheetId="0">Input!$AK$5:$AQ$541</definedName>
    <definedName name="table1_1504" localSheetId="0">Input!$AK$5:$AQ$541</definedName>
    <definedName name="table1_1505" localSheetId="0">Input!$AK$5:$AQ$541</definedName>
    <definedName name="table1_1506" localSheetId="0">Input!$AK$5:$AQ$541</definedName>
    <definedName name="table1_1507" localSheetId="0">Input!$AK$5:$AQ$541</definedName>
    <definedName name="table1_1508" localSheetId="0">Input!$AK$5:$AQ$541</definedName>
    <definedName name="table1_1509" localSheetId="0">Input!$AK$5:$AQ$541</definedName>
    <definedName name="table1_151" localSheetId="0">Input!$AL$5:$AR$525</definedName>
    <definedName name="table1_1510" localSheetId="0">Input!$AK$5:$AQ$541</definedName>
    <definedName name="table1_1511" localSheetId="0">Input!$AK$5:$AQ$541</definedName>
    <definedName name="table1_1512" localSheetId="0">Input!$AK$5:$AQ$541</definedName>
    <definedName name="table1_1513" localSheetId="0">Input!$AK$5:$AQ$541</definedName>
    <definedName name="table1_1514" localSheetId="0">Input!$AK$5:$AQ$541</definedName>
    <definedName name="table1_1515" localSheetId="0">Input!$AK$5:$AQ$541</definedName>
    <definedName name="table1_1516" localSheetId="0">Input!$AK$5:$AQ$541</definedName>
    <definedName name="table1_1517" localSheetId="0">Input!$AK$5:$AQ$541</definedName>
    <definedName name="table1_1518" localSheetId="0">Input!$AK$5:$AQ$541</definedName>
    <definedName name="table1_1519" localSheetId="0">Input!$AK$5:$AQ$541</definedName>
    <definedName name="table1_152" localSheetId="0">Input!$AL$5:$AR$525</definedName>
    <definedName name="table1_1520" localSheetId="0">Input!$AK$5:$AQ$541</definedName>
    <definedName name="table1_1521" localSheetId="0">Input!$AK$5:$AQ$541</definedName>
    <definedName name="table1_1522" localSheetId="0">Input!$AK$5:$AQ$541</definedName>
    <definedName name="table1_1523" localSheetId="0">Input!$AK$5:$AQ$541</definedName>
    <definedName name="table1_1524" localSheetId="0">Input!$AK$5:$AQ$541</definedName>
    <definedName name="table1_1525" localSheetId="0">Input!$AK$5:$AQ$541</definedName>
    <definedName name="table1_1526" localSheetId="0">Input!$AK$5:$AQ$541</definedName>
    <definedName name="table1_1527" localSheetId="0">Input!$AK$5:$AQ$541</definedName>
    <definedName name="table1_1528" localSheetId="0">Input!$AK$5:$AQ$542</definedName>
    <definedName name="table1_1529" localSheetId="0">Input!$AK$5:$AQ$542</definedName>
    <definedName name="table1_153" localSheetId="0">Input!$AL$5:$AR$525</definedName>
    <definedName name="table1_1530" localSheetId="0">Input!$AK$5:$AQ$542</definedName>
    <definedName name="table1_1531" localSheetId="0">Input!$AK$5:$AQ$542</definedName>
    <definedName name="table1_1532" localSheetId="0">Input!$AK$5:$AQ$542</definedName>
    <definedName name="table1_1533" localSheetId="0">Input!$AK$5:$AQ$542</definedName>
    <definedName name="table1_1534" localSheetId="0">Input!$AK$5:$AQ$542</definedName>
    <definedName name="table1_1535" localSheetId="0">Input!$AK$5:$AQ$542</definedName>
    <definedName name="table1_1536" localSheetId="0">Input!$AK$5:$AQ$542</definedName>
    <definedName name="table1_1537" localSheetId="0">Input!$AK$5:$AQ$542</definedName>
    <definedName name="table1_1538" localSheetId="0">Input!$AK$5:$AQ$542</definedName>
    <definedName name="table1_1539" localSheetId="0">Input!$AK$5:$AQ$542</definedName>
    <definedName name="table1_154" localSheetId="0">Input!$AL$5:$AR$525</definedName>
    <definedName name="table1_1540" localSheetId="0">Input!$AK$5:$AQ$542</definedName>
    <definedName name="table1_1541" localSheetId="0">Input!$AK$5:$AQ$542</definedName>
    <definedName name="table1_1542" localSheetId="0">Input!$AK$5:$AQ$542</definedName>
    <definedName name="table1_1543" localSheetId="0">Input!$AK$5:$AQ$542</definedName>
    <definedName name="table1_1544" localSheetId="0">Input!$AK$5:$AQ$542</definedName>
    <definedName name="table1_1545" localSheetId="0">Input!$AK$5:$AQ$542</definedName>
    <definedName name="table1_1546" localSheetId="0">Input!$AK$5:$AQ$542</definedName>
    <definedName name="table1_1547" localSheetId="0">Input!$AK$5:$AQ$542</definedName>
    <definedName name="table1_1548" localSheetId="0">Input!$AK$5:$AQ$542</definedName>
    <definedName name="table1_1549" localSheetId="0">Input!$AK$5:$AQ$542</definedName>
    <definedName name="table1_155" localSheetId="0">Input!$AL$5:$AR$525</definedName>
    <definedName name="table1_1550" localSheetId="0">Input!$AK$5:$AQ$542</definedName>
    <definedName name="table1_1551" localSheetId="0">Input!$AK$5:$AQ$542</definedName>
    <definedName name="table1_1552" localSheetId="0">Input!$AK$5:$AQ$542</definedName>
    <definedName name="table1_1553" localSheetId="0">Input!$AK$5:$AQ$542</definedName>
    <definedName name="table1_1554" localSheetId="0">Input!$AK$5:$AQ$542</definedName>
    <definedName name="table1_1555" localSheetId="0">Input!$AK$5:$AQ$542</definedName>
    <definedName name="table1_1556" localSheetId="0">Input!$AK$5:$AQ$542</definedName>
    <definedName name="table1_1557" localSheetId="0">Input!$AK$5:$AQ$542</definedName>
    <definedName name="table1_1558" localSheetId="0">Input!$AK$5:$AQ$542</definedName>
    <definedName name="table1_1559" localSheetId="0">Input!$AK$5:$AQ$542</definedName>
    <definedName name="table1_156" localSheetId="0">Input!$AL$5:$AR$525</definedName>
    <definedName name="table1_1560" localSheetId="0">Input!$AK$5:$AQ$542</definedName>
    <definedName name="table1_1561" localSheetId="0">Input!$AK$5:$AQ$542</definedName>
    <definedName name="table1_1562" localSheetId="0">Input!$AK$5:$AQ$542</definedName>
    <definedName name="table1_1563" localSheetId="0">Input!$AK$5:$AQ$542</definedName>
    <definedName name="table1_1564" localSheetId="0">Input!$AK$5:$AQ$542</definedName>
    <definedName name="table1_1565" localSheetId="0">Input!$AK$5:$AQ$542</definedName>
    <definedName name="table1_1566" localSheetId="0">Input!$AK$5:$AQ$542</definedName>
    <definedName name="table1_1567" localSheetId="0">Input!$AK$5:$AQ$542</definedName>
    <definedName name="table1_1568" localSheetId="0">Input!$AK$5:$AQ$542</definedName>
    <definedName name="table1_1569" localSheetId="0">Input!$AK$5:$AQ$542</definedName>
    <definedName name="table1_157" localSheetId="0">Input!$AL$5:$AR$525</definedName>
    <definedName name="table1_1570" localSheetId="0">Input!$AK$5:$AQ$542</definedName>
    <definedName name="table1_1571" localSheetId="0">Input!$AK$5:$AQ$542</definedName>
    <definedName name="table1_1572" localSheetId="0">Input!$AK$5:$AQ$542</definedName>
    <definedName name="table1_1573" localSheetId="0">Input!$AK$5:$AQ$542</definedName>
    <definedName name="table1_1574" localSheetId="0">Input!$AK$5:$AQ$542</definedName>
    <definedName name="table1_1575" localSheetId="0">Input!$AK$5:$AQ$542</definedName>
    <definedName name="table1_1576" localSheetId="0">Input!$AK$5:$AQ$542</definedName>
    <definedName name="table1_1577" localSheetId="0">Input!$AK$5:$AQ$542</definedName>
    <definedName name="table1_1578" localSheetId="0">Input!$AK$5:$AQ$542</definedName>
    <definedName name="table1_1579" localSheetId="0">Input!$AK$5:$AQ$350</definedName>
    <definedName name="table1_158" localSheetId="0">Input!$AL$5:$AR$525</definedName>
    <definedName name="table1_1580" localSheetId="0">Input!$AK$5:$AQ$542</definedName>
    <definedName name="table1_1581" localSheetId="0">Input!$AK$5:$AQ$542</definedName>
    <definedName name="table1_1582" localSheetId="0">Input!$AK$5:$AQ$542</definedName>
    <definedName name="table1_1583" localSheetId="0">Input!$AK$5:$AQ$542</definedName>
    <definedName name="table1_1584" localSheetId="0">Input!$AK$5:$AQ$542</definedName>
    <definedName name="table1_1585" localSheetId="0">Input!$AK$5:$AQ$542</definedName>
    <definedName name="table1_1586" localSheetId="0">Input!$AK$5:$AQ$542</definedName>
    <definedName name="table1_1587" localSheetId="0">Input!$AK$5:$AQ$542</definedName>
    <definedName name="table1_1588" localSheetId="0">Input!$AK$5:$AQ$542</definedName>
    <definedName name="table1_1589" localSheetId="0">Input!$AK$5:$AQ$542</definedName>
    <definedName name="table1_159" localSheetId="0">Input!$AL$5:$AR$525</definedName>
    <definedName name="table1_1590" localSheetId="0">Input!$AK$5:$AQ$542</definedName>
    <definedName name="table1_1591" localSheetId="0">Input!$AK$5:$AQ$542</definedName>
    <definedName name="table1_1592" localSheetId="0">Input!$AK$5:$AQ$542</definedName>
    <definedName name="table1_1593" localSheetId="0">Input!$AK$5:$AQ$542</definedName>
    <definedName name="table1_1594" localSheetId="0">Input!$AK$5:$AQ$542</definedName>
    <definedName name="table1_1595" localSheetId="0">Input!$AK$5:$AQ$542</definedName>
    <definedName name="table1_1596" localSheetId="0">Input!$AK$5:$AQ$542</definedName>
    <definedName name="table1_1597" localSheetId="0">Input!$AK$5:$AQ$542</definedName>
    <definedName name="table1_1598" localSheetId="0">Input!$AK$5:$AQ$542</definedName>
    <definedName name="table1_1599" localSheetId="0">Input!$AK$5:$AQ$542</definedName>
    <definedName name="table1_16" localSheetId="0">Input!$AL$5:$AR$519</definedName>
    <definedName name="table1_160" localSheetId="0">Input!$AL$5:$AR$525</definedName>
    <definedName name="table1_1600" localSheetId="0">Input!$AK$5:$AQ$542</definedName>
    <definedName name="table1_1601" localSheetId="0">Input!$AK$5:$AQ$542</definedName>
    <definedName name="table1_1602" localSheetId="0">Input!$AK$5:$AQ$542</definedName>
    <definedName name="table1_1603" localSheetId="0">Input!$AK$5:$AQ$542</definedName>
    <definedName name="table1_1604" localSheetId="0">Input!$AK$5:$AQ$542</definedName>
    <definedName name="table1_1605" localSheetId="0">Input!$AK$5:$AQ$542</definedName>
    <definedName name="table1_1606" localSheetId="0">Input!$AK$5:$AQ$542</definedName>
    <definedName name="table1_1607" localSheetId="0">Input!$AK$5:$AQ$542</definedName>
    <definedName name="table1_1608" localSheetId="0">Input!$AK$5:$AQ$542</definedName>
    <definedName name="table1_1609" localSheetId="0">Input!$AK$5:$AQ$542</definedName>
    <definedName name="table1_161" localSheetId="0">Input!$AL$5:$AR$525</definedName>
    <definedName name="table1_1610" localSheetId="0">Input!$AK$5:$AQ$542</definedName>
    <definedName name="table1_1611" localSheetId="0">Input!$AK$5:$AQ$542</definedName>
    <definedName name="table1_1612" localSheetId="0">Input!$AK$5:$AQ$542</definedName>
    <definedName name="table1_1613" localSheetId="0">Input!$AK$5:$AQ$542</definedName>
    <definedName name="table1_1614" localSheetId="0">Input!$AK$5:$AQ$542</definedName>
    <definedName name="table1_1615" localSheetId="0">Input!$AK$5:$AQ$542</definedName>
    <definedName name="table1_1616" localSheetId="0">Input!$AK$5:$AQ$542</definedName>
    <definedName name="table1_1617" localSheetId="0">Input!$AK$5:$AQ$542</definedName>
    <definedName name="table1_1618" localSheetId="0">Input!$AK$5:$AQ$542</definedName>
    <definedName name="table1_1619" localSheetId="0">Input!$AK$5:$AQ$542</definedName>
    <definedName name="table1_162" localSheetId="0">Input!$AL$5:$AR$525</definedName>
    <definedName name="table1_1620" localSheetId="0">Input!$AK$5:$AQ$542</definedName>
    <definedName name="table1_1621" localSheetId="0">Input!$AK$5:$AQ$542</definedName>
    <definedName name="table1_1622" localSheetId="0">Input!$AK$5:$AQ$542</definedName>
    <definedName name="table1_1623" localSheetId="0">Input!$AK$5:$AQ$542</definedName>
    <definedName name="table1_1624" localSheetId="0">Input!$AK$5:$AQ$542</definedName>
    <definedName name="table1_1625" localSheetId="0">Input!$AK$5:$AQ$542</definedName>
    <definedName name="table1_1626" localSheetId="0">Input!$AK$5:$AQ$542</definedName>
    <definedName name="table1_1627" localSheetId="0">Input!$AK$5:$AQ$542</definedName>
    <definedName name="table1_1628" localSheetId="0">Input!$AK$5:$AQ$542</definedName>
    <definedName name="table1_1629" localSheetId="0">Input!$AK$5:$AQ$542</definedName>
    <definedName name="table1_163" localSheetId="0">Input!$AL$5:$AR$525</definedName>
    <definedName name="table1_1630" localSheetId="0">Input!$AK$5:$AQ$542</definedName>
    <definedName name="table1_1631" localSheetId="0">Input!$AK$5:$AQ$542</definedName>
    <definedName name="table1_1632" localSheetId="0">Input!$AK$5:$AQ$542</definedName>
    <definedName name="table1_1633" localSheetId="0">Input!$AK$5:$AQ$542</definedName>
    <definedName name="table1_1634" localSheetId="0">Input!$AK$5:$AQ$542</definedName>
    <definedName name="table1_1635" localSheetId="0">Input!$AK$5:$AQ$542</definedName>
    <definedName name="table1_1636" localSheetId="0">Input!$AK$5:$AQ$542</definedName>
    <definedName name="table1_1637" localSheetId="0">Input!$AK$5:$AQ$542</definedName>
    <definedName name="table1_1638" localSheetId="0">Input!$AK$5:$AQ$542</definedName>
    <definedName name="table1_1639" localSheetId="0">Input!$AK$5:$AQ$542</definedName>
    <definedName name="table1_164" localSheetId="0">Input!$AL$5:$AR$525</definedName>
    <definedName name="table1_1640" localSheetId="0">Input!$AK$5:$AQ$542</definedName>
    <definedName name="table1_1641" localSheetId="0">Input!$AK$5:$AQ$542</definedName>
    <definedName name="table1_1642" localSheetId="0">Input!$AK$5:$AQ$542</definedName>
    <definedName name="table1_1643" localSheetId="0">Input!$AK$5:$AQ$542</definedName>
    <definedName name="table1_1644" localSheetId="0">Input!$AK$5:$AQ$542</definedName>
    <definedName name="table1_1645" localSheetId="0">Input!$AK$5:$AQ$542</definedName>
    <definedName name="table1_1646" localSheetId="0">Input!$AK$5:$AQ$542</definedName>
    <definedName name="table1_1647" localSheetId="0">Input!$AK$5:$AQ$542</definedName>
    <definedName name="table1_1648" localSheetId="0">Input!$AK$5:$AQ$542</definedName>
    <definedName name="table1_1649" localSheetId="0">Input!$AK$5:$AQ$542</definedName>
    <definedName name="table1_165" localSheetId="0">Input!$AL$5:$AR$525</definedName>
    <definedName name="table1_1650" localSheetId="0">Input!$AK$5:$AQ$542</definedName>
    <definedName name="table1_1651" localSheetId="0">Input!$AK$5:$AQ$542</definedName>
    <definedName name="table1_1652" localSheetId="0">Input!$AK$5:$AQ$542</definedName>
    <definedName name="table1_1653" localSheetId="0">Input!$AK$5:$AQ$542</definedName>
    <definedName name="table1_1654" localSheetId="0">Input!$AK$5:$AQ$542</definedName>
    <definedName name="table1_1655" localSheetId="0">Input!$AK$5:$AQ$542</definedName>
    <definedName name="table1_1656" localSheetId="0">Input!$AK$5:$AQ$542</definedName>
    <definedName name="table1_1657" localSheetId="0">Input!$AK$5:$AQ$542</definedName>
    <definedName name="table1_1658" localSheetId="0">Input!$AK$5:$AQ$542</definedName>
    <definedName name="table1_1659" localSheetId="0">Input!$AK$5:$AQ$542</definedName>
    <definedName name="table1_166" localSheetId="0">Input!$AL$5:$AR$525</definedName>
    <definedName name="table1_1660" localSheetId="0">Input!$AK$5:$AQ$542</definedName>
    <definedName name="table1_1661" localSheetId="0">Input!$AK$5:$AQ$542</definedName>
    <definedName name="table1_1662" localSheetId="0">Input!$AK$5:$AQ$542</definedName>
    <definedName name="table1_1663" localSheetId="0">Input!$AK$5:$AQ$542</definedName>
    <definedName name="table1_1664" localSheetId="0">Input!$AK$5:$AQ$542</definedName>
    <definedName name="table1_1665" localSheetId="0">Input!$AK$5:$AQ$542</definedName>
    <definedName name="table1_1666" localSheetId="0">Input!$AK$5:$AQ$542</definedName>
    <definedName name="table1_1667" localSheetId="0">Input!$AK$5:$AQ$542</definedName>
    <definedName name="table1_1668" localSheetId="0">Input!$AK$5:$AQ$542</definedName>
    <definedName name="table1_1669" localSheetId="0">Input!$AK$5:$AQ$542</definedName>
    <definedName name="table1_167" localSheetId="0">Input!$AL$5:$AR$525</definedName>
    <definedName name="table1_1670" localSheetId="0">Input!$AK$5:$AQ$640</definedName>
    <definedName name="table1_1671" localSheetId="0">Input!$AK$5:$AQ$640</definedName>
    <definedName name="table1_1672" localSheetId="0">Input!$AK$5:$AQ$640</definedName>
    <definedName name="table1_1673" localSheetId="0">Input!$AK$5:$AQ$640</definedName>
    <definedName name="table1_1674" localSheetId="0">Input!$AK$5:$AQ$639</definedName>
    <definedName name="table1_1675" localSheetId="0">Input!$AK$5:$AQ$640</definedName>
    <definedName name="table1_1676" localSheetId="0">Input!$AK$5:$AQ$640</definedName>
    <definedName name="table1_1677" localSheetId="0">Input!$AK$5:$AQ$636</definedName>
    <definedName name="table1_1678" localSheetId="0">Input!$AK$5:$AQ$640</definedName>
    <definedName name="table1_1679" localSheetId="0">Input!$AK$5:$AQ$640</definedName>
    <definedName name="table1_168" localSheetId="0">Input!$AL$5:$AR$525</definedName>
    <definedName name="table1_1680" localSheetId="0">Input!$AK$5:$AQ$640</definedName>
    <definedName name="table1_1681" localSheetId="0">Input!$AK$5:$AQ$640</definedName>
    <definedName name="table1_1682" localSheetId="0">Input!$AK$5:$AQ$640</definedName>
    <definedName name="table1_1683" localSheetId="0">Input!$AK$5:$AQ$640</definedName>
    <definedName name="table1_1684" localSheetId="0">Input!$AK$5:$AQ$636</definedName>
    <definedName name="table1_1685" localSheetId="0">Input!$AK$5:$AQ$640</definedName>
    <definedName name="table1_1686" localSheetId="0">Input!$AK$5:$AQ$640</definedName>
    <definedName name="table1_1687" localSheetId="0">Input!$AK$5:$AQ$640</definedName>
    <definedName name="table1_1688" localSheetId="0">Input!$AK$5:$AQ$640</definedName>
    <definedName name="table1_1689" localSheetId="0">Input!$AK$5:$AQ$640</definedName>
    <definedName name="table1_169" localSheetId="0">Input!$AL$5:$AR$525</definedName>
    <definedName name="table1_1690" localSheetId="0">Input!$AK$5:$AQ$640</definedName>
    <definedName name="table1_1691" localSheetId="0">Input!$AK$5:$AQ$640</definedName>
    <definedName name="table1_1692" localSheetId="0">Input!$AK$5:$AQ$640</definedName>
    <definedName name="table1_1693" localSheetId="0">Input!$AK$5:$AQ$640</definedName>
    <definedName name="table1_1694" localSheetId="0">Input!$AK$5:$AQ$640</definedName>
    <definedName name="table1_1695" localSheetId="0">Input!$AK$5:$AQ$636</definedName>
    <definedName name="table1_1696" localSheetId="0">Input!$AK$5:$AQ$640</definedName>
    <definedName name="table1_1697" localSheetId="0">Input!$AK$5:$AQ$640</definedName>
    <definedName name="table1_1698" localSheetId="0">Input!$AK$5:$AQ$640</definedName>
    <definedName name="table1_1699" localSheetId="0">Input!$AK$5:$AQ$640</definedName>
    <definedName name="table1_17" localSheetId="0">Input!$AL$5:$AR$519</definedName>
    <definedName name="table1_170" localSheetId="0">Input!$AL$5:$AR$525</definedName>
    <definedName name="table1_1700" localSheetId="0">Input!$AK$5:$AQ$640</definedName>
    <definedName name="table1_1701" localSheetId="0">Input!$AK$5:$AQ$640</definedName>
    <definedName name="table1_1702" localSheetId="0">Input!$AK$5:$AQ$640</definedName>
    <definedName name="table1_1703" localSheetId="0">Input!$AK$5:$AQ$640</definedName>
    <definedName name="table1_1704" localSheetId="0">Input!$AK$5:$AQ$640</definedName>
    <definedName name="table1_1705" localSheetId="0">Input!$AK$5:$AQ$640</definedName>
    <definedName name="table1_1706" localSheetId="0">Input!$AK$5:$AQ$53</definedName>
    <definedName name="table1_1707" localSheetId="0">Input!$AK$5:$AQ$53</definedName>
    <definedName name="table1_1708" localSheetId="0">Input!$AK$5:$AQ$53</definedName>
    <definedName name="table1_1709" localSheetId="0">Input!$AK$5:$AQ$53</definedName>
    <definedName name="table1_171" localSheetId="0">Input!$AL$5:$AR$525</definedName>
    <definedName name="table1_1710" localSheetId="0">Input!$AK$5:$AQ$49</definedName>
    <definedName name="table1_1711" localSheetId="0">Input!$AK$5:$AQ$53</definedName>
    <definedName name="table1_1712" localSheetId="0">Input!$AK$5:$AQ$53</definedName>
    <definedName name="table1_1713" localSheetId="0">Input!$AK$5:$AQ$53</definedName>
    <definedName name="table1_1714" localSheetId="0">Input!$AK$5:$AQ$53</definedName>
    <definedName name="table1_1715" localSheetId="0">Input!$AK$5:$AQ$53</definedName>
    <definedName name="table1_1716" localSheetId="0">Input!$AK$5:$AQ$53</definedName>
    <definedName name="table1_1717" localSheetId="0">Input!$AK$5:$AQ$53</definedName>
    <definedName name="table1_1718" localSheetId="0">Input!$AK$5:$AQ$516</definedName>
    <definedName name="table1_1719" localSheetId="0">Input!$AK$5:$AQ$516</definedName>
    <definedName name="table1_172" localSheetId="0">Input!$AL$5:$AR$525</definedName>
    <definedName name="table1_1720" localSheetId="0">Input!$AK$5:$AQ$516</definedName>
    <definedName name="table1_1721" localSheetId="0">Input!$AK$5:$AQ$516</definedName>
    <definedName name="table1_1722" localSheetId="0">Input!$AK$5:$AQ$516</definedName>
    <definedName name="table1_1723" localSheetId="0">Input!$AK$5:$AQ$516</definedName>
    <definedName name="table1_1724" localSheetId="0">Input!$AK$5:$AQ$516</definedName>
    <definedName name="table1_1725" localSheetId="0">Input!$AK$5:$AQ$516</definedName>
    <definedName name="table1_1726" localSheetId="0">Input!$AK$5:$AQ$516</definedName>
    <definedName name="table1_1727" localSheetId="0">Input!$AK$5:$AQ$516</definedName>
    <definedName name="table1_1728" localSheetId="0">Input!$AK$5:$AQ$516</definedName>
    <definedName name="table1_1729" localSheetId="0">Input!$AK$5:$AQ$516</definedName>
    <definedName name="table1_1730" localSheetId="0">Input!$AK$5:$AQ$516</definedName>
    <definedName name="table1_1731" localSheetId="0">Input!$AK$5:$AQ$516</definedName>
    <definedName name="table1_1732" localSheetId="0">Input!$AK$5:$AQ$516</definedName>
    <definedName name="table1_1733" localSheetId="0">Input!$AK$5:$AQ$516</definedName>
    <definedName name="table1_1734" localSheetId="0">Input!$AK$5:$AQ$516</definedName>
    <definedName name="table1_1735" localSheetId="0">Input!$AK$5:$AQ$516</definedName>
    <definedName name="table1_1736" localSheetId="0">Input!$AK$5:$AQ$516</definedName>
    <definedName name="table1_1737" localSheetId="0">Input!$AK$5:$AQ$516</definedName>
    <definedName name="table1_1738" localSheetId="0">Input!$AK$5:$AQ$516</definedName>
    <definedName name="table1_1739" localSheetId="0">Input!$AK$5:$AQ$516</definedName>
    <definedName name="table1_1740" localSheetId="0">Input!$AK$5:$AQ$516</definedName>
    <definedName name="table1_1741" localSheetId="0">Input!$AK$5:$AQ$516</definedName>
    <definedName name="table1_1742" localSheetId="0">Input!$AK$5:$AQ$516</definedName>
    <definedName name="table1_1743" localSheetId="0">Input!$AK$5:$AQ$516</definedName>
    <definedName name="table1_1744" localSheetId="0">Input!$AK$5:$AQ$516</definedName>
    <definedName name="table1_1745" localSheetId="0">Input!$AK$5:$AQ$516</definedName>
    <definedName name="table1_1746" localSheetId="0">Input!$AK$5:$AQ$516</definedName>
    <definedName name="table1_1747" localSheetId="0">Input!$AK$5:$AQ$516</definedName>
    <definedName name="table1_1748" localSheetId="0">Input!$AK$5:$AQ$516</definedName>
    <definedName name="table1_1749" localSheetId="0">Input!$AK$5:$AQ$516</definedName>
    <definedName name="table1_1750" localSheetId="0">Input!$AK$5:$AQ$516</definedName>
    <definedName name="table1_1751" localSheetId="0">Input!$AK$5:$AQ$516</definedName>
    <definedName name="table1_1752" localSheetId="0">Input!$AK$5:$AQ$516</definedName>
    <definedName name="table1_1753" localSheetId="0">Input!$AK$5:$AQ$516</definedName>
    <definedName name="table1_1754" localSheetId="0">Input!$AK$5:$AQ$516</definedName>
    <definedName name="table1_1755" localSheetId="0">Input!$AK$5:$AQ$516</definedName>
    <definedName name="table1_1756" localSheetId="0">Input!$AK$5:$AQ$516</definedName>
    <definedName name="table1_1757" localSheetId="0">Input!$AK$5:$AQ$516</definedName>
    <definedName name="table1_1758" localSheetId="0">Input!$AK$5:$AQ$516</definedName>
    <definedName name="table1_1759" localSheetId="0">Input!$AK$5:$AQ$516</definedName>
    <definedName name="table1_1760" localSheetId="0">Input!$AK$5:$AQ$516</definedName>
    <definedName name="table1_1761" localSheetId="0">Input!$AK$5:$AQ$516</definedName>
    <definedName name="table1_1762" localSheetId="0">Input!$AK$5:$AQ$516</definedName>
    <definedName name="table1_1763" localSheetId="0">Input!$AK$5:$AQ$516</definedName>
    <definedName name="table1_1764" localSheetId="0">Input!$AK$5:$AQ$516</definedName>
    <definedName name="table1_1765" localSheetId="0">Input!$AK$5:$AQ$516</definedName>
    <definedName name="table1_1766" localSheetId="0">Input!$AK$5:$AQ$516</definedName>
    <definedName name="table1_1767" localSheetId="0">Input!$AK$5:$AQ$516</definedName>
    <definedName name="table1_1768" localSheetId="0">Input!$AK$5:$AQ$516</definedName>
    <definedName name="table1_1769" localSheetId="0">Input!$AK$5:$AQ$516</definedName>
    <definedName name="table1_1771" localSheetId="0">Input!$AD$4:$AJ$515</definedName>
    <definedName name="table1_1772" localSheetId="0">Input!$AD$4:$AJ$515</definedName>
    <definedName name="table1_1773" localSheetId="0">Input!$AD$4:$AJ$515</definedName>
    <definedName name="table1_1774" localSheetId="0">Input!$AD$4:$AJ$515</definedName>
    <definedName name="table1_1775" localSheetId="0">Input!$AD$4:$AJ$515</definedName>
    <definedName name="table1_1776" localSheetId="0">Input!$AD$4:$AJ$515</definedName>
    <definedName name="table1_1777" localSheetId="0">Input!$AD$4:$AJ$515</definedName>
    <definedName name="table1_1778" localSheetId="0">Input!$AD$4:$AJ$515</definedName>
    <definedName name="table1_1779" localSheetId="0">Input!$W$4:$AC$515</definedName>
    <definedName name="table1_1780" localSheetId="0">Input!$W$4:$AC$515</definedName>
    <definedName name="table1_1781" localSheetId="0">Input!$W$4:$AC$515</definedName>
    <definedName name="table1_1782" localSheetId="0">Input!$W$4:$AC$515</definedName>
    <definedName name="table1_1783" localSheetId="0">Input!$W$4:$AC$515</definedName>
    <definedName name="table1_1784" localSheetId="0">Input!$W$4:$AC$515</definedName>
    <definedName name="table1_1785" localSheetId="0">Input!$W$4:$AC$515</definedName>
    <definedName name="table1_1786" localSheetId="0">Input!$W$4:$AC$515</definedName>
    <definedName name="table1_1787" localSheetId="0">Input!$W$4:$AC$515</definedName>
    <definedName name="table1_1788" localSheetId="0">Input!$W$4:$AC$515</definedName>
    <definedName name="table1_1789" localSheetId="0">Input!$W$4:$AC$515</definedName>
    <definedName name="table1_1790" localSheetId="0">Input!$W$4:$AC$515</definedName>
    <definedName name="table1_1791" localSheetId="0">Input!$W$4:$AC$515</definedName>
    <definedName name="table1_1792" localSheetId="0">Input!$W$4:$AC$515</definedName>
    <definedName name="table1_1793" localSheetId="0">Input!$W$4:$AC$515</definedName>
    <definedName name="table1_1794" localSheetId="0">Input!$W$4:$AC$515</definedName>
    <definedName name="table1_1795" localSheetId="0">Input!$W$4:$AC$515</definedName>
    <definedName name="table1_1796" localSheetId="0">Input!$W$4:$AC$515</definedName>
    <definedName name="table1_1797" localSheetId="0">Input!$W$4:$AC$515</definedName>
    <definedName name="table1_1798" localSheetId="0">Input!$W$4:$AC$515</definedName>
    <definedName name="table1_1799" localSheetId="0">Input!$W$4:$AC$515</definedName>
    <definedName name="table1_18" localSheetId="0">Input!$AL$5:$AR$379</definedName>
    <definedName name="table1_1800" localSheetId="0">Input!$W$4:$AC$515</definedName>
    <definedName name="table1_1801" localSheetId="0">Input!$W$4:$AC$515</definedName>
    <definedName name="table1_1802" localSheetId="0">Input!$W$4:$AC$515</definedName>
    <definedName name="table1_1803" localSheetId="0">Input!$W$4:$AC$515</definedName>
    <definedName name="table1_1804" localSheetId="0">Input!$W$4:$AC$515</definedName>
    <definedName name="table1_1805" localSheetId="0">Input!$W$4:$AC$515</definedName>
    <definedName name="table1_1806" localSheetId="0">Input!$W$4:$AC$515</definedName>
    <definedName name="table1_1807" localSheetId="0">Input!$W$4:$AC$515</definedName>
    <definedName name="table1_1808" localSheetId="0">Input!$W$4:$AC$515</definedName>
    <definedName name="table1_1809" localSheetId="0">Input!$W$4:$AC$515</definedName>
    <definedName name="table1_1810" localSheetId="0">Input!$W$4:$AC$515</definedName>
    <definedName name="table1_1811" localSheetId="0">Input!$W$4:$AC$1015</definedName>
    <definedName name="table1_1812" localSheetId="0">Input!$W$4:$AC$1015</definedName>
    <definedName name="table1_1813" localSheetId="0">Input!$W$4:$AC$1015</definedName>
    <definedName name="table1_1814" localSheetId="0">Input!$W$4:$AC$1015</definedName>
    <definedName name="table1_1815" localSheetId="0">Input!$W$4:$AC$1015</definedName>
    <definedName name="table1_1816" localSheetId="0">Input!$W$4:$AC$1015</definedName>
    <definedName name="table1_1817" localSheetId="0">Input!$W$4:$AC$1015</definedName>
    <definedName name="table1_1818" localSheetId="0">Input!$W$4:$AC$1015</definedName>
    <definedName name="table1_1819" localSheetId="0">Input!$S$4:$Y$1015</definedName>
    <definedName name="table1_1820" localSheetId="0">Input!$S$4:$Y$1015</definedName>
    <definedName name="table1_1821" localSheetId="0">Input!$S$4:$Y$1015</definedName>
    <definedName name="table1_1822" localSheetId="0">Input!$S$4:$Y$1015</definedName>
    <definedName name="table1_1823" localSheetId="0">Input!$S$4:$Y$1015</definedName>
    <definedName name="table1_1824" localSheetId="0">Input!$S$4:$Y$1015</definedName>
    <definedName name="table1_1825" localSheetId="0">Input!$S$4:$Y$1015</definedName>
    <definedName name="table1_1826" localSheetId="0">Input!$S$4:$Y$1015</definedName>
    <definedName name="table1_1827" localSheetId="0">Input!$S$4:$Y$1015</definedName>
    <definedName name="table1_1828" localSheetId="0">Input!$S$4:$Y$1015</definedName>
    <definedName name="table1_1829" localSheetId="0">Input!$S$4:$Y$1015</definedName>
    <definedName name="table1_1830" localSheetId="0">Input!$S$4:$Y$1015</definedName>
    <definedName name="table1_1831" localSheetId="0">Input!$S$4:$Y$1015</definedName>
    <definedName name="table1_1832" localSheetId="0">Input!$S$4:$Y$1015</definedName>
    <definedName name="table1_1833" localSheetId="0">Input!$S$4:$Y$1015</definedName>
    <definedName name="table1_1834" localSheetId="0">Input!$S$4:$Y$1015</definedName>
    <definedName name="table1_1835" localSheetId="0">Input!$L$4:$R$1015</definedName>
    <definedName name="table1_1836" localSheetId="0">Input!$L$4:$R$1015</definedName>
    <definedName name="table1_1837" localSheetId="0">Input!$L$4:$R$1015</definedName>
    <definedName name="table1_1838" localSheetId="0">Input!$L$4:$R$1015</definedName>
    <definedName name="table1_1839" localSheetId="0">Input!$L$4:$R$1015</definedName>
    <definedName name="table1_1840" localSheetId="0">Input!$L$4:$R$1015</definedName>
    <definedName name="table1_1841" localSheetId="0">Input!$L$4:$R$1015</definedName>
    <definedName name="table1_1842" localSheetId="0">Input!$L$4:$R$1015</definedName>
    <definedName name="table1_1843" localSheetId="0">Input!$E$4:$K$1015</definedName>
    <definedName name="table1_1844" localSheetId="0">Input!$E$4:$K$1015</definedName>
    <definedName name="table1_1845" localSheetId="0">Input!$E$4:$K$1015</definedName>
    <definedName name="table1_1846" localSheetId="0">Input!$E$4:$K$1015</definedName>
    <definedName name="table1_1847" localSheetId="0">Input!$E$4:$K$1015</definedName>
    <definedName name="table1_1848" localSheetId="0">Input!$E$4:$K$1015</definedName>
    <definedName name="table1_1849" localSheetId="0">Input!$E$4:$K$1015</definedName>
    <definedName name="table1_185" localSheetId="0">Input!$AL$5:$AR$525</definedName>
    <definedName name="table1_1850" localSheetId="0">Input!$E$4:$K$1015</definedName>
    <definedName name="table1_1851" localSheetId="0">Input!$E$4:$K$1106</definedName>
    <definedName name="table1_1852" localSheetId="0">Input!$E$4:$K$1106</definedName>
    <definedName name="table1_1853" localSheetId="0">Input!$E$4:$K$1106</definedName>
    <definedName name="table1_1854" localSheetId="0">Input!$E$4:$K$1106</definedName>
    <definedName name="table1_1855" localSheetId="0">Input!$E$4:$K$1106</definedName>
    <definedName name="table1_1856" localSheetId="0">Input!$E$4:$K$1106</definedName>
    <definedName name="table1_1857" localSheetId="0">Input!$E$4:$K$1106</definedName>
    <definedName name="table1_1858" localSheetId="0">Input!$E$4:$K$1106</definedName>
    <definedName name="table1_1859" localSheetId="0">Input!$E$4:$K$1106</definedName>
    <definedName name="table1_186" localSheetId="0">Input!$AL$5:$AR$525</definedName>
    <definedName name="table1_1860" localSheetId="0">Input!$E$4:$K$1106</definedName>
    <definedName name="table1_1861" localSheetId="0">Input!$E$4:$K$1106</definedName>
    <definedName name="table1_1862" localSheetId="0">Input!$E$4:$K$1106</definedName>
    <definedName name="table1_1863" localSheetId="0">Input!$E$4:$K$1106</definedName>
    <definedName name="table1_1864" localSheetId="0">Input!$E$4:$K$1106</definedName>
    <definedName name="table1_1865" localSheetId="0">Input!$E$4:$K$1106</definedName>
    <definedName name="table1_1866" localSheetId="0">Input!$E$4:$K$1106</definedName>
    <definedName name="table1_1867" localSheetId="0">Input!$E$4:$K$1106</definedName>
    <definedName name="table1_1868" localSheetId="0">Input!$E$4:$K$1106</definedName>
    <definedName name="table1_1869" localSheetId="0">Input!$E$4:$K$1106</definedName>
    <definedName name="table1_187" localSheetId="0">Input!$AL$5:$AR$525</definedName>
    <definedName name="table1_1870" localSheetId="0">Input!$E$4:$K$1106</definedName>
    <definedName name="table1_1871" localSheetId="0">Input!$E$4:$K$1106</definedName>
    <definedName name="table1_1872" localSheetId="0">Input!$E$4:$K$1106</definedName>
    <definedName name="table1_1873" localSheetId="0">Input!$E$4:$K$1106</definedName>
    <definedName name="table1_1874" localSheetId="0">Input!$E$4:$K$1106</definedName>
    <definedName name="table1_1875" localSheetId="0">Input!$G$4:$M$1106</definedName>
    <definedName name="table1_1876" localSheetId="0">Input!$G$4:$M$1106</definedName>
    <definedName name="table1_1877" localSheetId="0">Input!$G$4:$M$1106</definedName>
    <definedName name="table1_1878" localSheetId="0">Input!$G$4:$M$1106</definedName>
    <definedName name="table1_1879" localSheetId="0">Input!$G$4:$M$1106</definedName>
    <definedName name="table1_188" localSheetId="0">Input!$AL$5:$AR$525</definedName>
    <definedName name="table1_1880" localSheetId="0">Input!$G$4:$M$1106</definedName>
    <definedName name="table1_1881" localSheetId="0">Input!$G$4:$M$1106</definedName>
    <definedName name="table1_1882" localSheetId="0">Input!$G$4:$M$1106</definedName>
    <definedName name="table1_1883" localSheetId="0">Input!$E$4:$K$1106</definedName>
    <definedName name="table1_1884" localSheetId="0">Input!$E$4:$K$1106</definedName>
    <definedName name="table1_1885" localSheetId="0">Input!$E$4:$K$1106</definedName>
    <definedName name="table1_1886" localSheetId="0">Input!$E$4:$K$1106</definedName>
    <definedName name="table1_1887" localSheetId="0">Input!$E$4:$K$1106</definedName>
    <definedName name="table1_1888" localSheetId="0">Input!$E$4:$K$1106</definedName>
    <definedName name="table1_1889" localSheetId="0">Input!$E$4:$K$1106</definedName>
    <definedName name="table1_189" localSheetId="0">Input!$AL$5:$AR$525</definedName>
    <definedName name="table1_1890" localSheetId="0">Input!$E$4:$K$1106</definedName>
    <definedName name="table1_1891" localSheetId="0">Input!$E$4:$K$1106</definedName>
    <definedName name="table1_1892" localSheetId="0">Input!$E$4:$K$1106</definedName>
    <definedName name="table1_1893" localSheetId="0">Input!$E$4:$K$1106</definedName>
    <definedName name="table1_1894" localSheetId="0">Input!$E$4:$K$1106</definedName>
    <definedName name="table1_1895" localSheetId="0">Input!$E$4:$K$1106</definedName>
    <definedName name="table1_1896" localSheetId="0">Input!$E$4:$K$1106</definedName>
    <definedName name="table1_1897" localSheetId="0">Input!$E$4:$K$1106</definedName>
    <definedName name="table1_1898" localSheetId="0">Input!$E$4:$K$1106</definedName>
    <definedName name="table1_1899" localSheetId="0">Input!$E$4:$K$1106</definedName>
    <definedName name="table1_19" localSheetId="0">Input!$AL$5:$AR$519</definedName>
    <definedName name="table1_190" localSheetId="0">Input!$AL$5:$AR$525</definedName>
    <definedName name="table1_1900" localSheetId="0">Input!$E$4:$K$1106</definedName>
    <definedName name="table1_1901" localSheetId="0">Input!$E$4:$K$1106</definedName>
    <definedName name="table1_1902" localSheetId="0">Input!$E$4:$K$1106</definedName>
    <definedName name="table1_1903" localSheetId="0">Input!$E$4:$K$1106</definedName>
    <definedName name="table1_1904" localSheetId="0">Input!$E$4:$K$1106</definedName>
    <definedName name="table1_1905" localSheetId="0">Input!$E$4:$K$1106</definedName>
    <definedName name="table1_1906" localSheetId="0">Input!$E$4:$K$1106</definedName>
    <definedName name="table1_1907" localSheetId="0">Input!$E$4:$K$1106</definedName>
    <definedName name="table1_1908" localSheetId="0">Input!$E$4:$K$1106</definedName>
    <definedName name="table1_1909" localSheetId="0">Input!$E$4:$K$1106</definedName>
    <definedName name="table1_191" localSheetId="0">Input!$AL$5:$AR$525</definedName>
    <definedName name="table1_1910" localSheetId="0">Input!$E$4:$K$450</definedName>
    <definedName name="table1_1911" localSheetId="0">Input!$E$4:$K$1106</definedName>
    <definedName name="table1_1912" localSheetId="0">Input!$E$4:$K$340</definedName>
    <definedName name="table1_1913" localSheetId="0">Input!$E$4:$K$1106</definedName>
    <definedName name="table1_1914" localSheetId="0">Input!$E$4:$K$1106</definedName>
    <definedName name="table1_1915" localSheetId="0">Input!$E$4:$K$1106</definedName>
    <definedName name="table1_1916" localSheetId="0">Input!$E$4:$K$1106</definedName>
    <definedName name="table1_1917" localSheetId="0">Input!$E$4:$K$1106</definedName>
    <definedName name="table1_1918" localSheetId="0">Input!$E$4:$K$1106</definedName>
    <definedName name="table1_1919" localSheetId="0">Input!$E$4:$K$450</definedName>
    <definedName name="table1_192" localSheetId="0">Input!$AL$5:$AR$525</definedName>
    <definedName name="table1_1920" localSheetId="0">Input!$E$4:$K$1106</definedName>
    <definedName name="table1_1921" localSheetId="0">Input!$E$4:$K$340</definedName>
    <definedName name="table1_1922" localSheetId="0">Input!$E$4:$K$1106</definedName>
    <definedName name="table1_1923" localSheetId="0">Input!$E$4:$K$1106</definedName>
    <definedName name="table1_1924" localSheetId="0">Input!$E$4:$K$1106</definedName>
    <definedName name="table1_1925" localSheetId="0">Input!$E$4:$K$1106</definedName>
    <definedName name="table1_1926" localSheetId="0">Input!$E$4:$K$1106</definedName>
    <definedName name="table1_1927" localSheetId="0">Input!$E$4:$K$1106</definedName>
    <definedName name="table1_1928" localSheetId="0">Input!$E$4:$K$450</definedName>
    <definedName name="table1_1929" localSheetId="0">Input!$E$4:$K$1106</definedName>
    <definedName name="table1_193" localSheetId="0">Input!$AL$5:$AR$525</definedName>
    <definedName name="table1_1930" localSheetId="0">Input!$E$4:$K$340</definedName>
    <definedName name="table1_1931" localSheetId="0">Input!$E$4:$K$1106</definedName>
    <definedName name="table1_1932" localSheetId="0">Input!$E$4:$K$1106</definedName>
    <definedName name="table1_1933" localSheetId="0">Input!$E$4:$K$1106</definedName>
    <definedName name="table1_1934" localSheetId="0">Input!$E$4:$K$1111</definedName>
    <definedName name="table1_1935" localSheetId="0">Input!$E$4:$K$1111</definedName>
    <definedName name="table1_1936" localSheetId="0">Input!$E$4:$K$1111</definedName>
    <definedName name="table1_1937" localSheetId="0">Input!$E$4:$K$455</definedName>
    <definedName name="table1_1938" localSheetId="0">Input!$E$4:$K$1111</definedName>
    <definedName name="table1_1939" localSheetId="0">Input!$E$4:$K$1111</definedName>
    <definedName name="table1_194" localSheetId="0">Input!$AL$5:$AR$525</definedName>
    <definedName name="table1_1940" localSheetId="0">Input!$E$4:$K$1111</definedName>
    <definedName name="table1_1941" localSheetId="0">Input!$E$4:$K$1111</definedName>
    <definedName name="table1_195" localSheetId="0">Input!$AL$5:$AR$525</definedName>
    <definedName name="table1_196" localSheetId="0">Input!$AL$5:$AR$525</definedName>
    <definedName name="table1_197" localSheetId="0">Input!$AL$5:$AR$525</definedName>
    <definedName name="table1_198" localSheetId="0">Input!$AL$5:$AR$525</definedName>
    <definedName name="table1_199" localSheetId="0">Input!$AL$5:$AR$525</definedName>
    <definedName name="table1_2" localSheetId="0">Input!$AL$5:$AR$518</definedName>
    <definedName name="table1_20" localSheetId="0">Input!$AL$5:$AR$519</definedName>
    <definedName name="table1_200" localSheetId="0">Input!$AL$5:$AR$525</definedName>
    <definedName name="table1_201" localSheetId="0">Input!$AL$5:$AR$525</definedName>
    <definedName name="table1_202" localSheetId="0">Input!$AL$5:$AR$525</definedName>
    <definedName name="table1_203" localSheetId="0">Input!$AL$5:$AR$525</definedName>
    <definedName name="table1_204" localSheetId="0">Input!$AL$5:$AR$525</definedName>
    <definedName name="table1_205" localSheetId="0">Input!$AL$5:$AR$525</definedName>
    <definedName name="table1_206" localSheetId="0">Input!$AL$5:$AR$525</definedName>
    <definedName name="table1_207" localSheetId="0">Input!$AL$5:$AR$525</definedName>
    <definedName name="table1_208" localSheetId="0">Input!$AL$5:$AR$525</definedName>
    <definedName name="table1_209" localSheetId="0">Input!$AL$5:$AR$525</definedName>
    <definedName name="table1_21" localSheetId="0">Input!$AL$5:$AR$519</definedName>
    <definedName name="table1_210" localSheetId="0">Input!$AL$5:$AR$525</definedName>
    <definedName name="table1_211" localSheetId="0">Input!$AL$5:$AR$525</definedName>
    <definedName name="table1_212" localSheetId="0">Input!$AL$5:$AR$525</definedName>
    <definedName name="table1_213" localSheetId="0">Input!$AL$5:$AR$525</definedName>
    <definedName name="table1_214" localSheetId="0">Input!$AL$5:$AR$525</definedName>
    <definedName name="table1_215" localSheetId="0">Input!$AL$5:$AR$525</definedName>
    <definedName name="table1_216" localSheetId="0">Input!$AL$5:$AR$525</definedName>
    <definedName name="table1_217" localSheetId="0">Input!$AL$5:$AR$525</definedName>
    <definedName name="table1_218" localSheetId="0">Input!$AL$5:$AR$525</definedName>
    <definedName name="table1_219" localSheetId="0">Input!$AL$5:$AR$525</definedName>
    <definedName name="table1_22" localSheetId="0">Input!$AL$5:$AR$519</definedName>
    <definedName name="table1_220" localSheetId="0">Input!$AL$5:$AR$525</definedName>
    <definedName name="table1_221" localSheetId="0">Input!$AL$5:$AR$525</definedName>
    <definedName name="table1_222" localSheetId="0">Input!$AL$5:$AR$525</definedName>
    <definedName name="table1_223" localSheetId="0">Input!$AL$5:$AR$525</definedName>
    <definedName name="table1_224" localSheetId="0">Input!$AL$5:$AR$525</definedName>
    <definedName name="table1_225" localSheetId="0">Input!$AL$5:$AR$525</definedName>
    <definedName name="table1_226" localSheetId="0">Input!$AL$5:$AR$525</definedName>
    <definedName name="table1_227" localSheetId="0">Input!$AL$5:$AR$525</definedName>
    <definedName name="table1_228" localSheetId="0">Input!$AL$5:$AR$525</definedName>
    <definedName name="table1_229" localSheetId="0">Input!$AL$5:$AR$525</definedName>
    <definedName name="table1_23" localSheetId="0">Input!$AL$5:$AR$519</definedName>
    <definedName name="table1_230" localSheetId="0">Input!$AL$5:$AR$525</definedName>
    <definedName name="table1_231" localSheetId="0">Input!$AL$5:$AR$525</definedName>
    <definedName name="table1_232" localSheetId="0">Input!$AL$5:$AR$525</definedName>
    <definedName name="table1_233" localSheetId="0">Input!$AL$5:$AR$525</definedName>
    <definedName name="table1_234" localSheetId="0">Input!$AL$5:$AR$525</definedName>
    <definedName name="table1_235" localSheetId="0">Input!$AL$5:$AR$525</definedName>
    <definedName name="table1_236" localSheetId="0">Input!$AL$5:$AR$525</definedName>
    <definedName name="table1_237" localSheetId="0">Input!$AL$5:$AR$525</definedName>
    <definedName name="table1_238" localSheetId="0">Input!$AL$5:$AR$525</definedName>
    <definedName name="table1_239" localSheetId="0">Input!$AL$5:$AR$525</definedName>
    <definedName name="table1_24" localSheetId="0">Input!$AL$5:$AR$519</definedName>
    <definedName name="table1_240" localSheetId="0">Input!$AL$5:$AR$525</definedName>
    <definedName name="table1_241" localSheetId="0">Input!$AL$5:$AR$525</definedName>
    <definedName name="table1_242" localSheetId="0">Input!$AL$5:$AR$525</definedName>
    <definedName name="table1_243" localSheetId="0">Input!$AL$5:$AR$525</definedName>
    <definedName name="table1_244" localSheetId="0">Input!$AL$5:$AR$525</definedName>
    <definedName name="table1_245" localSheetId="0">Input!$AL$5:$AR$525</definedName>
    <definedName name="table1_246" localSheetId="0">Input!$AL$5:$AR$525</definedName>
    <definedName name="table1_247" localSheetId="0">Input!$AL$5:$AR$525</definedName>
    <definedName name="table1_248" localSheetId="0">Input!$AL$5:$AR$525</definedName>
    <definedName name="table1_249" localSheetId="0">Input!$AL$5:$AR$525</definedName>
    <definedName name="table1_25" localSheetId="0">Input!$AL$5:$AR$519</definedName>
    <definedName name="table1_250" localSheetId="0">Input!$AL$5:$AR$525</definedName>
    <definedName name="table1_251" localSheetId="0">Input!$AL$5:$AR$525</definedName>
    <definedName name="table1_252" localSheetId="0">Input!$AL$5:$AR$525</definedName>
    <definedName name="table1_253" localSheetId="0">Input!$AL$5:$AR$525</definedName>
    <definedName name="table1_254" localSheetId="0">Input!$AL$5:$AR$525</definedName>
    <definedName name="table1_255" localSheetId="0">Input!$AL$5:$AR$525</definedName>
    <definedName name="table1_256" localSheetId="0">Input!$AL$5:$AR$525</definedName>
    <definedName name="table1_257" localSheetId="0">Input!$AL$5:$AR$525</definedName>
    <definedName name="table1_258" localSheetId="0">Input!$AL$5:$AR$525</definedName>
    <definedName name="table1_259" localSheetId="0">Input!$AL$5:$AR$525</definedName>
    <definedName name="table1_26" localSheetId="0">Input!$AL$5:$AR$519</definedName>
    <definedName name="table1_260" localSheetId="0">Input!$AL$5:$AR$525</definedName>
    <definedName name="table1_261" localSheetId="0">Input!$AL$5:$AR$525</definedName>
    <definedName name="table1_262" localSheetId="0">Input!$AL$5:$AR$525</definedName>
    <definedName name="table1_263" localSheetId="0">Input!$AL$5:$AR$525</definedName>
    <definedName name="table1_264" localSheetId="0">Input!$AL$5:$AR$525</definedName>
    <definedName name="table1_265" localSheetId="0">Input!$AL$5:$AR$525</definedName>
    <definedName name="table1_266" localSheetId="0">Input!$AL$5:$AR$525</definedName>
    <definedName name="table1_267" localSheetId="0">Input!$AL$5:$AR$525</definedName>
    <definedName name="table1_268" localSheetId="0">Input!$AL$5:$AR$525</definedName>
    <definedName name="table1_269" localSheetId="0">Input!$AL$5:$AR$525</definedName>
    <definedName name="table1_27" localSheetId="0">Input!$AL$5:$AR$519</definedName>
    <definedName name="table1_270" localSheetId="0">Input!$AL$5:$AR$525</definedName>
    <definedName name="table1_271" localSheetId="0">Input!$AL$5:$AR$525</definedName>
    <definedName name="table1_272" localSheetId="0">Input!$AL$5:$AR$525</definedName>
    <definedName name="table1_273" localSheetId="0">Input!$AL$5:$AR$525</definedName>
    <definedName name="table1_274" localSheetId="0">Input!$AL$5:$AR$525</definedName>
    <definedName name="table1_275" localSheetId="0">Input!$AL$5:$AR$525</definedName>
    <definedName name="table1_276" localSheetId="0">Input!$AL$5:$AR$525</definedName>
    <definedName name="table1_277" localSheetId="0">Input!$AL$5:$AR$525</definedName>
    <definedName name="table1_278" localSheetId="0">Input!$AL$5:$AR$525</definedName>
    <definedName name="table1_279" localSheetId="0">Input!$AL$5:$AR$525</definedName>
    <definedName name="table1_28" localSheetId="0">Input!$AL$5:$AR$519</definedName>
    <definedName name="table1_280" localSheetId="0">Input!$AL$5:$AR$525</definedName>
    <definedName name="table1_281" localSheetId="0">Input!$AL$5:$AR$525</definedName>
    <definedName name="table1_282" localSheetId="0">Input!$AL$5:$AR$525</definedName>
    <definedName name="table1_283" localSheetId="0">Input!$AL$5:$AR$525</definedName>
    <definedName name="table1_284" localSheetId="0">Input!$AL$5:$AR$525</definedName>
    <definedName name="table1_285" localSheetId="0">Input!$AL$5:$AR$525</definedName>
    <definedName name="table1_286" localSheetId="0">Input!$AL$5:$AR$525</definedName>
    <definedName name="table1_287" localSheetId="0">Input!$AL$5:$AR$525</definedName>
    <definedName name="table1_288" localSheetId="0">Input!$AL$5:$AR$525</definedName>
    <definedName name="table1_289" localSheetId="0">Input!$AL$5:$AR$525</definedName>
    <definedName name="table1_29" localSheetId="0">Input!$AL$5:$AR$519</definedName>
    <definedName name="table1_290" localSheetId="0">Input!$AL$5:$AR$525</definedName>
    <definedName name="table1_291" localSheetId="0">Input!$AL$5:$AR$525</definedName>
    <definedName name="table1_292" localSheetId="0">Input!$AL$5:$AR$525</definedName>
    <definedName name="table1_293" localSheetId="0">Input!$AL$5:$AR$525</definedName>
    <definedName name="table1_294" localSheetId="0">Input!$AL$5:$AR$525</definedName>
    <definedName name="table1_295" localSheetId="0">Input!$AL$5:$AR$525</definedName>
    <definedName name="table1_296" localSheetId="0">Input!$AL$5:$AR$525</definedName>
    <definedName name="table1_297" localSheetId="0">Input!$AL$5:$AR$525</definedName>
    <definedName name="table1_298" localSheetId="0">Input!$AL$5:$AR$525</definedName>
    <definedName name="table1_299" localSheetId="0">Input!$AL$5:$AR$525</definedName>
    <definedName name="table1_3" localSheetId="0">Input!$AL$5:$AR$518</definedName>
    <definedName name="table1_30" localSheetId="0">Input!$AL$5:$AR$519</definedName>
    <definedName name="table1_300" localSheetId="0">Input!$AL$5:$AR$525</definedName>
    <definedName name="table1_301" localSheetId="0">Input!$AL$5:$AR$525</definedName>
    <definedName name="table1_302" localSheetId="0">Input!$AL$5:$AR$525</definedName>
    <definedName name="table1_303" localSheetId="0">Input!$AL$5:$AR$525</definedName>
    <definedName name="table1_304" localSheetId="0">Input!$AL$5:$AR$525</definedName>
    <definedName name="table1_305" localSheetId="0">Input!$AL$5:$AR$525</definedName>
    <definedName name="table1_306" localSheetId="0">Input!$AL$5:$AR$525</definedName>
    <definedName name="table1_307" localSheetId="0">Input!$AL$5:$AR$525</definedName>
    <definedName name="table1_308" localSheetId="0">Input!$AL$5:$AR$525</definedName>
    <definedName name="table1_309" localSheetId="0">Input!$AL$5:$AR$525</definedName>
    <definedName name="table1_31" localSheetId="0">Input!$AL$5:$AR$519</definedName>
    <definedName name="table1_310" localSheetId="0">Input!$AL$5:$AR$525</definedName>
    <definedName name="table1_311" localSheetId="0">Input!$AL$5:$AR$525</definedName>
    <definedName name="table1_312" localSheetId="0">Input!$AL$5:$AR$525</definedName>
    <definedName name="table1_313" localSheetId="0">Input!$AL$5:$AR$525</definedName>
    <definedName name="table1_314" localSheetId="0">Input!$AL$5:$AR$525</definedName>
    <definedName name="table1_315" localSheetId="0">Input!$AL$5:$AR$525</definedName>
    <definedName name="table1_316" localSheetId="0">Input!$AL$5:$AR$525</definedName>
    <definedName name="table1_317" localSheetId="0">Input!$AL$5:$AR$525</definedName>
    <definedName name="table1_318" localSheetId="0">Input!$AL$5:$AR$525</definedName>
    <definedName name="table1_319" localSheetId="0">Input!$AL$5:$AR$525</definedName>
    <definedName name="table1_32" localSheetId="0">Input!$AL$5:$AR$519</definedName>
    <definedName name="table1_320" localSheetId="0">Input!$AL$5:$AR$525</definedName>
    <definedName name="table1_321" localSheetId="0">Input!$AL$5:$AR$525</definedName>
    <definedName name="table1_322" localSheetId="0">Input!$AL$5:$AR$525</definedName>
    <definedName name="table1_323" localSheetId="0">Input!$AL$5:$AR$525</definedName>
    <definedName name="table1_324" localSheetId="0">Input!$AL$5:$AR$525</definedName>
    <definedName name="table1_325" localSheetId="0">Input!$AL$5:$AR$525</definedName>
    <definedName name="table1_326" localSheetId="0">Input!$AL$5:$AR$525</definedName>
    <definedName name="table1_327" localSheetId="0">Input!$AL$5:$AR$525</definedName>
    <definedName name="table1_328" localSheetId="0">Input!$AL$5:$AR$525</definedName>
    <definedName name="table1_329" localSheetId="0">Input!$AL$5:$AR$525</definedName>
    <definedName name="table1_33" localSheetId="0">Input!$AL$5:$AR$519</definedName>
    <definedName name="table1_330" localSheetId="0">Input!$AL$5:$AR$525</definedName>
    <definedName name="table1_331" localSheetId="0">Input!$AL$5:$AR$525</definedName>
    <definedName name="table1_332" localSheetId="0">Input!$AL$5:$AR$525</definedName>
    <definedName name="table1_333" localSheetId="0">Input!$AL$5:$AR$525</definedName>
    <definedName name="table1_334" localSheetId="0">Input!$AL$5:$AR$525</definedName>
    <definedName name="table1_335" localSheetId="0">Input!$AL$5:$AR$525</definedName>
    <definedName name="table1_336" localSheetId="0">Input!$AL$5:$AR$525</definedName>
    <definedName name="table1_337" localSheetId="0">Input!$AL$5:$AR$525</definedName>
    <definedName name="table1_338" localSheetId="0">Input!$AL$5:$AR$525</definedName>
    <definedName name="table1_339" localSheetId="0">Input!$AL$5:$AR$525</definedName>
    <definedName name="table1_34" localSheetId="0">Input!$AL$5:$AR$519</definedName>
    <definedName name="table1_340" localSheetId="0">Input!$AL$5:$AR$525</definedName>
    <definedName name="table1_341" localSheetId="0">Input!$AL$5:$AR$525</definedName>
    <definedName name="table1_342" localSheetId="0">Input!$AL$5:$AR$525</definedName>
    <definedName name="table1_343" localSheetId="0">Input!$AL$5:$AR$525</definedName>
    <definedName name="table1_344" localSheetId="0">Input!$AL$5:$AR$525</definedName>
    <definedName name="table1_345" localSheetId="0">Input!$AL$5:$AR$525</definedName>
    <definedName name="table1_346" localSheetId="0">Input!$AL$5:$AR$525</definedName>
    <definedName name="table1_347" localSheetId="0">Input!$AL$5:$AR$525</definedName>
    <definedName name="table1_348" localSheetId="0">Input!$AL$5:$AR$525</definedName>
    <definedName name="table1_349" localSheetId="0">Input!$AL$5:$AR$525</definedName>
    <definedName name="table1_35" localSheetId="0">Input!$AL$5:$AR$519</definedName>
    <definedName name="table1_350" localSheetId="0">Input!$AL$5:$AR$525</definedName>
    <definedName name="table1_351" localSheetId="0">Input!$AL$5:$AR$525</definedName>
    <definedName name="table1_352" localSheetId="0">Input!$AL$5:$AR$525</definedName>
    <definedName name="table1_353" localSheetId="0">Input!$AL$5:$AR$525</definedName>
    <definedName name="table1_354" localSheetId="0">Input!$AL$5:$AR$525</definedName>
    <definedName name="table1_355" localSheetId="0">Input!$AL$5:$AR$525</definedName>
    <definedName name="table1_356" localSheetId="0">Input!$AL$5:$AR$525</definedName>
    <definedName name="table1_357" localSheetId="0">Input!$AL$5:$AR$525</definedName>
    <definedName name="table1_358" localSheetId="0">Input!$AL$5:$AR$525</definedName>
    <definedName name="table1_359" localSheetId="0">Input!$AL$5:$AR$525</definedName>
    <definedName name="table1_36" localSheetId="0">Input!$AL$5:$AR$519</definedName>
    <definedName name="table1_360" localSheetId="0">Input!$AL$5:$AR$525</definedName>
    <definedName name="table1_361" localSheetId="0">Input!$AL$5:$AR$525</definedName>
    <definedName name="table1_362" localSheetId="0">Input!$AL$5:$AR$525</definedName>
    <definedName name="table1_363" localSheetId="0">Input!$AL$5:$AR$525</definedName>
    <definedName name="table1_364" localSheetId="0">Input!$AL$5:$AR$525</definedName>
    <definedName name="table1_365" localSheetId="0">Input!$AL$5:$AR$525</definedName>
    <definedName name="table1_366" localSheetId="0">Input!$AL$5:$AR$525</definedName>
    <definedName name="table1_367" localSheetId="0">Input!$AL$5:$AR$525</definedName>
    <definedName name="table1_368" localSheetId="0">Input!$AL$5:$AR$525</definedName>
    <definedName name="table1_369" localSheetId="0">Input!$AL$5:$AR$525</definedName>
    <definedName name="table1_37" localSheetId="0">Input!$AL$5:$AR$519</definedName>
    <definedName name="table1_370" localSheetId="0">Input!$AL$5:$AR$525</definedName>
    <definedName name="table1_371" localSheetId="0">Input!$AL$5:$AR$525</definedName>
    <definedName name="table1_372" localSheetId="0">Input!$AL$5:$AR$525</definedName>
    <definedName name="table1_373" localSheetId="0">Input!$AL$5:$AR$525</definedName>
    <definedName name="table1_374" localSheetId="0">Input!$AL$5:$AR$525</definedName>
    <definedName name="table1_375" localSheetId="0">Input!$AL$5:$AR$525</definedName>
    <definedName name="table1_376" localSheetId="0">Input!$AL$5:$AR$525</definedName>
    <definedName name="table1_377" localSheetId="0">Input!$AL$5:$AR$525</definedName>
    <definedName name="table1_378" localSheetId="0">Input!$AL$5:$AR$525</definedName>
    <definedName name="table1_379" localSheetId="0">Input!$AL$5:$AR$525</definedName>
    <definedName name="table1_38" localSheetId="0">Input!$AL$5:$AR$519</definedName>
    <definedName name="table1_380" localSheetId="0">Input!$AL$5:$AR$525</definedName>
    <definedName name="table1_381" localSheetId="0">Input!$AL$5:$AR$525</definedName>
    <definedName name="table1_382" localSheetId="0">Input!$AL$5:$AR$525</definedName>
    <definedName name="table1_383" localSheetId="0">Input!$AL$5:$AR$525</definedName>
    <definedName name="table1_384" localSheetId="0">Input!$AL$5:$AR$525</definedName>
    <definedName name="table1_385" localSheetId="0">Input!$AL$5:$AR$525</definedName>
    <definedName name="table1_386" localSheetId="0">Input!$AL$5:$AR$525</definedName>
    <definedName name="table1_387" localSheetId="0">Input!$AL$5:$AR$525</definedName>
    <definedName name="table1_388" localSheetId="0">Input!$AL$5:$AR$525</definedName>
    <definedName name="table1_389" localSheetId="0">Input!$AL$5:$AR$525</definedName>
    <definedName name="table1_39" localSheetId="0">Input!$AL$5:$AR$519</definedName>
    <definedName name="table1_390" localSheetId="0">Input!$AL$5:$AR$525</definedName>
    <definedName name="table1_391" localSheetId="0">Input!$AL$5:$AR$525</definedName>
    <definedName name="table1_392" localSheetId="0">Input!$AL$5:$AR$525</definedName>
    <definedName name="table1_393" localSheetId="0">Input!$AL$5:$AR$525</definedName>
    <definedName name="table1_394" localSheetId="0">Input!$AL$5:$AR$525</definedName>
    <definedName name="table1_395" localSheetId="0">Input!$AL$5:$AR$525</definedName>
    <definedName name="table1_396" localSheetId="0">Input!$AL$5:$AR$525</definedName>
    <definedName name="table1_397" localSheetId="0">Input!$AL$5:$AR$525</definedName>
    <definedName name="table1_398" localSheetId="0">Input!$AL$5:$AR$525</definedName>
    <definedName name="table1_399" localSheetId="0">Input!$AL$5:$AR$525</definedName>
    <definedName name="table1_4" localSheetId="0">Input!$AL$5:$AR$518</definedName>
    <definedName name="table1_40" localSheetId="0">Input!$AL$5:$AR$520</definedName>
    <definedName name="table1_400" localSheetId="0">Input!$AL$5:$AR$525</definedName>
    <definedName name="table1_401" localSheetId="0">Input!$AL$5:$AR$525</definedName>
    <definedName name="table1_402" localSheetId="0">Input!$AL$5:$AR$525</definedName>
    <definedName name="table1_403" localSheetId="0">Input!$AL$5:$AR$525</definedName>
    <definedName name="table1_404" localSheetId="0">Input!$AL$5:$AR$525</definedName>
    <definedName name="table1_405" localSheetId="0">Input!$AL$5:$AR$525</definedName>
    <definedName name="table1_406" localSheetId="0">Input!$AL$5:$AR$525</definedName>
    <definedName name="table1_407" localSheetId="0">Input!$AL$5:$AR$525</definedName>
    <definedName name="table1_408" localSheetId="0">Input!$AL$5:$AR$525</definedName>
    <definedName name="table1_409" localSheetId="0">Input!$AL$5:$AR$525</definedName>
    <definedName name="table1_41" localSheetId="0">Input!$AL$5:$AR$520</definedName>
    <definedName name="table1_410" localSheetId="0">Input!$AL$5:$AR$525</definedName>
    <definedName name="table1_411" localSheetId="0">Input!$AL$5:$AR$525</definedName>
    <definedName name="table1_412" localSheetId="0">Input!$AL$5:$AR$525</definedName>
    <definedName name="table1_413" localSheetId="0">Input!$AL$5:$AR$525</definedName>
    <definedName name="table1_414" localSheetId="0">Input!$AL$5:$AR$525</definedName>
    <definedName name="table1_415" localSheetId="0">Input!$AL$5:$AR$525</definedName>
    <definedName name="table1_416" localSheetId="0">Input!$AL$5:$AR$525</definedName>
    <definedName name="table1_417" localSheetId="0">Input!$AL$5:$AR$525</definedName>
    <definedName name="table1_418" localSheetId="0">Input!$AL$5:$AR$525</definedName>
    <definedName name="table1_419" localSheetId="0">Input!$AL$5:$AR$525</definedName>
    <definedName name="table1_42" localSheetId="0">Input!$AL$5:$AR$520</definedName>
    <definedName name="table1_420" localSheetId="0">Input!$AL$5:$AR$525</definedName>
    <definedName name="table1_421" localSheetId="0">Input!$AL$5:$AR$525</definedName>
    <definedName name="table1_422" localSheetId="0">Input!$AL$5:$AR$525</definedName>
    <definedName name="table1_423" localSheetId="0">Input!$AL$5:$AR$525</definedName>
    <definedName name="table1_424" localSheetId="0">Input!$AL$5:$AR$525</definedName>
    <definedName name="table1_425" localSheetId="0">Input!$AL$5:$AR$525</definedName>
    <definedName name="table1_426" localSheetId="0">Input!$AL$5:$AR$525</definedName>
    <definedName name="table1_427" localSheetId="0">Input!$AL$5:$AR$525</definedName>
    <definedName name="table1_428" localSheetId="0">Input!$AL$5:$AR$525</definedName>
    <definedName name="table1_429" localSheetId="0">Input!$AL$5:$AR$525</definedName>
    <definedName name="table1_43" localSheetId="0">Input!$AL$5:$AR$520</definedName>
    <definedName name="table1_430" localSheetId="0">Input!$AL$5:$AR$525</definedName>
    <definedName name="table1_431" localSheetId="0">Input!$AL$5:$AR$525</definedName>
    <definedName name="table1_432" localSheetId="0">Input!$AL$5:$AR$525</definedName>
    <definedName name="table1_433" localSheetId="0">Input!$AL$5:$AR$525</definedName>
    <definedName name="table1_434" localSheetId="0">Input!$AL$5:$AR$525</definedName>
    <definedName name="table1_435" localSheetId="0">Input!$AL$5:$AR$525</definedName>
    <definedName name="table1_436" localSheetId="0">Input!$AL$5:$AR$525</definedName>
    <definedName name="table1_437" localSheetId="0">Input!$AL$5:$AR$525</definedName>
    <definedName name="table1_438" localSheetId="0">Input!$AL$5:$AR$525</definedName>
    <definedName name="table1_439" localSheetId="0">Input!$AL$5:$AR$525</definedName>
    <definedName name="table1_44" localSheetId="0">Input!$AL$5:$AR$520</definedName>
    <definedName name="table1_440" localSheetId="0">Input!$AL$5:$AR$525</definedName>
    <definedName name="table1_441" localSheetId="0">Input!$AL$5:$AR$525</definedName>
    <definedName name="table1_442" localSheetId="0">Input!$AL$5:$AR$525</definedName>
    <definedName name="table1_443" localSheetId="0">Input!$AL$5:$AR$525</definedName>
    <definedName name="table1_444" localSheetId="0">Input!$AL$5:$AR$525</definedName>
    <definedName name="table1_445" localSheetId="0">Input!$AL$5:$AR$525</definedName>
    <definedName name="table1_446" localSheetId="0">Input!$AL$5:$AR$525</definedName>
    <definedName name="table1_447" localSheetId="0">Input!$AL$5:$AR$525</definedName>
    <definedName name="table1_448" localSheetId="0">Input!$AL$5:$AR$525</definedName>
    <definedName name="table1_449" localSheetId="0">Input!$AL$5:$AR$525</definedName>
    <definedName name="table1_45" localSheetId="0">Input!$AL$5:$AR$520</definedName>
    <definedName name="table1_450" localSheetId="0">Input!$AL$5:$AR$525</definedName>
    <definedName name="table1_451" localSheetId="0">Input!$AL$5:$AR$525</definedName>
    <definedName name="table1_452" localSheetId="0">Input!$AL$5:$AR$525</definedName>
    <definedName name="table1_453" localSheetId="0">Input!$AL$5:$AR$525</definedName>
    <definedName name="table1_454" localSheetId="0">Input!$AL$5:$AR$525</definedName>
    <definedName name="table1_455" localSheetId="0">Input!$AL$5:$AR$525</definedName>
    <definedName name="table1_456" localSheetId="0">Input!$AL$5:$AR$525</definedName>
    <definedName name="table1_457" localSheetId="0">Input!$AL$5:$AR$525</definedName>
    <definedName name="table1_458" localSheetId="0">Input!$AL$5:$AR$525</definedName>
    <definedName name="table1_459" localSheetId="0">Input!$AL$5:$AR$525</definedName>
    <definedName name="table1_46" localSheetId="0">Input!$AL$5:$AR$520</definedName>
    <definedName name="table1_460" localSheetId="0">Input!$AL$5:$AR$525</definedName>
    <definedName name="table1_461" localSheetId="0">Input!$AL$5:$AR$525</definedName>
    <definedName name="table1_462" localSheetId="0">Input!$AL$5:$AR$525</definedName>
    <definedName name="table1_463" localSheetId="0">Input!$AL$5:$AR$525</definedName>
    <definedName name="table1_464" localSheetId="0">Input!$AL$5:$AR$525</definedName>
    <definedName name="table1_465" localSheetId="0">Input!$AL$5:$AR$525</definedName>
    <definedName name="table1_466" localSheetId="0">Input!$AL$5:$AR$525</definedName>
    <definedName name="table1_467" localSheetId="0">Input!$AL$5:$AR$525</definedName>
    <definedName name="table1_468" localSheetId="0">Input!$AL$5:$AR$525</definedName>
    <definedName name="table1_469" localSheetId="0">Input!$AL$5:$AR$525</definedName>
    <definedName name="table1_47" localSheetId="0">Input!$AL$5:$AR$520</definedName>
    <definedName name="table1_470" localSheetId="0">Input!$AL$5:$AR$525</definedName>
    <definedName name="table1_471" localSheetId="0">Input!$AL$5:$AR$525</definedName>
    <definedName name="table1_472" localSheetId="0">Input!$AL$5:$AR$525</definedName>
    <definedName name="table1_473" localSheetId="0">Input!$AL$5:$AR$525</definedName>
    <definedName name="table1_474" localSheetId="0">Input!$AL$5:$AR$525</definedName>
    <definedName name="table1_475" localSheetId="0">Input!$AL$5:$AR$525</definedName>
    <definedName name="table1_476" localSheetId="0">Input!$AL$5:$AR$525</definedName>
    <definedName name="table1_477" localSheetId="0">Input!$AL$5:$AR$525</definedName>
    <definedName name="table1_478" localSheetId="0">Input!$AL$5:$AR$525</definedName>
    <definedName name="table1_479" localSheetId="0">Input!$AL$5:$AR$525</definedName>
    <definedName name="table1_48" localSheetId="0">Input!$AL$5:$AR$520</definedName>
    <definedName name="table1_480" localSheetId="0">Input!$AL$5:$AR$525</definedName>
    <definedName name="table1_481" localSheetId="0">Input!$AL$5:$AR$525</definedName>
    <definedName name="table1_482" localSheetId="0">Input!$AL$5:$AR$525</definedName>
    <definedName name="table1_483" localSheetId="0">Input!$AL$5:$AR$525</definedName>
    <definedName name="table1_484" localSheetId="0">Input!$AL$5:$AR$525</definedName>
    <definedName name="table1_485" localSheetId="0">Input!$AL$5:$AR$525</definedName>
    <definedName name="table1_486" localSheetId="0">Input!$AL$5:$AR$525</definedName>
    <definedName name="table1_487" localSheetId="0">Input!$AL$5:$AR$525</definedName>
    <definedName name="table1_488" localSheetId="0">Input!$AL$5:$AR$525</definedName>
    <definedName name="table1_489" localSheetId="0">Input!$AL$5:$AR$525</definedName>
    <definedName name="table1_49" localSheetId="0">Input!$AL$5:$AR$520</definedName>
    <definedName name="table1_490" localSheetId="0">Input!$AL$5:$AR$525</definedName>
    <definedName name="table1_491" localSheetId="0">Input!$AL$5:$AR$525</definedName>
    <definedName name="table1_492" localSheetId="0">Input!$AL$5:$AR$525</definedName>
    <definedName name="table1_493" localSheetId="0">Input!$AL$5:$AR$525</definedName>
    <definedName name="table1_494" localSheetId="0">Input!$AL$5:$AR$525</definedName>
    <definedName name="table1_495" localSheetId="0">Input!$AL$5:$AR$525</definedName>
    <definedName name="table1_496" localSheetId="0">Input!$AL$5:$AR$525</definedName>
    <definedName name="table1_497" localSheetId="0">Input!$AL$5:$AR$525</definedName>
    <definedName name="table1_498" localSheetId="0">Input!$AL$5:$AR$525</definedName>
    <definedName name="table1_499" localSheetId="0">Input!$AL$5:$AR$525</definedName>
    <definedName name="table1_5" localSheetId="0">Input!$AL$5:$AR$519</definedName>
    <definedName name="table1_50" localSheetId="0">Input!$AL$5:$AR$520</definedName>
    <definedName name="table1_500" localSheetId="0">Input!$AL$5:$AR$525</definedName>
    <definedName name="table1_501" localSheetId="0">Input!$AL$5:$AR$525</definedName>
    <definedName name="table1_502" localSheetId="0">Input!$AL$5:$AR$525</definedName>
    <definedName name="table1_503" localSheetId="0">Input!$AL$5:$AR$525</definedName>
    <definedName name="table1_504" localSheetId="0">Input!$AL$5:$AR$525</definedName>
    <definedName name="table1_505" localSheetId="0">Input!$AL$5:$AR$525</definedName>
    <definedName name="table1_506" localSheetId="0">Input!$AL$5:$AR$525</definedName>
    <definedName name="table1_507" localSheetId="0">Input!$AL$5:$AR$525</definedName>
    <definedName name="table1_508" localSheetId="0">Input!$AL$5:$AR$525</definedName>
    <definedName name="table1_509" localSheetId="0">Input!$AL$5:$AR$525</definedName>
    <definedName name="table1_51" localSheetId="0">Input!$AL$5:$AR$520</definedName>
    <definedName name="table1_510" localSheetId="0">Input!$AL$5:$AR$525</definedName>
    <definedName name="table1_511" localSheetId="0">Input!$AL$5:$AR$525</definedName>
    <definedName name="table1_512" localSheetId="0">Input!$AL$5:$AR$525</definedName>
    <definedName name="table1_513" localSheetId="0">Input!$AL$5:$AR$525</definedName>
    <definedName name="table1_514" localSheetId="0">Input!$AL$5:$AR$525</definedName>
    <definedName name="table1_515" localSheetId="0">Input!$AL$5:$AR$525</definedName>
    <definedName name="table1_516" localSheetId="0">Input!$AL$5:$AR$525</definedName>
    <definedName name="table1_517" localSheetId="0">Input!$AL$5:$AR$526</definedName>
    <definedName name="table1_518" localSheetId="0">Input!$AL$5:$AR$526</definedName>
    <definedName name="table1_519" localSheetId="0">Input!$AL$5:$AR$526</definedName>
    <definedName name="table1_52" localSheetId="0">Input!$AL$5:$AR$525</definedName>
    <definedName name="table1_520" localSheetId="0">Input!$AL$5:$AR$526</definedName>
    <definedName name="table1_521" localSheetId="0">Input!$AL$5:$AR$526</definedName>
    <definedName name="table1_522" localSheetId="0">Input!$AL$5:$AR$526</definedName>
    <definedName name="table1_523" localSheetId="0">Input!$AL$5:$AR$526</definedName>
    <definedName name="table1_524" localSheetId="0">Input!$AL$5:$AR$526</definedName>
    <definedName name="table1_525" localSheetId="0">Input!$AL$5:$AR$526</definedName>
    <definedName name="table1_526" localSheetId="0">Input!$AL$5:$AR$526</definedName>
    <definedName name="table1_527" localSheetId="0">Input!$AL$5:$AR$526</definedName>
    <definedName name="table1_528" localSheetId="0">Input!$AL$5:$AR$526</definedName>
    <definedName name="table1_529" localSheetId="0">Input!$AL$5:$AR$526</definedName>
    <definedName name="table1_53" localSheetId="0">Input!$AL$5:$AR$525</definedName>
    <definedName name="table1_530" localSheetId="0">Input!$AL$5:$AR$526</definedName>
    <definedName name="table1_531" localSheetId="0">Input!$AL$5:$AR$526</definedName>
    <definedName name="table1_532" localSheetId="0">Input!$AL$5:$AR$526</definedName>
    <definedName name="table1_533" localSheetId="0">Input!$AL$5:$AR$526</definedName>
    <definedName name="table1_534" localSheetId="0">Input!$AL$5:$AR$526</definedName>
    <definedName name="table1_535" localSheetId="0">Input!$AL$5:$AR$526</definedName>
    <definedName name="table1_536" localSheetId="0">Input!$AL$5:$AR$526</definedName>
    <definedName name="table1_537" localSheetId="0">Input!$AL$5:$AR$526</definedName>
    <definedName name="table1_538" localSheetId="0">Input!$AL$5:$AR$526</definedName>
    <definedName name="table1_539" localSheetId="0">Input!$AL$5:$AR$526</definedName>
    <definedName name="table1_54" localSheetId="0">Input!$AL$5:$AR$525</definedName>
    <definedName name="table1_540" localSheetId="0">Input!$AL$5:$AR$526</definedName>
    <definedName name="table1_541" localSheetId="0">Input!$AL$5:$AR$526</definedName>
    <definedName name="table1_542" localSheetId="0">Input!$AL$5:$AR$526</definedName>
    <definedName name="table1_543" localSheetId="0">Input!$AL$5:$AR$526</definedName>
    <definedName name="table1_544" localSheetId="0">Input!$AL$5:$AR$526</definedName>
    <definedName name="table1_545" localSheetId="0">Input!$AL$5:$AR$526</definedName>
    <definedName name="table1_546" localSheetId="0">Input!$AL$5:$AR$526</definedName>
    <definedName name="table1_547" localSheetId="0">Input!$AL$5:$AR$526</definedName>
    <definedName name="table1_548" localSheetId="0">Input!$AL$5:$AR$526</definedName>
    <definedName name="table1_549" localSheetId="0">Input!$AL$5:$AR$526</definedName>
    <definedName name="table1_55" localSheetId="0">Input!$AL$5:$AR$525</definedName>
    <definedName name="table1_550" localSheetId="0">Input!$AL$5:$AR$526</definedName>
    <definedName name="table1_551" localSheetId="0">Input!$AL$5:$AR$526</definedName>
    <definedName name="table1_552" localSheetId="0">Input!$AL$5:$AR$526</definedName>
    <definedName name="table1_553" localSheetId="0">Input!$AL$5:$AR$526</definedName>
    <definedName name="table1_554" localSheetId="0">Input!$AL$5:$AR$526</definedName>
    <definedName name="table1_555" localSheetId="0">Input!$AL$5:$AR$526</definedName>
    <definedName name="table1_556" localSheetId="0">Input!$AL$5:$AR$526</definedName>
    <definedName name="table1_557" localSheetId="0">Input!$AL$5:$AR$526</definedName>
    <definedName name="table1_558" localSheetId="0">Input!$AL$5:$AR$526</definedName>
    <definedName name="table1_559" localSheetId="0">Input!$AL$5:$AR$526</definedName>
    <definedName name="table1_56" localSheetId="0">Input!$AL$5:$AR$525</definedName>
    <definedName name="table1_560" localSheetId="0">Input!$AL$5:$AR$526</definedName>
    <definedName name="table1_561" localSheetId="0">Input!$AL$5:$AR$526</definedName>
    <definedName name="table1_562" localSheetId="0">Input!$AL$5:$AR$526</definedName>
    <definedName name="table1_563" localSheetId="0">Input!$AL$5:$AR$526</definedName>
    <definedName name="table1_564" localSheetId="0">Input!$AL$5:$AR$526</definedName>
    <definedName name="table1_565" localSheetId="0">Input!$AL$5:$AR$526</definedName>
    <definedName name="table1_566" localSheetId="0">Input!$AL$5:$AR$526</definedName>
    <definedName name="table1_567" localSheetId="0">Input!$AL$5:$AR$526</definedName>
    <definedName name="table1_568" localSheetId="0">Input!$AL$5:$AR$526</definedName>
    <definedName name="table1_569" localSheetId="0">Input!$AL$5:$AR$526</definedName>
    <definedName name="table1_57" localSheetId="0">Input!$AL$5:$AR$525</definedName>
    <definedName name="table1_570" localSheetId="0">Input!$AL$5:$AR$526</definedName>
    <definedName name="table1_571" localSheetId="0">Input!$AL$5:$AR$526</definedName>
    <definedName name="table1_572" localSheetId="0">Input!$AL$5:$AR$526</definedName>
    <definedName name="table1_573" localSheetId="0">Input!$AL$5:$AR$526</definedName>
    <definedName name="table1_574" localSheetId="0">Input!$AL$5:$AR$526</definedName>
    <definedName name="table1_575" localSheetId="0">Input!$AL$5:$AR$526</definedName>
    <definedName name="table1_576" localSheetId="0">Input!$AL$5:$AR$526</definedName>
    <definedName name="table1_577" localSheetId="0">Input!$AL$5:$AR$526</definedName>
    <definedName name="table1_578" localSheetId="0">Input!$AL$5:$AR$526</definedName>
    <definedName name="table1_579" localSheetId="0">Input!$AL$5:$AR$526</definedName>
    <definedName name="table1_58" localSheetId="0">Input!$AL$5:$AR$525</definedName>
    <definedName name="table1_580" localSheetId="0">Input!$AL$5:$AR$526</definedName>
    <definedName name="table1_581" localSheetId="0">Input!$AL$5:$AR$526</definedName>
    <definedName name="table1_582" localSheetId="0">Input!$AL$5:$AR$526</definedName>
    <definedName name="table1_583" localSheetId="0">Input!$AL$5:$AR$526</definedName>
    <definedName name="table1_584" localSheetId="0">Input!$AL$5:$AR$526</definedName>
    <definedName name="table1_585" localSheetId="0">Input!$AL$5:$AR$526</definedName>
    <definedName name="table1_586" localSheetId="0">Input!$AL$5:$AR$526</definedName>
    <definedName name="table1_587" localSheetId="0">Input!$AL$5:$AR$526</definedName>
    <definedName name="table1_588" localSheetId="0">Input!$AL$5:$AR$526</definedName>
    <definedName name="table1_589" localSheetId="0">Input!$AL$5:$AR$526</definedName>
    <definedName name="table1_59" localSheetId="0">Input!$AL$5:$AR$525</definedName>
    <definedName name="table1_590" localSheetId="0">Input!$AL$5:$AR$526</definedName>
    <definedName name="table1_591" localSheetId="0">Input!$AL$5:$AR$526</definedName>
    <definedName name="table1_592" localSheetId="0">Input!$AL$5:$AR$526</definedName>
    <definedName name="table1_593" localSheetId="0">Input!$AL$5:$AR$526</definedName>
    <definedName name="table1_594" localSheetId="0">Input!$AL$5:$AR$526</definedName>
    <definedName name="table1_595" localSheetId="0">Input!$AL$5:$AR$526</definedName>
    <definedName name="table1_596" localSheetId="0">Input!$AL$5:$AR$526</definedName>
    <definedName name="table1_597" localSheetId="0">Input!$AL$5:$AR$526</definedName>
    <definedName name="table1_598" localSheetId="0">Input!$AL$5:$AR$526</definedName>
    <definedName name="table1_599" localSheetId="0">Input!$AL$5:$AR$526</definedName>
    <definedName name="table1_6" localSheetId="0">Input!$AL$5:$AR$519</definedName>
    <definedName name="table1_60" localSheetId="0">Input!$AL$5:$AR$525</definedName>
    <definedName name="table1_600" localSheetId="0">Input!$AL$5:$AR$526</definedName>
    <definedName name="table1_601" localSheetId="0">Input!$AL$5:$AR$526</definedName>
    <definedName name="table1_602" localSheetId="0">Input!$AL$5:$AR$526</definedName>
    <definedName name="table1_603" localSheetId="0">Input!$AL$5:$AR$526</definedName>
    <definedName name="table1_604" localSheetId="0">Input!$AL$5:$AR$526</definedName>
    <definedName name="table1_605" localSheetId="0">Input!$AL$5:$AR$526</definedName>
    <definedName name="table1_606" localSheetId="0">Input!$AL$5:$AR$526</definedName>
    <definedName name="table1_607" localSheetId="0">Input!$AL$5:$AR$526</definedName>
    <definedName name="table1_608" localSheetId="0">Input!$AL$5:$AR$526</definedName>
    <definedName name="table1_609" localSheetId="0">Input!$AL$5:$AR$526</definedName>
    <definedName name="table1_61" localSheetId="0">Input!$AL$5:$AR$525</definedName>
    <definedName name="table1_610" localSheetId="0">Input!$AL$5:$AR$526</definedName>
    <definedName name="table1_611" localSheetId="0">Input!$AL$5:$AR$526</definedName>
    <definedName name="table1_612" localSheetId="0">Input!$AL$5:$AR$526</definedName>
    <definedName name="table1_613" localSheetId="0">Input!$AL$5:$AR$526</definedName>
    <definedName name="table1_614" localSheetId="0">Input!$AL$5:$AR$526</definedName>
    <definedName name="table1_615" localSheetId="0">Input!$AL$5:$AR$526</definedName>
    <definedName name="table1_616" localSheetId="0">Input!$AL$5:$AR$526</definedName>
    <definedName name="table1_617" localSheetId="0">Input!$AL$5:$AR$526</definedName>
    <definedName name="table1_618" localSheetId="0">Input!$AL$5:$AR$526</definedName>
    <definedName name="table1_619" localSheetId="0">Input!$AL$5:$AR$526</definedName>
    <definedName name="table1_62" localSheetId="0">Input!$AL$5:$AR$525</definedName>
    <definedName name="table1_620" localSheetId="0">Input!$AL$5:$AR$526</definedName>
    <definedName name="table1_621" localSheetId="0">Input!$AL$5:$AR$526</definedName>
    <definedName name="table1_622" localSheetId="0">Input!$AL$5:$AR$526</definedName>
    <definedName name="table1_623" localSheetId="0">Input!$AL$5:$AR$526</definedName>
    <definedName name="table1_624" localSheetId="0">Input!$AL$5:$AR$526</definedName>
    <definedName name="table1_625" localSheetId="0">Input!$AL$5:$AR$526</definedName>
    <definedName name="table1_626" localSheetId="0">Input!$AK$5:$AQ$529</definedName>
    <definedName name="table1_627" localSheetId="0">Input!$AK$5:$AQ$529</definedName>
    <definedName name="table1_628" localSheetId="0">Input!$AK$5:$AQ$529</definedName>
    <definedName name="table1_629" localSheetId="0">Input!$AK$5:$AQ$529</definedName>
    <definedName name="table1_63" localSheetId="0">Input!$AL$5:$AR$525</definedName>
    <definedName name="table1_630" localSheetId="0">Input!$AK$5:$AQ$529</definedName>
    <definedName name="table1_631" localSheetId="0">Input!$AK$5:$AQ$529</definedName>
    <definedName name="table1_632" localSheetId="0">Input!$AK$5:$AQ$529</definedName>
    <definedName name="table1_633" localSheetId="0">Input!$AK$5:$AQ$529</definedName>
    <definedName name="table1_634" localSheetId="0">Input!$AK$5:$AQ$529</definedName>
    <definedName name="table1_635" localSheetId="0">Input!$AK$5:$AQ$529</definedName>
    <definedName name="table1_636" localSheetId="0">Input!$AK$5:$AQ$529</definedName>
    <definedName name="table1_637" localSheetId="0">Input!$AK$5:$AQ$529</definedName>
    <definedName name="table1_638" localSheetId="0">Input!$AK$5:$AQ$529</definedName>
    <definedName name="table1_639" localSheetId="0">Input!$AK$5:$AQ$529</definedName>
    <definedName name="table1_64" localSheetId="0">Input!$AL$5:$AR$525</definedName>
    <definedName name="table1_640" localSheetId="0">Input!$AK$5:$AQ$529</definedName>
    <definedName name="table1_641" localSheetId="0">Input!$AK$5:$AQ$529</definedName>
    <definedName name="table1_642" localSheetId="0">Input!$AK$5:$AQ$529</definedName>
    <definedName name="table1_643" localSheetId="0">Input!$AK$5:$AQ$529</definedName>
    <definedName name="table1_644" localSheetId="0">Input!$AK$5:$AQ$529</definedName>
    <definedName name="table1_645" localSheetId="0">Input!$AK$5:$AQ$529</definedName>
    <definedName name="table1_646" localSheetId="0">Input!$AK$5:$AQ$529</definedName>
    <definedName name="table1_647" localSheetId="0">Input!$AK$5:$AQ$529</definedName>
    <definedName name="table1_648" localSheetId="0">Input!$AK$5:$AQ$529</definedName>
    <definedName name="table1_649" localSheetId="0">Input!$AK$5:$AQ$529</definedName>
    <definedName name="table1_65" localSheetId="0">Input!$AL$5:$AR$525</definedName>
    <definedName name="table1_650" localSheetId="0">Input!$AK$5:$AQ$529</definedName>
    <definedName name="table1_651" localSheetId="0">Input!$AK$5:$AQ$529</definedName>
    <definedName name="table1_652" localSheetId="0">Input!$AK$5:$AQ$529</definedName>
    <definedName name="table1_653" localSheetId="0">Input!$AK$5:$AQ$529</definedName>
    <definedName name="table1_654" localSheetId="0">Input!$AK$5:$AQ$529</definedName>
    <definedName name="table1_655" localSheetId="0">Input!$AK$5:$AQ$529</definedName>
    <definedName name="table1_656" localSheetId="0">Input!$AK$5:$AQ$529</definedName>
    <definedName name="table1_657" localSheetId="0">Input!$AK$5:$AQ$529</definedName>
    <definedName name="table1_658" localSheetId="0">Input!$AK$5:$AQ$529</definedName>
    <definedName name="table1_659" localSheetId="0">Input!$AK$5:$AQ$529</definedName>
    <definedName name="table1_66" localSheetId="0">Input!$AL$5:$AR$187</definedName>
    <definedName name="table1_660" localSheetId="0">Input!$AK$5:$AQ$529</definedName>
    <definedName name="table1_661" localSheetId="0">Input!$AK$5:$AQ$529</definedName>
    <definedName name="table1_662" localSheetId="0">Input!$AK$5:$AQ$529</definedName>
    <definedName name="table1_663" localSheetId="0">Input!$AK$5:$AQ$529</definedName>
    <definedName name="table1_664" localSheetId="0">Input!$AK$5:$AQ$529</definedName>
    <definedName name="table1_665" localSheetId="0">Input!$AK$5:$AQ$529</definedName>
    <definedName name="table1_666" localSheetId="0">Input!$AK$5:$AQ$529</definedName>
    <definedName name="table1_667" localSheetId="0">Input!$AK$5:$AQ$529</definedName>
    <definedName name="table1_668" localSheetId="0">Input!$AK$5:$AQ$529</definedName>
    <definedName name="table1_669" localSheetId="0">Input!$AK$5:$AQ$529</definedName>
    <definedName name="table1_67" localSheetId="0">Input!$AL$5:$AR$525</definedName>
    <definedName name="table1_670" localSheetId="0">Input!$AK$5:$AQ$529</definedName>
    <definedName name="table1_671" localSheetId="0">Input!$AK$5:$AQ$529</definedName>
    <definedName name="table1_672" localSheetId="0">Input!$AK$5:$AQ$529</definedName>
    <definedName name="table1_673" localSheetId="0">Input!$AK$5:$AQ$529</definedName>
    <definedName name="table1_674" localSheetId="0">Input!$AK$5:$AQ$529</definedName>
    <definedName name="table1_675" localSheetId="0">Input!$AK$5:$AQ$529</definedName>
    <definedName name="table1_676" localSheetId="0">Input!$AK$5:$AQ$529</definedName>
    <definedName name="table1_677" localSheetId="0">Input!$AK$5:$AQ$529</definedName>
    <definedName name="table1_678" localSheetId="0">Input!$AK$5:$AQ$529</definedName>
    <definedName name="table1_679" localSheetId="0">Input!$AK$5:$AQ$529</definedName>
    <definedName name="table1_68" localSheetId="0">Input!$AL$5:$AR$525</definedName>
    <definedName name="table1_680" localSheetId="0">Input!$AK$5:$AQ$529</definedName>
    <definedName name="table1_681" localSheetId="0">Input!$AK$5:$AQ$529</definedName>
    <definedName name="table1_682" localSheetId="0">Input!$AK$5:$AQ$529</definedName>
    <definedName name="table1_683" localSheetId="0">Input!$AK$5:$AQ$529</definedName>
    <definedName name="table1_684" localSheetId="0">Input!$AK$5:$AQ$529</definedName>
    <definedName name="table1_685" localSheetId="0">Input!$AK$5:$AQ$529</definedName>
    <definedName name="table1_686" localSheetId="0">Input!$AK$5:$AQ$529</definedName>
    <definedName name="table1_687" localSheetId="0">Input!$AK$5:$AQ$529</definedName>
    <definedName name="table1_688" localSheetId="0">Input!$AK$5:$AQ$529</definedName>
    <definedName name="table1_689" localSheetId="0">Input!$AK$5:$AQ$529</definedName>
    <definedName name="table1_69" localSheetId="0">Input!$AL$5:$AR$525</definedName>
    <definedName name="table1_690" localSheetId="0">Input!$AK$5:$AQ$529</definedName>
    <definedName name="table1_691" localSheetId="0">Input!$AK$5:$AQ$529</definedName>
    <definedName name="table1_692" localSheetId="0">Input!$AK$5:$AQ$529</definedName>
    <definedName name="table1_693" localSheetId="0">Input!$AK$5:$AQ$529</definedName>
    <definedName name="table1_694" localSheetId="0">Input!$AK$5:$AQ$529</definedName>
    <definedName name="table1_695" localSheetId="0">Input!$AK$5:$AQ$529</definedName>
    <definedName name="table1_696" localSheetId="0">Input!$AK$5:$AQ$529</definedName>
    <definedName name="table1_697" localSheetId="0">Input!$AK$5:$AQ$529</definedName>
    <definedName name="table1_698" localSheetId="0">Input!$AK$5:$AQ$529</definedName>
    <definedName name="table1_699" localSheetId="0">Input!$AK$5:$AQ$529</definedName>
    <definedName name="table1_7" localSheetId="0">Input!$AL$5:$AR$519</definedName>
    <definedName name="table1_70" localSheetId="0">Input!$AL$5:$AR$525</definedName>
    <definedName name="table1_700" localSheetId="0">Input!$AK$5:$AQ$529</definedName>
    <definedName name="table1_701" localSheetId="0">Input!$AK$5:$AQ$529</definedName>
    <definedName name="table1_702" localSheetId="0">Input!$AK$5:$AQ$529</definedName>
    <definedName name="table1_703" localSheetId="0">Input!$AK$5:$AQ$529</definedName>
    <definedName name="table1_704" localSheetId="0">Input!$AK$5:$AQ$529</definedName>
    <definedName name="table1_705" localSheetId="0">Input!$AK$5:$AQ$529</definedName>
    <definedName name="table1_706" localSheetId="0">Input!$AK$5:$AQ$529</definedName>
    <definedName name="table1_707" localSheetId="0">Input!$AK$5:$AQ$529</definedName>
    <definedName name="table1_708" localSheetId="0">Input!$AK$5:$AQ$529</definedName>
    <definedName name="table1_709" localSheetId="0">Input!$AK$5:$AQ$529</definedName>
    <definedName name="table1_71" localSheetId="0">Input!$AL$5:$AR$525</definedName>
    <definedName name="table1_710" localSheetId="0">Input!$AK$5:$AQ$529</definedName>
    <definedName name="table1_711" localSheetId="0">Input!$AK$5:$AQ$529</definedName>
    <definedName name="table1_712" localSheetId="0">Input!$AK$5:$AQ$529</definedName>
    <definedName name="table1_713" localSheetId="0">Input!$AK$5:$AQ$529</definedName>
    <definedName name="table1_714" localSheetId="0">Input!$AK$5:$AQ$529</definedName>
    <definedName name="table1_715" localSheetId="0">Input!$AK$5:$AQ$529</definedName>
    <definedName name="table1_716" localSheetId="0">Input!$AK$5:$AQ$529</definedName>
    <definedName name="table1_717" localSheetId="0">Input!$AK$5:$AQ$529</definedName>
    <definedName name="table1_718" localSheetId="0">Input!$AK$5:$AQ$529</definedName>
    <definedName name="table1_719" localSheetId="0">Input!$AK$5:$AQ$529</definedName>
    <definedName name="table1_72" localSheetId="0">Input!$AL$5:$AR$525</definedName>
    <definedName name="table1_720" localSheetId="0">Input!$AK$5:$AQ$529</definedName>
    <definedName name="table1_721" localSheetId="0">Input!$AK$5:$AQ$529</definedName>
    <definedName name="table1_722" localSheetId="0">Input!$AK$5:$AQ$529</definedName>
    <definedName name="table1_723" localSheetId="0">Input!$AK$5:$AQ$529</definedName>
    <definedName name="table1_724" localSheetId="0">Input!$AK$5:$AQ$529</definedName>
    <definedName name="table1_725" localSheetId="0">Input!$AK$5:$AQ$529</definedName>
    <definedName name="table1_726" localSheetId="0">Input!$AK$5:$AQ$529</definedName>
    <definedName name="table1_727" localSheetId="0">Input!$AK$5:$AQ$529</definedName>
    <definedName name="table1_728" localSheetId="0">Input!$AK$5:$AQ$529</definedName>
    <definedName name="table1_729" localSheetId="0">Input!$AK$5:$AQ$529</definedName>
    <definedName name="table1_73" localSheetId="0">Input!$AL$5:$AR$525</definedName>
    <definedName name="table1_730" localSheetId="0">Input!$AK$5:$AQ$529</definedName>
    <definedName name="table1_731" localSheetId="0">Input!$AK$5:$AQ$529</definedName>
    <definedName name="table1_732" localSheetId="0">Input!$AK$5:$AQ$529</definedName>
    <definedName name="table1_733" localSheetId="0">Input!$AK$5:$AQ$529</definedName>
    <definedName name="table1_734" localSheetId="0">Input!$AK$5:$AQ$529</definedName>
    <definedName name="table1_735" localSheetId="0">Input!$AK$5:$AQ$529</definedName>
    <definedName name="table1_736" localSheetId="0">Input!$AK$5:$AQ$529</definedName>
    <definedName name="table1_737" localSheetId="0">Input!$AK$5:$AQ$529</definedName>
    <definedName name="table1_738" localSheetId="0">Input!$AK$5:$AQ$529</definedName>
    <definedName name="table1_739" localSheetId="0">Input!$AK$5:$AQ$529</definedName>
    <definedName name="table1_74" localSheetId="0">Input!$AL$5:$AR$525</definedName>
    <definedName name="table1_740" localSheetId="0">Input!$AK$5:$AQ$529</definedName>
    <definedName name="table1_741" localSheetId="0">Input!$AK$5:$AQ$529</definedName>
    <definedName name="table1_742" localSheetId="0">Input!$AK$5:$AQ$529</definedName>
    <definedName name="table1_743" localSheetId="0">Input!$AK$5:$AQ$529</definedName>
    <definedName name="table1_744" localSheetId="0">Input!$AK$5:$AQ$529</definedName>
    <definedName name="table1_745" localSheetId="0">Input!$AK$5:$AQ$529</definedName>
    <definedName name="table1_746" localSheetId="0">Input!$AK$5:$AQ$529</definedName>
    <definedName name="table1_747" localSheetId="0">Input!$AK$5:$AQ$529</definedName>
    <definedName name="table1_748" localSheetId="0">Input!$AK$5:$AQ$529</definedName>
    <definedName name="table1_749" localSheetId="0">Input!$AK$5:$AQ$529</definedName>
    <definedName name="table1_75" localSheetId="0">Input!$AL$5:$AR$525</definedName>
    <definedName name="table1_750" localSheetId="0">Input!$AK$5:$AQ$529</definedName>
    <definedName name="table1_751" localSheetId="0">Input!$AK$5:$AQ$529</definedName>
    <definedName name="table1_752" localSheetId="0">Input!$AK$5:$AQ$529</definedName>
    <definedName name="table1_753" localSheetId="0">Input!$AK$5:$AQ$529</definedName>
    <definedName name="table1_754" localSheetId="0">Input!$AK$5:$AQ$529</definedName>
    <definedName name="table1_755" localSheetId="0">Input!$AK$5:$AQ$529</definedName>
    <definedName name="table1_756" localSheetId="0">Input!$AK$5:$AQ$529</definedName>
    <definedName name="table1_757" localSheetId="0">Input!$AK$5:$AQ$529</definedName>
    <definedName name="table1_758" localSheetId="0">Input!$AK$5:$AQ$529</definedName>
    <definedName name="table1_759" localSheetId="0">Input!$AK$5:$AQ$529</definedName>
    <definedName name="table1_76" localSheetId="0">Input!$AL$5:$AR$525</definedName>
    <definedName name="table1_760" localSheetId="0">Input!$AK$5:$AQ$529</definedName>
    <definedName name="table1_761" localSheetId="0">Input!$AK$5:$AQ$529</definedName>
    <definedName name="table1_762" localSheetId="0">Input!$AK$5:$AQ$529</definedName>
    <definedName name="table1_763" localSheetId="0">Input!$AK$5:$AQ$529</definedName>
    <definedName name="table1_764" localSheetId="0">Input!$AK$5:$AQ$529</definedName>
    <definedName name="table1_765" localSheetId="0">Input!$AK$5:$AQ$529</definedName>
    <definedName name="table1_766" localSheetId="0">Input!$AK$5:$AQ$529</definedName>
    <definedName name="table1_767" localSheetId="0">Input!$AK$5:$AQ$529</definedName>
    <definedName name="table1_768" localSheetId="0">Input!$AK$5:$AQ$529</definedName>
    <definedName name="table1_769" localSheetId="0">Input!$AK$5:$AQ$529</definedName>
    <definedName name="table1_77" localSheetId="0">Input!$AL$5:$AR$525</definedName>
    <definedName name="table1_770" localSheetId="0">Input!$AK$5:$AQ$529</definedName>
    <definedName name="table1_771" localSheetId="0">Input!$AK$5:$AQ$529</definedName>
    <definedName name="table1_772" localSheetId="0">Input!$AK$5:$AQ$529</definedName>
    <definedName name="table1_773" localSheetId="0">Input!$AK$5:$AQ$529</definedName>
    <definedName name="table1_774" localSheetId="0">Input!$AK$5:$AQ$529</definedName>
    <definedName name="table1_775" localSheetId="0">Input!$AK$5:$AQ$529</definedName>
    <definedName name="table1_776" localSheetId="0">Input!$AK$5:$AQ$529</definedName>
    <definedName name="table1_777" localSheetId="0">Input!$AK$5:$AQ$529</definedName>
    <definedName name="table1_778" localSheetId="0">Input!$AK$5:$AQ$529</definedName>
    <definedName name="table1_779" localSheetId="0">Input!$AK$5:$AQ$529</definedName>
    <definedName name="table1_78" localSheetId="0">Input!$AL$5:$AR$525</definedName>
    <definedName name="table1_780" localSheetId="0">Input!$AK$5:$AQ$529</definedName>
    <definedName name="table1_781" localSheetId="0">Input!$AK$5:$AQ$529</definedName>
    <definedName name="table1_782" localSheetId="0">Input!$AK$5:$AQ$529</definedName>
    <definedName name="table1_783" localSheetId="0">Input!$AK$5:$AQ$529</definedName>
    <definedName name="table1_784" localSheetId="0">Input!$AK$5:$AQ$529</definedName>
    <definedName name="table1_785" localSheetId="0">Input!$AK$5:$AQ$529</definedName>
    <definedName name="table1_786" localSheetId="0">Input!$AK$5:$AQ$529</definedName>
    <definedName name="table1_787" localSheetId="0">Input!$AK$5:$AQ$529</definedName>
    <definedName name="table1_788" localSheetId="0">Input!$AK$5:$AQ$529</definedName>
    <definedName name="table1_789" localSheetId="0">Input!$AK$5:$AQ$529</definedName>
    <definedName name="table1_79" localSheetId="0">Input!$AL$5:$AR$525</definedName>
    <definedName name="table1_790" localSheetId="0">Input!$AK$5:$AQ$529</definedName>
    <definedName name="table1_791" localSheetId="0">Input!$AK$5:$AQ$529</definedName>
    <definedName name="table1_792" localSheetId="0">Input!$AK$5:$AQ$529</definedName>
    <definedName name="table1_793" localSheetId="0">Input!$AK$5:$AQ$529</definedName>
    <definedName name="table1_794" localSheetId="0">Input!$AK$5:$AQ$529</definedName>
    <definedName name="table1_795" localSheetId="0">Input!$AK$5:$AQ$529</definedName>
    <definedName name="table1_796" localSheetId="0">Input!$AK$5:$AQ$529</definedName>
    <definedName name="table1_797" localSheetId="0">Input!$AK$5:$AQ$529</definedName>
    <definedName name="table1_798" localSheetId="0">Input!$AK$5:$AQ$529</definedName>
    <definedName name="table1_799" localSheetId="0">Input!$AK$5:$AQ$529</definedName>
    <definedName name="table1_8" localSheetId="0">Input!$AL$5:$AR$519</definedName>
    <definedName name="table1_80" localSheetId="0">Input!$AL$5:$AR$525</definedName>
    <definedName name="table1_800" localSheetId="0">Input!$AK$5:$AQ$529</definedName>
    <definedName name="table1_801" localSheetId="0">Input!$AK$5:$AQ$529</definedName>
    <definedName name="table1_802" localSheetId="0">Input!$AK$5:$AQ$529</definedName>
    <definedName name="table1_803" localSheetId="0">Input!$AK$5:$AQ$529</definedName>
    <definedName name="table1_804" localSheetId="0">Input!$AK$5:$AQ$529</definedName>
    <definedName name="table1_805" localSheetId="0">Input!$AK$5:$AQ$529</definedName>
    <definedName name="table1_806" localSheetId="0">Input!$AK$5:$AQ$529</definedName>
    <definedName name="table1_807" localSheetId="0">Input!$AK$5:$AQ$529</definedName>
    <definedName name="table1_808" localSheetId="0">Input!$AK$5:$AQ$529</definedName>
    <definedName name="table1_809" localSheetId="0">Input!$AK$5:$AQ$529</definedName>
    <definedName name="table1_81" localSheetId="0">Input!$AL$5:$AR$525</definedName>
    <definedName name="table1_810" localSheetId="0">Input!$AK$5:$AQ$529</definedName>
    <definedName name="table1_811" localSheetId="0">Input!$AK$5:$AQ$529</definedName>
    <definedName name="table1_812" localSheetId="0">Input!$AK$5:$AQ$529</definedName>
    <definedName name="table1_813" localSheetId="0">Input!$AK$5:$AQ$529</definedName>
    <definedName name="table1_814" localSheetId="0">Input!$AK$5:$AQ$529</definedName>
    <definedName name="table1_815" localSheetId="0">Input!$AK$5:$AQ$529</definedName>
    <definedName name="table1_816" localSheetId="0">Input!$AK$5:$AQ$529</definedName>
    <definedName name="table1_817" localSheetId="0">Input!$AK$5:$AQ$529</definedName>
    <definedName name="table1_818" localSheetId="0">Input!$AK$5:$AQ$529</definedName>
    <definedName name="table1_819" localSheetId="0">Input!$AK$5:$AQ$529</definedName>
    <definedName name="table1_82" localSheetId="0">Input!$AL$5:$AR$525</definedName>
    <definedName name="table1_820" localSheetId="0">Input!$AK$5:$AQ$529</definedName>
    <definedName name="table1_821" localSheetId="0">Input!$AK$5:$AQ$529</definedName>
    <definedName name="table1_822" localSheetId="0">Input!$AK$5:$AQ$529</definedName>
    <definedName name="table1_823" localSheetId="0">Input!$AK$5:$AQ$529</definedName>
    <definedName name="table1_824" localSheetId="0">Input!$AK$5:$AQ$529</definedName>
    <definedName name="table1_825" localSheetId="0">Input!$AK$5:$AQ$529</definedName>
    <definedName name="table1_826" localSheetId="0">Input!$AK$5:$AQ$529</definedName>
    <definedName name="table1_827" localSheetId="0">Input!$AK$5:$AQ$529</definedName>
    <definedName name="table1_828" localSheetId="0">Input!$AK$5:$AQ$529</definedName>
    <definedName name="table1_829" localSheetId="0">Input!$AK$5:$AQ$529</definedName>
    <definedName name="table1_83" localSheetId="0">Input!$AL$5:$AR$525</definedName>
    <definedName name="table1_830" localSheetId="0">Input!$AK$5:$AQ$529</definedName>
    <definedName name="table1_831" localSheetId="0">Input!$AK$5:$AQ$529</definedName>
    <definedName name="table1_832" localSheetId="0">Input!$AK$5:$AQ$529</definedName>
    <definedName name="table1_833" localSheetId="0">Input!$AK$5:$AQ$529</definedName>
    <definedName name="table1_834" localSheetId="0">Input!$AK$5:$AQ$529</definedName>
    <definedName name="table1_835" localSheetId="0">Input!$AK$5:$AQ$529</definedName>
    <definedName name="table1_836" localSheetId="0">Input!$AK$5:$AQ$529</definedName>
    <definedName name="table1_837" localSheetId="0">Input!$AK$5:$AQ$529</definedName>
    <definedName name="table1_838" localSheetId="0">Input!$AK$5:$AQ$529</definedName>
    <definedName name="table1_839" localSheetId="0">Input!$AK$5:$AQ$529</definedName>
    <definedName name="table1_84" localSheetId="0">Input!$AL$5:$AR$525</definedName>
    <definedName name="table1_840" localSheetId="0">Input!$AK$5:$AQ$529</definedName>
    <definedName name="table1_841" localSheetId="0">Input!$AK$5:$AQ$529</definedName>
    <definedName name="table1_842" localSheetId="0">Input!$AK$5:$AQ$529</definedName>
    <definedName name="table1_843" localSheetId="0">Input!$AK$5:$AQ$529</definedName>
    <definedName name="table1_844" localSheetId="0">Input!$AK$5:$AQ$529</definedName>
    <definedName name="table1_845" localSheetId="0">Input!$AK$5:$AQ$529</definedName>
    <definedName name="table1_846" localSheetId="0">Input!$AK$5:$AQ$529</definedName>
    <definedName name="table1_847" localSheetId="0">Input!$AK$5:$AQ$529</definedName>
    <definedName name="table1_848" localSheetId="0">Input!$AK$5:$AQ$529</definedName>
    <definedName name="table1_849" localSheetId="0">Input!$AK$5:$AQ$529</definedName>
    <definedName name="table1_85" localSheetId="0">Input!$AL$5:$AR$525</definedName>
    <definedName name="table1_850" localSheetId="0">Input!$AK$5:$AQ$529</definedName>
    <definedName name="table1_851" localSheetId="0">Input!$AK$5:$AQ$529</definedName>
    <definedName name="table1_852" localSheetId="0">Input!$AK$5:$AQ$529</definedName>
    <definedName name="table1_853" localSheetId="0">Input!$AK$5:$AQ$529</definedName>
    <definedName name="table1_854" localSheetId="0">Input!$AK$5:$AQ$529</definedName>
    <definedName name="table1_855" localSheetId="0">Input!$AK$5:$AQ$529</definedName>
    <definedName name="table1_856" localSheetId="0">Input!$AK$5:$AQ$529</definedName>
    <definedName name="table1_857" localSheetId="0">Input!$AK$5:$AQ$529</definedName>
    <definedName name="table1_858" localSheetId="0">Input!$AK$5:$AQ$529</definedName>
    <definedName name="table1_859" localSheetId="0">Input!$AK$5:$AQ$529</definedName>
    <definedName name="table1_86" localSheetId="0">Input!$AL$5:$AR$525</definedName>
    <definedName name="table1_860" localSheetId="0">Input!$AK$5:$AQ$529</definedName>
    <definedName name="table1_861" localSheetId="0">Input!$AK$5:$AQ$529</definedName>
    <definedName name="table1_862" localSheetId="0">Input!$AK$5:$AQ$529</definedName>
    <definedName name="table1_863" localSheetId="0">Input!$AK$5:$AQ$529</definedName>
    <definedName name="table1_864" localSheetId="0">Input!$AK$5:$AQ$529</definedName>
    <definedName name="table1_865" localSheetId="0">Input!$AK$5:$AQ$529</definedName>
    <definedName name="table1_866" localSheetId="0">Input!$AK$5:$AQ$529</definedName>
    <definedName name="table1_867" localSheetId="0">Input!$AK$5:$AQ$529</definedName>
    <definedName name="table1_868" localSheetId="0">Input!$AK$5:$AQ$529</definedName>
    <definedName name="table1_869" localSheetId="0">Input!$AK$5:$AQ$529</definedName>
    <definedName name="table1_87" localSheetId="0">Input!$AL$5:$AR$525</definedName>
    <definedName name="table1_870" localSheetId="0">Input!$AK$5:$AQ$529</definedName>
    <definedName name="table1_871" localSheetId="0">Input!$AK$5:$AQ$529</definedName>
    <definedName name="table1_872" localSheetId="0">Input!$AK$5:$AQ$529</definedName>
    <definedName name="table1_873" localSheetId="0">Input!$AK$5:$AQ$529</definedName>
    <definedName name="table1_874" localSheetId="0">Input!$AK$5:$AQ$529</definedName>
    <definedName name="table1_875" localSheetId="0">Input!$AK$5:$AQ$529</definedName>
    <definedName name="table1_876" localSheetId="0">Input!$AK$5:$AQ$529</definedName>
    <definedName name="table1_877" localSheetId="0">Input!$AK$5:$AQ$529</definedName>
    <definedName name="table1_878" localSheetId="0">Input!$AK$5:$AQ$529</definedName>
    <definedName name="table1_879" localSheetId="0">Input!$AK$5:$AQ$529</definedName>
    <definedName name="table1_88" localSheetId="0">Input!$AL$5:$AR$525</definedName>
    <definedName name="table1_880" localSheetId="0">Input!$AK$5:$AQ$529</definedName>
    <definedName name="table1_881" localSheetId="0">Input!$AK$5:$AQ$529</definedName>
    <definedName name="table1_882" localSheetId="0">Input!$AK$5:$AQ$529</definedName>
    <definedName name="table1_883" localSheetId="0">Input!$AK$5:$AQ$529</definedName>
    <definedName name="table1_884" localSheetId="0">Input!$AK$5:$AQ$529</definedName>
    <definedName name="table1_885" localSheetId="0">Input!$AK$5:$AQ$529</definedName>
    <definedName name="table1_886" localSheetId="0">Input!$AK$5:$AQ$529</definedName>
    <definedName name="table1_887" localSheetId="0">Input!$AK$5:$AQ$529</definedName>
    <definedName name="table1_888" localSheetId="0">Input!$AK$5:$AQ$529</definedName>
    <definedName name="table1_889" localSheetId="0">Input!$AK$5:$AQ$529</definedName>
    <definedName name="table1_89" localSheetId="0">Input!$AL$5:$AR$525</definedName>
    <definedName name="table1_890" localSheetId="0">Input!$AK$5:$AQ$529</definedName>
    <definedName name="table1_891" localSheetId="0">Input!$AK$5:$AQ$529</definedName>
    <definedName name="table1_892" localSheetId="0">Input!$AK$5:$AQ$529</definedName>
    <definedName name="table1_893" localSheetId="0">Input!$AK$5:$AQ$529</definedName>
    <definedName name="table1_894" localSheetId="0">Input!$AK$5:$AQ$529</definedName>
    <definedName name="table1_895" localSheetId="0">Input!$AK$5:$AQ$529</definedName>
    <definedName name="table1_896" localSheetId="0">Input!$AK$5:$AQ$529</definedName>
    <definedName name="table1_897" localSheetId="0">Input!$AK$5:$AQ$529</definedName>
    <definedName name="table1_898" localSheetId="0">Input!$AK$5:$AQ$529</definedName>
    <definedName name="table1_899" localSheetId="0">Input!$AK$5:$AQ$529</definedName>
    <definedName name="table1_9" localSheetId="0">Input!$AL$5:$AR$519</definedName>
    <definedName name="table1_90" localSheetId="0">Input!$AL$5:$AR$525</definedName>
    <definedName name="table1_900" localSheetId="0">Input!$AK$5:$AQ$529</definedName>
    <definedName name="table1_901" localSheetId="0">Input!$AK$5:$AQ$529</definedName>
    <definedName name="table1_902" localSheetId="0">Input!$AK$5:$AQ$529</definedName>
    <definedName name="table1_903" localSheetId="0">Input!$AK$5:$AQ$529</definedName>
    <definedName name="table1_904" localSheetId="0">Input!$AK$5:$AQ$529</definedName>
    <definedName name="table1_905" localSheetId="0">Input!$AK$5:$AQ$529</definedName>
    <definedName name="table1_906" localSheetId="0">Input!$AK$5:$AQ$529</definedName>
    <definedName name="table1_907" localSheetId="0">Input!$AK$5:$AQ$529</definedName>
    <definedName name="table1_908" localSheetId="0">Input!$AK$5:$AQ$529</definedName>
    <definedName name="table1_909" localSheetId="0">Input!$AK$5:$AQ$529</definedName>
    <definedName name="table1_91" localSheetId="0">Input!$AL$5:$AR$525</definedName>
    <definedName name="table1_910" localSheetId="0">Input!$AK$5:$AQ$529</definedName>
    <definedName name="table1_911" localSheetId="0">Input!$AK$5:$AQ$529</definedName>
    <definedName name="table1_912" localSheetId="0">Input!$AK$5:$AQ$529</definedName>
    <definedName name="table1_913" localSheetId="0">Input!$AK$5:$AQ$529</definedName>
    <definedName name="table1_914" localSheetId="0">Input!$AK$5:$AQ$529</definedName>
    <definedName name="table1_915" localSheetId="0">Input!$AK$5:$AQ$529</definedName>
    <definedName name="table1_916" localSheetId="0">Input!$AK$5:$AQ$529</definedName>
    <definedName name="table1_917" localSheetId="0">Input!$AK$5:$AQ$529</definedName>
    <definedName name="table1_918" localSheetId="0">Input!$AK$5:$AQ$529</definedName>
    <definedName name="table1_919" localSheetId="0">Input!$AK$5:$AQ$529</definedName>
    <definedName name="table1_92" localSheetId="0">Input!$AL$5:$AR$525</definedName>
    <definedName name="table1_920" localSheetId="0">Input!$AK$5:$AQ$529</definedName>
    <definedName name="table1_921" localSheetId="0">Input!$AK$5:$AQ$529</definedName>
    <definedName name="table1_922" localSheetId="0">Input!$AK$5:$AQ$529</definedName>
    <definedName name="table1_923" localSheetId="0">Input!$AK$5:$AQ$529</definedName>
    <definedName name="table1_924" localSheetId="0">Input!$AK$5:$AQ$529</definedName>
    <definedName name="table1_925" localSheetId="0">Input!$AK$5:$AQ$529</definedName>
    <definedName name="table1_926" localSheetId="0">Input!$AK$5:$AQ$529</definedName>
    <definedName name="table1_927" localSheetId="0">Input!$AK$5:$AQ$529</definedName>
    <definedName name="table1_928" localSheetId="0">Input!$AK$5:$AQ$529</definedName>
    <definedName name="table1_929" localSheetId="0">Input!$AK$5:$AQ$529</definedName>
    <definedName name="table1_93" localSheetId="0">Input!$AL$5:$AR$525</definedName>
    <definedName name="table1_930" localSheetId="0">Input!$AK$5:$AQ$529</definedName>
    <definedName name="table1_931" localSheetId="0">Input!$AK$5:$AQ$529</definedName>
    <definedName name="table1_932" localSheetId="0">Input!$AK$5:$AQ$529</definedName>
    <definedName name="table1_933" localSheetId="0">Input!$AK$5:$AQ$529</definedName>
    <definedName name="table1_934" localSheetId="0">Input!$AK$5:$AQ$529</definedName>
    <definedName name="table1_935" localSheetId="0">Input!$AK$5:$AQ$529</definedName>
    <definedName name="table1_936" localSheetId="0">Input!$AK$5:$AQ$529</definedName>
    <definedName name="table1_937" localSheetId="0">Input!$AK$5:$AQ$529</definedName>
    <definedName name="table1_938" localSheetId="0">Input!$AK$5:$AQ$529</definedName>
    <definedName name="table1_939" localSheetId="0">Input!$AK$5:$AQ$529</definedName>
    <definedName name="table1_94" localSheetId="0">Input!$AL$5:$AR$525</definedName>
    <definedName name="table1_940" localSheetId="0">Input!$AK$5:$AQ$529</definedName>
    <definedName name="table1_941" localSheetId="0">Input!$AK$5:$AQ$529</definedName>
    <definedName name="table1_942" localSheetId="0">Input!$AK$5:$AQ$529</definedName>
    <definedName name="table1_943" localSheetId="0">Input!$AK$5:$AQ$529</definedName>
    <definedName name="table1_944" localSheetId="0">Input!$AK$5:$AQ$529</definedName>
    <definedName name="table1_945" localSheetId="0">Input!$AK$5:$AQ$529</definedName>
    <definedName name="table1_946" localSheetId="0">Input!$AK$5:$AQ$529</definedName>
    <definedName name="table1_947" localSheetId="0">Input!$AK$5:$AQ$529</definedName>
    <definedName name="table1_948" localSheetId="0">Input!$AK$5:$AQ$529</definedName>
    <definedName name="table1_949" localSheetId="0">Input!$AK$5:$AQ$529</definedName>
    <definedName name="table1_95" localSheetId="0">Input!$AL$5:$AR$525</definedName>
    <definedName name="table1_950" localSheetId="0">Input!$AK$5:$AQ$529</definedName>
    <definedName name="table1_951" localSheetId="0">Input!$AK$5:$AQ$529</definedName>
    <definedName name="table1_952" localSheetId="0">Input!$AK$5:$AQ$529</definedName>
    <definedName name="table1_953" localSheetId="0">Input!$AK$5:$AQ$529</definedName>
    <definedName name="table1_954" localSheetId="0">Input!$AK$5:$AQ$529</definedName>
    <definedName name="table1_955" localSheetId="0">Input!$AK$5:$AQ$529</definedName>
    <definedName name="table1_956" localSheetId="0">Input!$AK$5:$AQ$529</definedName>
    <definedName name="table1_957" localSheetId="0">Input!$AK$5:$AQ$529</definedName>
    <definedName name="table1_958" localSheetId="0">Input!$AK$5:$AQ$529</definedName>
    <definedName name="table1_959" localSheetId="0">Input!$AK$5:$AQ$529</definedName>
    <definedName name="table1_96" localSheetId="0">Input!$AL$5:$AR$525</definedName>
    <definedName name="table1_960" localSheetId="0">Input!$AK$5:$AQ$529</definedName>
    <definedName name="table1_961" localSheetId="0">Input!$AK$5:$AQ$529</definedName>
    <definedName name="table1_962" localSheetId="0">Input!$AK$5:$AQ$529</definedName>
    <definedName name="table1_963" localSheetId="0">Input!$AK$5:$AQ$529</definedName>
    <definedName name="table1_964" localSheetId="0">Input!$AK$5:$AQ$529</definedName>
    <definedName name="table1_965" localSheetId="0">Input!$AK$5:$AQ$529</definedName>
    <definedName name="table1_966" localSheetId="0">Input!$AK$5:$AQ$529</definedName>
    <definedName name="table1_967" localSheetId="0">Input!$AK$5:$AQ$529</definedName>
    <definedName name="table1_968" localSheetId="0">Input!$AK$5:$AQ$529</definedName>
    <definedName name="table1_969" localSheetId="0">Input!$AK$5:$AQ$529</definedName>
    <definedName name="table1_97" localSheetId="0">Input!$AL$5:$AR$525</definedName>
    <definedName name="table1_970" localSheetId="0">Input!$AK$5:$AQ$529</definedName>
    <definedName name="table1_971" localSheetId="0">Input!$AK$5:$AQ$529</definedName>
    <definedName name="table1_972" localSheetId="0">Input!$AK$5:$AQ$529</definedName>
    <definedName name="table1_973" localSheetId="0">Input!$AK$5:$AQ$529</definedName>
    <definedName name="table1_974" localSheetId="0">Input!$AK$5:$AQ$529</definedName>
    <definedName name="table1_975" localSheetId="0">Input!$AK$5:$AQ$529</definedName>
    <definedName name="table1_976" localSheetId="0">Input!$AK$5:$AQ$529</definedName>
    <definedName name="table1_977" localSheetId="0">Input!$AK$5:$AQ$529</definedName>
    <definedName name="table1_978" localSheetId="0">Input!$AK$5:$AQ$529</definedName>
    <definedName name="table1_979" localSheetId="0">Input!$AK$5:$AQ$529</definedName>
    <definedName name="table1_98" localSheetId="0">Input!$AL$5:$AR$525</definedName>
    <definedName name="table1_980" localSheetId="0">Input!$AK$5:$AQ$529</definedName>
    <definedName name="table1_981" localSheetId="0">Input!$AK$5:$AQ$529</definedName>
    <definedName name="table1_982" localSheetId="0">Input!$AK$5:$AQ$529</definedName>
    <definedName name="table1_983" localSheetId="0">Input!$AK$5:$AQ$529</definedName>
    <definedName name="table1_984" localSheetId="0">Input!$AK$5:$AQ$529</definedName>
    <definedName name="table1_985" localSheetId="0">Input!$AK$5:$AQ$529</definedName>
    <definedName name="table1_986" localSheetId="0">Input!$AK$5:$AQ$529</definedName>
    <definedName name="table1_987" localSheetId="0">Input!$AK$5:$AQ$529</definedName>
    <definedName name="table1_988" localSheetId="0">Input!$AK$5:$AQ$529</definedName>
    <definedName name="table1_989" localSheetId="0">Input!$AK$5:$AQ$529</definedName>
    <definedName name="table1_99" localSheetId="0">Input!$AL$5:$AR$525</definedName>
    <definedName name="table1_990" localSheetId="0">Input!$AK$5:$AQ$529</definedName>
    <definedName name="table1_991" localSheetId="0">Input!$AK$5:$AQ$529</definedName>
    <definedName name="table1_992" localSheetId="0">Input!$AK$5:$AQ$389</definedName>
    <definedName name="table1_993" localSheetId="0">Input!$AK$5:$AQ$529</definedName>
    <definedName name="table1_994" localSheetId="0">Input!$AK$5:$AQ$388</definedName>
    <definedName name="table1_995" localSheetId="0">Input!$AK$5:$AQ$388</definedName>
    <definedName name="table1_996" localSheetId="0">Input!$AK$5:$AQ$388</definedName>
    <definedName name="table1_997" localSheetId="0">Input!$AK$5:$AQ$388</definedName>
    <definedName name="table1_998" localSheetId="0">Input!$AK$5:$AQ$388</definedName>
    <definedName name="table1_999" localSheetId="0">Input!$AK$5:$AQ$388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6" i="10" l="1"/>
  <c r="D6" i="10"/>
  <c r="E6" i="10"/>
  <c r="F6" i="10"/>
  <c r="G6" i="10"/>
  <c r="H6" i="10"/>
  <c r="I6" i="10"/>
  <c r="J6" i="10"/>
  <c r="K6" i="10"/>
  <c r="L6" i="10"/>
  <c r="M6" i="10"/>
  <c r="N6" i="10"/>
  <c r="O6" i="10"/>
  <c r="P6" i="10"/>
  <c r="Q6" i="10"/>
  <c r="R6" i="10"/>
  <c r="S6" i="10"/>
  <c r="T6" i="10"/>
  <c r="U6" i="10"/>
  <c r="V6" i="10"/>
  <c r="W6" i="10"/>
  <c r="X6" i="10"/>
  <c r="Y6" i="10"/>
  <c r="Z6" i="10"/>
  <c r="B6" i="10"/>
  <c r="F2" i="14"/>
  <c r="F3" i="14"/>
  <c r="F4" i="14"/>
  <c r="F5" i="14"/>
  <c r="F6" i="14"/>
  <c r="F7" i="14"/>
  <c r="F1" i="14"/>
  <c r="D7" i="14"/>
  <c r="D1" i="14"/>
  <c r="E1" i="14"/>
  <c r="D2" i="14"/>
  <c r="E2" i="14"/>
  <c r="E7" i="14"/>
  <c r="E3" i="14"/>
  <c r="E4" i="14"/>
  <c r="E5" i="14"/>
  <c r="E6" i="14"/>
  <c r="D3" i="14"/>
  <c r="D4" i="14"/>
  <c r="D5" i="14"/>
  <c r="D6" i="14"/>
  <c r="B2" i="12"/>
  <c r="C2" i="12"/>
  <c r="D2" i="12"/>
  <c r="E2" i="12"/>
  <c r="F2" i="12"/>
  <c r="G2" i="12"/>
  <c r="H2" i="12"/>
  <c r="I2" i="12"/>
  <c r="J2" i="12"/>
  <c r="K2" i="12"/>
  <c r="L2" i="12"/>
  <c r="M2" i="12"/>
  <c r="N2" i="12"/>
  <c r="O2" i="12"/>
  <c r="P2" i="12"/>
  <c r="Q2" i="12"/>
  <c r="R2" i="12"/>
  <c r="S2" i="12"/>
  <c r="T2" i="12"/>
  <c r="U2" i="12"/>
  <c r="V2" i="12"/>
  <c r="W2" i="12"/>
  <c r="X2" i="12"/>
  <c r="Y2" i="12"/>
  <c r="Z2" i="12"/>
  <c r="A3" i="3"/>
  <c r="C5" i="10"/>
  <c r="C7" i="10"/>
  <c r="C8" i="10"/>
  <c r="D5" i="10"/>
  <c r="D7" i="10"/>
  <c r="D8" i="10"/>
  <c r="E5" i="10"/>
  <c r="E7" i="10"/>
  <c r="E8" i="10"/>
  <c r="F5" i="10"/>
  <c r="F7" i="10"/>
  <c r="F8" i="10"/>
  <c r="G5" i="10"/>
  <c r="G7" i="10"/>
  <c r="G8" i="10"/>
  <c r="H5" i="10"/>
  <c r="H7" i="10"/>
  <c r="H8" i="10"/>
  <c r="I5" i="10"/>
  <c r="I7" i="10"/>
  <c r="I8" i="10"/>
  <c r="J5" i="10"/>
  <c r="J7" i="10"/>
  <c r="J8" i="10"/>
  <c r="K5" i="10"/>
  <c r="K7" i="10"/>
  <c r="K8" i="10"/>
  <c r="L5" i="10"/>
  <c r="L7" i="10"/>
  <c r="L8" i="10"/>
  <c r="M5" i="10"/>
  <c r="M7" i="10"/>
  <c r="M8" i="10"/>
  <c r="N5" i="10"/>
  <c r="N7" i="10"/>
  <c r="N8" i="10"/>
  <c r="O5" i="10"/>
  <c r="O7" i="10"/>
  <c r="O8" i="10"/>
  <c r="P5" i="10"/>
  <c r="P7" i="10"/>
  <c r="P8" i="10"/>
  <c r="Q5" i="10"/>
  <c r="Q7" i="10"/>
  <c r="Q8" i="10"/>
  <c r="R5" i="10"/>
  <c r="R7" i="10"/>
  <c r="R8" i="10"/>
  <c r="S5" i="10"/>
  <c r="S7" i="10"/>
  <c r="S8" i="10"/>
  <c r="T5" i="10"/>
  <c r="T7" i="10"/>
  <c r="T8" i="10"/>
  <c r="U5" i="10"/>
  <c r="U7" i="10"/>
  <c r="U8" i="10"/>
  <c r="V5" i="10"/>
  <c r="V7" i="10"/>
  <c r="V8" i="10"/>
  <c r="W5" i="10"/>
  <c r="W7" i="10"/>
  <c r="W8" i="10"/>
  <c r="X5" i="10"/>
  <c r="X7" i="10"/>
  <c r="X8" i="10"/>
  <c r="Y5" i="10"/>
  <c r="Y7" i="10"/>
  <c r="Y8" i="10"/>
  <c r="Z5" i="10"/>
  <c r="Z7" i="10"/>
  <c r="Z8" i="10"/>
  <c r="B5" i="10"/>
  <c r="B7" i="10"/>
  <c r="B8" i="10"/>
  <c r="B2" i="3"/>
</calcChain>
</file>

<file path=xl/connections.xml><?xml version="1.0" encoding="utf-8"?>
<connections xmlns="http://schemas.openxmlformats.org/spreadsheetml/2006/main">
  <connection id="1" name="table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" name="table.csv?s=^GSPC&amp;d=0&amp;e=21&amp;f=2017&amp;g=d&amp;a=8&amp;b=1&amp;c=2012" type="6" refreshedVersion="0" background="1" saveData="1">
    <textPr prompt="0" fileType="mac" sourceFile="http://real-chart.finance.yahoo.com/table.csv?s=^GSPC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" name="table.csv?s=^GSPC&amp;d=0&amp;e=21&amp;f=2017&amp;g=d&amp;a=8&amp;b=1&amp;c=20121" type="6" refreshedVersion="0" background="1" saveData="1">
    <textPr prompt="0" fileType="mac" sourceFile="http://real-chart.finance.yahoo.com/table.csv?s=^GSPC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4" name="table.csv?s=^GSPC&amp;d=0&amp;e=21&amp;f=2017&amp;g=d&amp;a=8&amp;b=1&amp;c=20122" type="6" refreshedVersion="0" background="1" saveData="1">
    <textPr prompt="0" fileType="mac" sourceFile="http://real-chart.finance.yahoo.com/table.csv?s=^GSPC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5" name="table.csv?s=^GSPC&amp;d=0&amp;e=21&amp;f=2017&amp;g=d&amp;a=8&amp;b=1&amp;c=20123" type="6" refreshedVersion="0" background="1" saveData="1">
    <textPr prompt="0" fileType="mac" sourceFile="http://real-chart.finance.yahoo.com/table.csv?s=^GSPC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" name="table.csv?s=^GSPC&amp;d=0&amp;e=21&amp;f=2017&amp;g=d&amp;a=8&amp;b=1&amp;c=20124" type="6" refreshedVersion="0" background="1" saveData="1">
    <textPr prompt="0" fileType="mac" sourceFile="http://real-chart.finance.yahoo.com/table.csv?s=^GSPC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" name="table.csv?s=^GSPC&amp;d=0&amp;e=21&amp;f=2017&amp;g=d&amp;a=8&amp;b=1&amp;c=20125" type="6" refreshedVersion="0" background="1" saveData="1">
    <textPr prompt="0" fileType="mac" sourceFile="http://real-chart.finance.yahoo.com/table.csv?s=^GSPC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" name="table.csv?s=^GSPC&amp;d=0&amp;e=21&amp;f=2017&amp;g=d&amp;a=8&amp;b=1&amp;c=20126" type="6" refreshedVersion="0" background="1" saveData="1">
    <textPr prompt="0" fileType="mac" sourceFile="http://real-chart.finance.yahoo.com/table.csv?s=^GSPC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" name="table.csv?s=^GSPC&amp;d=0&amp;e=22&amp;f=2017&amp;g=d&amp;a=8&amp;b=1&amp;c=2012" type="6" refreshedVersion="0" background="1" saveData="1">
    <textPr prompt="0" fileType="mac" sourceFile="http://real-chart.finance.yahoo.com/table.csv?s=^GSPC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" name="table.csv?s=^GSPC&amp;d=0&amp;e=22&amp;f=2017&amp;g=d&amp;a=8&amp;b=1&amp;c=20121" type="6" refreshedVersion="0" background="1" saveData="1">
    <textPr prompt="0" fileType="mac" sourceFile="http://real-chart.finance.yahoo.com/table.csv?s=^GSPC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" name="table.csv?s=^GSPC&amp;d=0&amp;e=22&amp;f=2017&amp;g=d&amp;a=8&amp;b=1&amp;c=20122" type="6" refreshedVersion="0" background="1" saveData="1">
    <textPr prompt="0" fileType="mac" sourceFile="http://real-chart.finance.yahoo.com/table.csv?s=^GSPC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" name="table.csv?s=^GSPC&amp;d=0&amp;e=28&amp;f=2017&amp;g=d&amp;a=8&amp;b=1&amp;c=2012" type="6" refreshedVersion="0" background="1" saveData="1">
    <textPr prompt="0" fileType="mac" sourceFile="http://real-chart.finance.yahoo.com/table.csv?s=^GSPC&amp;d=0&amp;e=28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" name="table.csv?s=^GSPC&amp;d=2&amp;e=26&amp;f=2016&amp;g=d&amp;a=2&amp;b=2&amp;c=2014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" name="table.csv?s=^GSPC&amp;d=2&amp;e=26&amp;f=2016&amp;g=d&amp;a=2&amp;b=2&amp;c=20141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" name="table.csv?s=^GSPC&amp;d=2&amp;e=26&amp;f=2016&amp;g=d&amp;a=2&amp;b=2&amp;c=201410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" name="table.csv?s=^GSPC&amp;d=2&amp;e=26&amp;f=2016&amp;g=d&amp;a=2&amp;b=2&amp;c=201411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" name="table.csv?s=^GSPC&amp;d=2&amp;e=26&amp;f=2016&amp;g=d&amp;a=2&amp;b=2&amp;c=201412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" name="table.csv?s=^GSPC&amp;d=2&amp;e=26&amp;f=2016&amp;g=d&amp;a=2&amp;b=2&amp;c=201413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" name="table.csv?s=^GSPC&amp;d=2&amp;e=26&amp;f=2016&amp;g=d&amp;a=2&amp;b=2&amp;c=201414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" name="table.csv?s=^GSPC&amp;d=2&amp;e=26&amp;f=2016&amp;g=d&amp;a=2&amp;b=2&amp;c=201415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" name="table.csv?s=^GSPC&amp;d=2&amp;e=26&amp;f=2016&amp;g=d&amp;a=2&amp;b=2&amp;c=201416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" name="table.csv?s=^GSPC&amp;d=2&amp;e=26&amp;f=2016&amp;g=d&amp;a=2&amp;b=2&amp;c=201417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" name="table.csv?s=^GSPC&amp;d=2&amp;e=26&amp;f=2016&amp;g=d&amp;a=2&amp;b=2&amp;c=201418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" name="table.csv?s=^GSPC&amp;d=2&amp;e=26&amp;f=2016&amp;g=d&amp;a=2&amp;b=2&amp;c=20142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" name="table.csv?s=^GSPC&amp;d=2&amp;e=26&amp;f=2016&amp;g=d&amp;a=2&amp;b=2&amp;c=20143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" name="table.csv?s=^GSPC&amp;d=2&amp;e=26&amp;f=2016&amp;g=d&amp;a=2&amp;b=2&amp;c=20144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" name="table.csv?s=^GSPC&amp;d=2&amp;e=26&amp;f=2016&amp;g=d&amp;a=2&amp;b=2&amp;c=20145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" name="table.csv?s=^GSPC&amp;d=2&amp;e=26&amp;f=2016&amp;g=d&amp;a=2&amp;b=2&amp;c=20146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" name="table.csv?s=^GSPC&amp;d=2&amp;e=26&amp;f=2016&amp;g=d&amp;a=2&amp;b=2&amp;c=20147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" name="table.csv?s=^GSPC&amp;d=2&amp;e=26&amp;f=2016&amp;g=d&amp;a=2&amp;b=2&amp;c=20148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" name="table.csv?s=^GSPC&amp;d=2&amp;e=26&amp;f=2016&amp;g=d&amp;a=2&amp;b=2&amp;c=20149" type="6" refreshedVersion="0" background="1" saveData="1">
    <textPr prompt="0" fileType="mac" sourceFile="http://real-chart.finance.yahoo.com/table.csv?s=^GSPC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" name="table.csv?s=^GSPC&amp;d=2&amp;e=31&amp;f=2016&amp;g=d&amp;a=2&amp;b=2&amp;c=2014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" name="table.csv?s=^GSPC&amp;d=2&amp;e=31&amp;f=2016&amp;g=d&amp;a=2&amp;b=2&amp;c=20141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" name="table.csv?s=^GSPC&amp;d=2&amp;e=31&amp;f=2016&amp;g=d&amp;a=2&amp;b=2&amp;c=201410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" name="table.csv?s=^GSPC&amp;d=2&amp;e=31&amp;f=2016&amp;g=d&amp;a=2&amp;b=2&amp;c=201411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" name="table.csv?s=^GSPC&amp;d=2&amp;e=31&amp;f=2016&amp;g=d&amp;a=2&amp;b=2&amp;c=201412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" name="table.csv?s=^GSPC&amp;d=2&amp;e=31&amp;f=2016&amp;g=d&amp;a=2&amp;b=2&amp;c=201413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" name="table.csv?s=^GSPC&amp;d=2&amp;e=31&amp;f=2016&amp;g=d&amp;a=2&amp;b=2&amp;c=201414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" name="table.csv?s=^GSPC&amp;d=2&amp;e=31&amp;f=2016&amp;g=d&amp;a=2&amp;b=2&amp;c=201415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" name="table.csv?s=^GSPC&amp;d=2&amp;e=31&amp;f=2016&amp;g=d&amp;a=2&amp;b=2&amp;c=201416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" name="table.csv?s=^GSPC&amp;d=2&amp;e=31&amp;f=2016&amp;g=d&amp;a=2&amp;b=2&amp;c=201417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" name="table.csv?s=^GSPC&amp;d=2&amp;e=31&amp;f=2016&amp;g=d&amp;a=2&amp;b=2&amp;c=201418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" name="table.csv?s=^GSPC&amp;d=2&amp;e=31&amp;f=2016&amp;g=d&amp;a=2&amp;b=2&amp;c=201419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" name="table.csv?s=^GSPC&amp;d=2&amp;e=31&amp;f=2016&amp;g=d&amp;a=2&amp;b=2&amp;c=20142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" name="table.csv?s=^GSPC&amp;d=2&amp;e=31&amp;f=2016&amp;g=d&amp;a=2&amp;b=2&amp;c=201420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" name="table.csv?s=^GSPC&amp;d=2&amp;e=31&amp;f=2016&amp;g=d&amp;a=2&amp;b=2&amp;c=201421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" name="table.csv?s=^GSPC&amp;d=2&amp;e=31&amp;f=2016&amp;g=d&amp;a=2&amp;b=2&amp;c=201422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" name="table.csv?s=^GSPC&amp;d=2&amp;e=31&amp;f=2016&amp;g=d&amp;a=2&amp;b=2&amp;c=201423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" name="table.csv?s=^GSPC&amp;d=2&amp;e=31&amp;f=2016&amp;g=d&amp;a=2&amp;b=2&amp;c=201424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" name="table.csv?s=^GSPC&amp;d=2&amp;e=31&amp;f=2016&amp;g=d&amp;a=2&amp;b=2&amp;c=201425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" name="table.csv?s=^GSPC&amp;d=2&amp;e=31&amp;f=2016&amp;g=d&amp;a=2&amp;b=2&amp;c=201426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" name="table.csv?s=^GSPC&amp;d=2&amp;e=31&amp;f=2016&amp;g=d&amp;a=2&amp;b=2&amp;c=201427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" name="table.csv?s=^GSPC&amp;d=2&amp;e=31&amp;f=2016&amp;g=d&amp;a=2&amp;b=2&amp;c=201428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" name="table.csv?s=^GSPC&amp;d=2&amp;e=31&amp;f=2016&amp;g=d&amp;a=2&amp;b=2&amp;c=20143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" name="table.csv?s=^GSPC&amp;d=2&amp;e=31&amp;f=2016&amp;g=d&amp;a=2&amp;b=2&amp;c=20144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" name="table.csv?s=^GSPC&amp;d=2&amp;e=31&amp;f=2016&amp;g=d&amp;a=2&amp;b=2&amp;c=20145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" name="table.csv?s=^GSPC&amp;d=2&amp;e=31&amp;f=2016&amp;g=d&amp;a=2&amp;b=2&amp;c=20146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" name="table.csv?s=^GSPC&amp;d=2&amp;e=31&amp;f=2016&amp;g=d&amp;a=2&amp;b=2&amp;c=20147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" name="table.csv?s=^GSPC&amp;d=2&amp;e=31&amp;f=2016&amp;g=d&amp;a=2&amp;b=2&amp;c=20148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" name="table.csv?s=^GSPC&amp;d=2&amp;e=31&amp;f=2016&amp;g=d&amp;a=2&amp;b=2&amp;c=20149" type="6" refreshedVersion="0" background="1" saveData="1">
    <textPr prompt="0" fileType="mac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" name="table.csv?s=^GSPC&amp;d=2&amp;e=31&amp;f=2016&amp;g=d&amp;a=8&amp;b=22&amp;c=2014" type="6" refreshedVersion="0" background="1" saveData="1">
    <textPr prompt="0" fileType="mac" sourceFile="http://real-chart.finance.yahoo.com/table.csv?s=^GSPC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" name="table.csv?s=^GSPC&amp;d=2&amp;e=31&amp;f=2016&amp;g=d&amp;a=8&amp;b=22&amp;c=20141" type="6" refreshedVersion="0" background="1" saveData="1">
    <textPr prompt="0" fileType="mac" sourceFile="http://real-chart.finance.yahoo.com/table.csv?s=^GSPC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" name="table.csv?s=^GSPC&amp;d=2&amp;e=31&amp;f=2016&amp;g=d&amp;a=8&amp;b=22&amp;c=20142" type="6" refreshedVersion="0" background="1" saveData="1">
    <textPr prompt="0" fileType="mac" sourceFile="http://real-chart.finance.yahoo.com/table.csv?s=^GSPC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" name="table.csv?s=^GSPC&amp;d=2&amp;e=31&amp;f=2016&amp;g=d&amp;a=8&amp;b=22&amp;c=20143" type="6" refreshedVersion="0" background="1" saveData="1">
    <textPr prompt="0" fileType="mac" sourceFile="http://real-chart.finance.yahoo.com/table.csv?s=^GSPC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" name="table.csv?s=^GSPC&amp;d=3&amp;e=1&amp;f=2016&amp;g=d&amp;a=2&amp;b=2&amp;c=2014" type="6" refreshedVersion="0" background="1" saveData="1">
    <textPr prompt="0" fileType="mac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" name="table.csv?s=^GSPC&amp;d=3&amp;e=1&amp;f=2016&amp;g=d&amp;a=2&amp;b=2&amp;c=20141" type="6" refreshedVersion="0" background="1" saveData="1">
    <textPr prompt="0" fileType="mac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" name="table.csv?s=^GSPC&amp;d=3&amp;e=1&amp;f=2016&amp;g=d&amp;a=2&amp;b=2&amp;c=20142" type="6" refreshedVersion="0" background="1" saveData="1">
    <textPr prompt="0" fileType="mac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" name="table.csv?s=^GSPC&amp;d=3&amp;e=1&amp;f=2016&amp;g=d&amp;a=2&amp;b=2&amp;c=20143" type="6" refreshedVersion="0" background="1" saveData="1">
    <textPr prompt="0" fileType="mac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" name="table.csv?s=^GSPC&amp;d=3&amp;e=1&amp;f=2016&amp;g=d&amp;a=2&amp;b=2&amp;c=20144" type="6" refreshedVersion="0" background="1" saveData="1">
    <textPr prompt="0" fileType="mac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" name="table.csv?s=^GSPC&amp;d=3&amp;e=1&amp;f=2016&amp;g=d&amp;a=8&amp;b=22&amp;c=2014" type="6" refreshedVersion="0" background="1" saveData="1">
    <textPr prompt="0" fileType="mac" sourceFile="http://real-chart.finance.yahoo.com/table.csv?s=^GSPC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" name="table.csv?s=^GSPC&amp;d=3&amp;e=8&amp;f=2016&amp;g=d&amp;a=2&amp;b=2&amp;c=2012" type="6" refreshedVersion="0" background="1" saveData="1">
    <textPr prompt="0" fileType="mac" sourceFile="http://real-chart.finance.yahoo.com/table.csv?s=^GSPC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" name="table.csv?s=^GSPC&amp;d=3&amp;e=8&amp;f=2016&amp;g=d&amp;a=2&amp;b=2&amp;c=20121" type="6" refreshedVersion="0" background="1" saveData="1">
    <textPr prompt="0" fileType="mac" sourceFile="http://real-chart.finance.yahoo.com/table.csv?s=^GSPC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" name="table.csv?s=^GSPC&amp;d=3&amp;e=8&amp;f=2016&amp;g=d&amp;a=2&amp;b=2&amp;c=20122" type="6" refreshedVersion="0" background="1" saveData="1">
    <textPr prompt="0" fileType="mac" sourceFile="http://real-chart.finance.yahoo.com/table.csv?s=^GSPC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" name="table.csv?s=^GSPC&amp;d=3&amp;e=8&amp;f=2016&amp;g=d&amp;a=2&amp;b=2&amp;c=20123" type="6" refreshedVersion="0" background="1" saveData="1">
    <textPr prompt="0" fileType="mac" sourceFile="http://real-chart.finance.yahoo.com/table.csv?s=^GSPC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" name="table.csv?s=^GSPC&amp;d=8&amp;e=11&amp;f=2016&amp;g=d&amp;a=8&amp;b=1&amp;c=2012" type="6" refreshedVersion="0" background="1" saveData="1">
    <textPr prompt="0" fileType="mac" sourceFile="http://real-chart.finance.yahoo.com/table.csv?s=^GSPC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" name="table.csv?s=^GSPC&amp;d=8&amp;e=11&amp;f=2016&amp;g=d&amp;a=8&amp;b=1&amp;c=20121" type="6" refreshedVersion="0" background="1" saveData="1">
    <textPr prompt="0" fileType="mac" sourceFile="http://real-chart.finance.yahoo.com/table.csv?s=^GSPC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" name="table.csv?s=^GSPC&amp;d=8&amp;e=11&amp;f=2016&amp;g=d&amp;a=8&amp;b=1&amp;c=20122" type="6" refreshedVersion="0" background="1" saveData="1">
    <textPr prompt="0" fileType="mac" sourceFile="http://real-chart.finance.yahoo.com/table.csv?s=^GSPC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" name="table.csv?s=^GSPC&amp;d=8&amp;e=11&amp;f=2016&amp;g=d&amp;a=8&amp;b=1&amp;c=20123" type="6" refreshedVersion="0" background="1" saveData="1">
    <textPr prompt="0" fileType="mac" sourceFile="http://real-chart.finance.yahoo.com/table.csv?s=^GSPC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" name="table.csv?s=^GSPC&amp;d=8&amp;e=11&amp;f=2016&amp;g=d&amp;a=8&amp;b=1&amp;c=20124" type="6" refreshedVersion="0" background="1" saveData="1">
    <textPr prompt="0" fileType="mac" sourceFile="http://real-chart.finance.yahoo.com/table.csv?s=^GSPC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" name="table.csv?s=^GSPC&amp;d=8&amp;e=11&amp;f=2016&amp;g=d&amp;a=8&amp;b=1&amp;c=2014" type="6" refreshedVersion="0" background="1" saveData="1">
    <textPr prompt="0" fileType="mac" sourceFile="http://real-chart.finance.yahoo.com/table.csv?s=^GSPC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" name="table.csv?s=^GSPC&amp;d=8&amp;e=11&amp;f=2016&amp;g=d&amp;a=8&amp;b=1&amp;c=20141" type="6" refreshedVersion="0" background="1" saveData="1">
    <textPr prompt="0" fileType="mac" sourceFile="http://real-chart.finance.yahoo.com/table.csv?s=^GSPC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" name="table.csv?s=^GSPC&amp;d=8&amp;e=11&amp;f=2016&amp;g=d&amp;a=8&amp;b=1&amp;c=20142" type="6" refreshedVersion="0" background="1" saveData="1">
    <textPr prompt="0" fileType="mac" sourceFile="http://real-chart.finance.yahoo.com/table.csv?s=^GSPC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" name="table.csv?s=^GSPC&amp;d=8&amp;e=11&amp;f=2016&amp;g=d&amp;a=8&amp;b=1&amp;c=20143" type="6" refreshedVersion="0" background="1" saveData="1">
    <textPr prompt="0" fileType="mac" sourceFile="http://real-chart.finance.yahoo.com/table.csv?s=^GSPC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" name="table.csv?s=^GSPC&amp;d=8&amp;e=11&amp;f=2016&amp;g=d&amp;a=8&amp;b=1&amp;c=20144" type="6" refreshedVersion="0" background="1" saveData="1">
    <textPr prompt="0" fileType="mac" sourceFile="http://real-chart.finance.yahoo.com/table.csv?s=^GSPC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" name="table.csv?s=^GSPC&amp;d=8&amp;e=11&amp;f=2016&amp;g=d&amp;a=8&amp;b=1&amp;c=20145" type="6" refreshedVersion="0" background="1" saveData="1">
    <textPr prompt="0" fileType="mac" sourceFile="http://real-chart.finance.yahoo.com/table.csv?s=^GSPC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" name="table.csv?s=^GSPC&amp;d=8&amp;e=11&amp;f=2016&amp;g=d&amp;a=8&amp;b=1&amp;c=20146" type="6" refreshedVersion="0" background="1" saveData="1">
    <textPr prompt="0" fileType="mac" sourceFile="http://real-chart.finance.yahoo.com/table.csv?s=^GSPC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" name="table.csv?s=^GSPC&amp;d=8&amp;e=11&amp;f=2016&amp;g=d&amp;a=8&amp;b=1&amp;c=20147" type="6" refreshedVersion="0" background="1" saveData="1">
    <textPr prompt="0" fileType="mac" sourceFile="http://real-chart.finance.yahoo.com/table.csv?s=^GSPC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" name="table.csv?s=^GSPC&amp;d=8&amp;e=11&amp;f=2016&amp;g=d&amp;a=8&amp;b=1&amp;c=20148" type="6" refreshedVersion="0" background="1" saveData="1">
    <textPr prompt="0" fileType="mac" sourceFile="http://real-chart.finance.yahoo.com/table.csv?s=^GSPC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" name="table.csv?s=AAPL&amp;d=3&amp;e=1&amp;f=2016&amp;g=d&amp;a=2&amp;b=2&amp;c=2014" type="6" refreshedVersion="0" background="1" saveData="1">
    <textPr prompt="0" fileType="mac" sourceFile="http://real-chart.finance.yahoo.com/table.csv?s=AAP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" name="table.csv?s=AAPL&amp;d=3&amp;e=1&amp;f=2016&amp;g=d&amp;a=2&amp;b=2&amp;c=20141" type="6" refreshedVersion="0" background="1" saveData="1">
    <textPr prompt="0" fileType="mac" sourceFile="http://real-chart.finance.yahoo.com/table.csv?s=AAP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" name="table.csv?s=AAPL&amp;d=3&amp;e=1&amp;f=2016&amp;g=d&amp;a=8&amp;b=22&amp;c=2014" type="6" refreshedVersion="0" background="1" saveData="1">
    <textPr prompt="0" fileType="mac" sourceFile="http://real-chart.finance.yahoo.com/table.csv?s=AAPL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" name="table.csv?s=AAPL&amp;d=8&amp;e=11&amp;f=2016&amp;g=d&amp;a=8&amp;b=1&amp;c=2014" type="6" refreshedVersion="0" background="1" saveData="1">
    <textPr prompt="0" fileType="mac" sourceFile="http://real-chart.finance.yahoo.com/table.csv?s=AAPL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" name="table.csv?s=AAPL&amp;d=8&amp;e=11&amp;f=2016&amp;g=d&amp;a=8&amp;b=1&amp;c=20141" type="6" refreshedVersion="0" background="1" saveData="1">
    <textPr prompt="0" fileType="mac" sourceFile="http://real-chart.finance.yahoo.com/table.csv?s=AAPL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" name="table.csv?s=AAPL&amp;d=8&amp;e=11&amp;f=2016&amp;g=d&amp;a=8&amp;b=1&amp;c=20142" type="6" refreshedVersion="0" background="1" saveData="1">
    <textPr prompt="0" fileType="mac" sourceFile="http://real-chart.finance.yahoo.com/table.csv?s=AAPL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" name="table.csv?s=AAPL&amp;d=8&amp;e=11&amp;f=2016&amp;g=d&amp;a=8&amp;b=1&amp;c=20143" type="6" refreshedVersion="0" background="1" saveData="1">
    <textPr prompt="0" fileType="mac" sourceFile="http://real-chart.finance.yahoo.com/table.csv?s=AAPL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" name="table.csv?s=BABA&amp;d=2&amp;e=31&amp;f=2016&amp;g=d&amp;a=2&amp;b=2&amp;c=2014" type="6" refreshedVersion="0" background="1" saveData="1">
    <textPr prompt="0" fileType="mac" sourceFile="http://real-chart.finance.yahoo.com/table.csv?s=BAB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" name="table.csv?s=BABA&amp;d=2&amp;e=31&amp;f=2016&amp;g=d&amp;a=8&amp;b=22&amp;c=2014" type="6" refreshedVersion="0" background="1" saveData="1">
    <textPr prompt="0" fileType="mac" sourceFile="http://real-chart.finance.yahoo.com/table.csv?s=BAB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" name="table.csv?s=BABA&amp;d=2&amp;e=31&amp;f=2016&amp;g=d&amp;a=8&amp;b=22&amp;c=20141" type="6" refreshedVersion="0" background="1" saveData="1">
    <textPr prompt="0" fileType="mac" sourceFile="http://real-chart.finance.yahoo.com/table.csv?s=BAB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" name="table.csv?s=BABA&amp;d=2&amp;e=31&amp;f=2016&amp;g=d&amp;a=8&amp;b=22&amp;c=20142" type="6" refreshedVersion="0" background="1" saveData="1">
    <textPr prompt="0" fileType="mac" sourceFile="http://real-chart.finance.yahoo.com/table.csv?s=BAB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" name="table.csv?s=BABA&amp;d=3&amp;e=1&amp;f=2016&amp;g=d&amp;a=2&amp;b=2&amp;c=2014" type="6" refreshedVersion="0" background="1" saveData="1">
    <textPr prompt="0" fileType="mac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" name="table.csv?s=BABA&amp;d=3&amp;e=1&amp;f=2016&amp;g=d&amp;a=2&amp;b=2&amp;c=20141" type="6" refreshedVersion="0" background="1" saveData="1">
    <textPr prompt="0" fileType="mac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" name="table.csv?s=BABA&amp;d=3&amp;e=1&amp;f=2016&amp;g=d&amp;a=2&amp;b=2&amp;c=20142" type="6" refreshedVersion="0" background="1" saveData="1">
    <textPr prompt="0" fileType="mac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" name="table.csv?s=BABA&amp;d=3&amp;e=1&amp;f=2016&amp;g=d&amp;a=8&amp;b=22&amp;c=2014" type="6" refreshedVersion="0" background="1" saveData="1">
    <textPr prompt="0" fileType="mac" sourceFile="http://real-chart.finance.yahoo.com/table.csv?s=BABA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" name="table.csv?s=BABA&amp;d=3&amp;e=8&amp;f=2016&amp;g=d&amp;a=2&amp;b=2&amp;c=2012" type="6" refreshedVersion="0" background="1" saveData="1">
    <textPr prompt="0" fileType="mac" sourceFile="http://real-chart.finance.yahoo.com/table.csv?s=BAB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" name="table.csv?s=BABA&amp;d=3&amp;e=8&amp;f=2016&amp;g=d&amp;a=2&amp;b=2&amp;c=20121" type="6" refreshedVersion="0" background="1" saveData="1">
    <textPr prompt="0" fileType="mac" sourceFile="http://real-chart.finance.yahoo.com/table.csv?s=BAB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" name="table.csv?s=BABA&amp;d=3&amp;e=8&amp;f=2016&amp;g=d&amp;a=2&amp;b=2&amp;c=20122" type="6" refreshedVersion="0" background="1" saveData="1">
    <textPr prompt="0" fileType="mac" sourceFile="http://real-chart.finance.yahoo.com/table.csv?s=BAB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" name="table.csv?s=BABA&amp;d=3&amp;e=8&amp;f=2016&amp;g=d&amp;a=2&amp;b=2&amp;c=20123" type="6" refreshedVersion="0" background="1" saveData="1">
    <textPr prompt="0" fileType="mac" sourceFile="http://real-chart.finance.yahoo.com/table.csv?s=BAB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" name="table.csv?s=BX&amp;d=0&amp;e=21&amp;f=2017&amp;g=d&amp;a=8&amp;b=1&amp;c=2012" type="6" refreshedVersion="0" background="1" saveData="1">
    <textPr prompt="0" fileType="mac" sourceFile="http://real-chart.finance.yahoo.com/table.csv?s=BX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" name="table.csv?s=BX&amp;d=0&amp;e=21&amp;f=2017&amp;g=d&amp;a=8&amp;b=1&amp;c=20121" type="6" refreshedVersion="0" background="1" saveData="1">
    <textPr prompt="0" fileType="mac" sourceFile="http://real-chart.finance.yahoo.com/table.csv?s=BX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110" name="table.csv?s=BX&amp;d=0&amp;e=21&amp;f=2017&amp;g=d&amp;a=8&amp;b=1&amp;c=20122" type="6" refreshedVersion="0" background="1" saveData="1">
    <textPr prompt="0" fileType="mac" sourceFile="http://real-chart.finance.yahoo.com/table.csv?s=BX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111" name="table.csv?s=BX&amp;d=0&amp;e=21&amp;f=2017&amp;g=d&amp;a=8&amp;b=1&amp;c=20123" type="6" refreshedVersion="0" background="1" saveData="1">
    <textPr prompt="0" fileType="mac" sourceFile="http://real-chart.finance.yahoo.com/table.csv?s=BX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" name="table.csv?s=BX&amp;d=0&amp;e=21&amp;f=2017&amp;g=d&amp;a=8&amp;b=1&amp;c=20124" type="6" refreshedVersion="0" background="1" saveData="1">
    <textPr prompt="0" fileType="mac" sourceFile="http://real-chart.finance.yahoo.com/table.csv?s=BX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" name="table.csv?s=BX&amp;d=0&amp;e=21&amp;f=2017&amp;g=d&amp;a=8&amp;b=1&amp;c=20125" type="6" refreshedVersion="0" background="1" saveData="1">
    <textPr prompt="0" fileType="mac" sourceFile="http://real-chart.finance.yahoo.com/table.csv?s=BX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" name="table.csv?s=BX&amp;d=0&amp;e=21&amp;f=2017&amp;g=d&amp;a=8&amp;b=1&amp;c=20126" type="6" refreshedVersion="0" background="1" saveData="1">
    <textPr prompt="0" fileType="mac" sourceFile="http://real-chart.finance.yahoo.com/table.csv?s=BX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" name="table.csv?s=BX&amp;d=0&amp;e=22&amp;f=2017&amp;g=d&amp;a=8&amp;b=1&amp;c=2012" type="6" refreshedVersion="0" background="1" saveData="1">
    <textPr prompt="0" fileType="mac" sourceFile="http://real-chart.finance.yahoo.com/table.csv?s=BX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" name="table.csv?s=BX&amp;d=0&amp;e=22&amp;f=2017&amp;g=d&amp;a=8&amp;b=1&amp;c=20121" type="6" refreshedVersion="0" background="1" saveData="1">
    <textPr prompt="0" fileType="mac" sourceFile="http://real-chart.finance.yahoo.com/table.csv?s=BX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" name="table.csv?s=BX&amp;d=0&amp;e=22&amp;f=2017&amp;g=d&amp;a=8&amp;b=1&amp;c=20122" type="6" refreshedVersion="0" background="1" saveData="1">
    <textPr prompt="0" fileType="mac" sourceFile="http://real-chart.finance.yahoo.com/table.csv?s=BX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" name="table.csv?s=BX&amp;d=0&amp;e=28&amp;f=2017&amp;g=d&amp;a=8&amp;b=1&amp;c=2012" type="6" refreshedVersion="0" background="1" saveData="1">
    <textPr prompt="0" fileType="mac" sourceFile="http://real-chart.finance.yahoo.com/table.csv?s=BX&amp;d=0&amp;e=28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" name="table.csv?s=BX&amp;d=2&amp;e=26&amp;f=2016&amp;g=d&amp;a=2&amp;b=2&amp;c=2014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" name="table.csv?s=BX&amp;d=2&amp;e=26&amp;f=2016&amp;g=d&amp;a=2&amp;b=2&amp;c=20141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" name="table.csv?s=BX&amp;d=2&amp;e=26&amp;f=2016&amp;g=d&amp;a=2&amp;b=2&amp;c=201410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" name="table.csv?s=BX&amp;d=2&amp;e=26&amp;f=2016&amp;g=d&amp;a=2&amp;b=2&amp;c=201411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" name="table.csv?s=BX&amp;d=2&amp;e=26&amp;f=2016&amp;g=d&amp;a=2&amp;b=2&amp;c=201412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" name="table.csv?s=BX&amp;d=2&amp;e=26&amp;f=2016&amp;g=d&amp;a=2&amp;b=2&amp;c=201413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" name="table.csv?s=BX&amp;d=2&amp;e=26&amp;f=2016&amp;g=d&amp;a=2&amp;b=2&amp;c=201414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" name="table.csv?s=BX&amp;d=2&amp;e=26&amp;f=2016&amp;g=d&amp;a=2&amp;b=2&amp;c=201415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" name="table.csv?s=BX&amp;d=2&amp;e=26&amp;f=2016&amp;g=d&amp;a=2&amp;b=2&amp;c=201416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" name="table.csv?s=BX&amp;d=2&amp;e=26&amp;f=2016&amp;g=d&amp;a=2&amp;b=2&amp;c=201417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" name="table.csv?s=BX&amp;d=2&amp;e=26&amp;f=2016&amp;g=d&amp;a=2&amp;b=2&amp;c=201418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" name="table.csv?s=BX&amp;d=2&amp;e=26&amp;f=2016&amp;g=d&amp;a=2&amp;b=2&amp;c=20142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" name="table.csv?s=BX&amp;d=2&amp;e=26&amp;f=2016&amp;g=d&amp;a=2&amp;b=2&amp;c=20143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" name="table.csv?s=BX&amp;d=2&amp;e=26&amp;f=2016&amp;g=d&amp;a=2&amp;b=2&amp;c=20144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" name="table.csv?s=BX&amp;d=2&amp;e=26&amp;f=2016&amp;g=d&amp;a=2&amp;b=2&amp;c=20145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" name="table.csv?s=BX&amp;d=2&amp;e=26&amp;f=2016&amp;g=d&amp;a=2&amp;b=2&amp;c=20146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" name="table.csv?s=BX&amp;d=2&amp;e=26&amp;f=2016&amp;g=d&amp;a=2&amp;b=2&amp;c=20147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" name="table.csv?s=BX&amp;d=2&amp;e=26&amp;f=2016&amp;g=d&amp;a=2&amp;b=2&amp;c=20148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" name="table.csv?s=BX&amp;d=2&amp;e=26&amp;f=2016&amp;g=d&amp;a=2&amp;b=2&amp;c=20149" type="6" refreshedVersion="0" background="1" saveData="1">
    <textPr prompt="0" fileType="mac" sourceFile="http://real-chart.finance.yahoo.com/table.csv?s=B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" name="table.csv?s=BX&amp;d=2&amp;e=31&amp;f=2016&amp;g=d&amp;a=2&amp;b=2&amp;c=2014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" name="table.csv?s=BX&amp;d=2&amp;e=31&amp;f=2016&amp;g=d&amp;a=2&amp;b=2&amp;c=20141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" name="table.csv?s=BX&amp;d=2&amp;e=31&amp;f=2016&amp;g=d&amp;a=2&amp;b=2&amp;c=201410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" name="table.csv?s=BX&amp;d=2&amp;e=31&amp;f=2016&amp;g=d&amp;a=2&amp;b=2&amp;c=201411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" name="table.csv?s=BX&amp;d=2&amp;e=31&amp;f=2016&amp;g=d&amp;a=2&amp;b=2&amp;c=201412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" name="table.csv?s=BX&amp;d=2&amp;e=31&amp;f=2016&amp;g=d&amp;a=2&amp;b=2&amp;c=201413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" name="table.csv?s=BX&amp;d=2&amp;e=31&amp;f=2016&amp;g=d&amp;a=2&amp;b=2&amp;c=201414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" name="table.csv?s=BX&amp;d=2&amp;e=31&amp;f=2016&amp;g=d&amp;a=2&amp;b=2&amp;c=201415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" name="table.csv?s=BX&amp;d=2&amp;e=31&amp;f=2016&amp;g=d&amp;a=2&amp;b=2&amp;c=201416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" name="table.csv?s=BX&amp;d=2&amp;e=31&amp;f=2016&amp;g=d&amp;a=2&amp;b=2&amp;c=201417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" name="table.csv?s=BX&amp;d=2&amp;e=31&amp;f=2016&amp;g=d&amp;a=2&amp;b=2&amp;c=201418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" name="table.csv?s=BX&amp;d=2&amp;e=31&amp;f=2016&amp;g=d&amp;a=2&amp;b=2&amp;c=201419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" name="table.csv?s=BX&amp;d=2&amp;e=31&amp;f=2016&amp;g=d&amp;a=2&amp;b=2&amp;c=20142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" name="table.csv?s=BX&amp;d=2&amp;e=31&amp;f=2016&amp;g=d&amp;a=2&amp;b=2&amp;c=201420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" name="table.csv?s=BX&amp;d=2&amp;e=31&amp;f=2016&amp;g=d&amp;a=2&amp;b=2&amp;c=201421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" name="table.csv?s=BX&amp;d=2&amp;e=31&amp;f=2016&amp;g=d&amp;a=2&amp;b=2&amp;c=201422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" name="table.csv?s=BX&amp;d=2&amp;e=31&amp;f=2016&amp;g=d&amp;a=2&amp;b=2&amp;c=201423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" name="table.csv?s=BX&amp;d=2&amp;e=31&amp;f=2016&amp;g=d&amp;a=2&amp;b=2&amp;c=201424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" name="table.csv?s=BX&amp;d=2&amp;e=31&amp;f=2016&amp;g=d&amp;a=2&amp;b=2&amp;c=201425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" name="table.csv?s=BX&amp;d=2&amp;e=31&amp;f=2016&amp;g=d&amp;a=2&amp;b=2&amp;c=201426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" name="table.csv?s=BX&amp;d=2&amp;e=31&amp;f=2016&amp;g=d&amp;a=2&amp;b=2&amp;c=201427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" name="table.csv?s=BX&amp;d=2&amp;e=31&amp;f=2016&amp;g=d&amp;a=2&amp;b=2&amp;c=201428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" name="table.csv?s=BX&amp;d=2&amp;e=31&amp;f=2016&amp;g=d&amp;a=2&amp;b=2&amp;c=20143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" name="table.csv?s=BX&amp;d=2&amp;e=31&amp;f=2016&amp;g=d&amp;a=2&amp;b=2&amp;c=20144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" name="table.csv?s=BX&amp;d=2&amp;e=31&amp;f=2016&amp;g=d&amp;a=2&amp;b=2&amp;c=20145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" name="table.csv?s=BX&amp;d=2&amp;e=31&amp;f=2016&amp;g=d&amp;a=2&amp;b=2&amp;c=20146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" name="table.csv?s=BX&amp;d=2&amp;e=31&amp;f=2016&amp;g=d&amp;a=2&amp;b=2&amp;c=20147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" name="table.csv?s=BX&amp;d=2&amp;e=31&amp;f=2016&amp;g=d&amp;a=2&amp;b=2&amp;c=20148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6" name="table.csv?s=BX&amp;d=2&amp;e=31&amp;f=2016&amp;g=d&amp;a=2&amp;b=2&amp;c=20149" type="6" refreshedVersion="0" background="1" saveData="1">
    <textPr prompt="0" fileType="mac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7" name="table.csv?s=BX&amp;d=2&amp;e=31&amp;f=2016&amp;g=d&amp;a=8&amp;b=22&amp;c=2014" type="6" refreshedVersion="0" background="1" saveData="1">
    <textPr prompt="0" fileType="mac" sourceFile="http://real-chart.finance.yahoo.com/table.csv?s=B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8" name="table.csv?s=BX&amp;d=2&amp;e=31&amp;f=2016&amp;g=d&amp;a=8&amp;b=22&amp;c=20141" type="6" refreshedVersion="0" background="1" saveData="1">
    <textPr prompt="0" fileType="mac" sourceFile="http://real-chart.finance.yahoo.com/table.csv?s=B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9" name="table.csv?s=BX&amp;d=2&amp;e=31&amp;f=2016&amp;g=d&amp;a=8&amp;b=22&amp;c=20142" type="6" refreshedVersion="0" background="1" saveData="1">
    <textPr prompt="0" fileType="mac" sourceFile="http://real-chart.finance.yahoo.com/table.csv?s=B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0" name="table.csv?s=BX&amp;d=2&amp;e=31&amp;f=2016&amp;g=d&amp;a=8&amp;b=22&amp;c=20143" type="6" refreshedVersion="0" background="1" saveData="1">
    <textPr prompt="0" fileType="mac" sourceFile="http://real-chart.finance.yahoo.com/table.csv?s=B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1" name="table.csv?s=BX&amp;d=3&amp;e=1&amp;f=2016&amp;g=d&amp;a=2&amp;b=2&amp;c=2014" type="6" refreshedVersion="0" background="1" saveData="1">
    <textPr prompt="0" fileType="mac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2" name="table.csv?s=BX&amp;d=3&amp;e=1&amp;f=2016&amp;g=d&amp;a=2&amp;b=2&amp;c=20141" type="6" refreshedVersion="0" background="1" saveData="1">
    <textPr prompt="0" fileType="mac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3" name="table.csv?s=BX&amp;d=3&amp;e=1&amp;f=2016&amp;g=d&amp;a=2&amp;b=2&amp;c=20142" type="6" refreshedVersion="0" background="1" saveData="1">
    <textPr prompt="0" fileType="mac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4" name="table.csv?s=BX&amp;d=3&amp;e=1&amp;f=2016&amp;g=d&amp;a=2&amp;b=2&amp;c=20143" type="6" refreshedVersion="0" background="1" saveData="1">
    <textPr prompt="0" fileType="mac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5" name="table.csv?s=BX&amp;d=3&amp;e=1&amp;f=2016&amp;g=d&amp;a=2&amp;b=2&amp;c=20144" type="6" refreshedVersion="0" background="1" saveData="1">
    <textPr prompt="0" fileType="mac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6" name="table.csv?s=BX&amp;d=3&amp;e=1&amp;f=2016&amp;g=d&amp;a=8&amp;b=22&amp;c=2014" type="6" refreshedVersion="0" background="1" saveData="1">
    <textPr prompt="0" fileType="mac" sourceFile="http://real-chart.finance.yahoo.com/table.csv?s=BX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7" name="table.csv?s=BX&amp;d=3&amp;e=8&amp;f=2016&amp;g=d&amp;a=2&amp;b=2&amp;c=2012" type="6" refreshedVersion="0" background="1" saveData="1">
    <textPr prompt="0" fileType="mac" sourceFile="http://real-chart.finance.yahoo.com/table.csv?s=B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8" name="table.csv?s=BX&amp;d=3&amp;e=8&amp;f=2016&amp;g=d&amp;a=2&amp;b=2&amp;c=20121" type="6" refreshedVersion="0" background="1" saveData="1">
    <textPr prompt="0" fileType="mac" sourceFile="http://real-chart.finance.yahoo.com/table.csv?s=B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9" name="table.csv?s=BX&amp;d=3&amp;e=8&amp;f=2016&amp;g=d&amp;a=2&amp;b=2&amp;c=20122" type="6" refreshedVersion="0" background="1" saveData="1">
    <textPr prompt="0" fileType="mac" sourceFile="http://real-chart.finance.yahoo.com/table.csv?s=B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0" name="table.csv?s=BX&amp;d=3&amp;e=8&amp;f=2016&amp;g=d&amp;a=2&amp;b=2&amp;c=20123" type="6" refreshedVersion="0" background="1" saveData="1">
    <textPr prompt="0" fileType="mac" sourceFile="http://real-chart.finance.yahoo.com/table.csv?s=B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1" name="table.csv?s=BX&amp;d=8&amp;e=11&amp;f=2016&amp;g=d&amp;a=8&amp;b=1&amp;c=2012" type="6" refreshedVersion="0" background="1" saveData="1">
    <textPr prompt="0" fileType="mac" sourceFile="http://real-chart.finance.yahoo.com/table.csv?s=BX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2" name="table.csv?s=BX&amp;d=8&amp;e=11&amp;f=2016&amp;g=d&amp;a=8&amp;b=1&amp;c=20121" type="6" refreshedVersion="0" background="1" saveData="1">
    <textPr prompt="0" fileType="mac" sourceFile="http://real-chart.finance.yahoo.com/table.csv?s=BX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3" name="table.csv?s=BX&amp;d=8&amp;e=11&amp;f=2016&amp;g=d&amp;a=8&amp;b=1&amp;c=20122" type="6" refreshedVersion="0" background="1" saveData="1">
    <textPr prompt="0" fileType="mac" sourceFile="http://real-chart.finance.yahoo.com/table.csv?s=BX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4" name="table.csv?s=BX&amp;d=8&amp;e=11&amp;f=2016&amp;g=d&amp;a=8&amp;b=1&amp;c=20123" type="6" refreshedVersion="0" background="1" saveData="1">
    <textPr prompt="0" fileType="mac" sourceFile="http://real-chart.finance.yahoo.com/table.csv?s=BX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5" name="table.csv?s=BX&amp;d=8&amp;e=11&amp;f=2016&amp;g=d&amp;a=8&amp;b=1&amp;c=20124" type="6" refreshedVersion="0" background="1" saveData="1">
    <textPr prompt="0" fileType="mac" sourceFile="http://real-chart.finance.yahoo.com/table.csv?s=BX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6" name="table.csv?s=BX&amp;d=8&amp;e=11&amp;f=2016&amp;g=d&amp;a=8&amp;b=1&amp;c=2014" type="6" refreshedVersion="0" background="1" saveData="1">
    <textPr prompt="0" fileType="mac" sourceFile="http://real-chart.finance.yahoo.com/table.csv?s=B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7" name="table.csv?s=BX&amp;d=8&amp;e=11&amp;f=2016&amp;g=d&amp;a=8&amp;b=1&amp;c=20141" type="6" refreshedVersion="0" background="1" saveData="1">
    <textPr prompt="0" fileType="mac" sourceFile="http://real-chart.finance.yahoo.com/table.csv?s=B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8" name="table.csv?s=BX&amp;d=8&amp;e=11&amp;f=2016&amp;g=d&amp;a=8&amp;b=1&amp;c=20142" type="6" refreshedVersion="0" background="1" saveData="1">
    <textPr prompt="0" fileType="mac" sourceFile="http://real-chart.finance.yahoo.com/table.csv?s=B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9" name="table.csv?s=BX&amp;d=8&amp;e=11&amp;f=2016&amp;g=d&amp;a=8&amp;b=1&amp;c=20143" type="6" refreshedVersion="0" background="1" saveData="1">
    <textPr prompt="0" fileType="mac" sourceFile="http://real-chart.finance.yahoo.com/table.csv?s=B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0" name="table.csv?s=BX&amp;d=8&amp;e=11&amp;f=2016&amp;g=d&amp;a=8&amp;b=1&amp;c=20144" type="6" refreshedVersion="0" background="1" saveData="1">
    <textPr prompt="0" fileType="mac" sourceFile="http://real-chart.finance.yahoo.com/table.csv?s=B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1" name="table.csv?s=BX&amp;d=8&amp;e=11&amp;f=2016&amp;g=d&amp;a=8&amp;b=1&amp;c=20145" type="6" refreshedVersion="0" background="1" saveData="1">
    <textPr prompt="0" fileType="mac" sourceFile="http://real-chart.finance.yahoo.com/table.csv?s=B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2" name="table.csv?s=BX&amp;d=8&amp;e=11&amp;f=2016&amp;g=d&amp;a=8&amp;b=1&amp;c=20146" type="6" refreshedVersion="0" background="1" saveData="1">
    <textPr prompt="0" fileType="mac" sourceFile="http://real-chart.finance.yahoo.com/table.csv?s=B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3" name="table.csv?s=BX&amp;d=8&amp;e=11&amp;f=2016&amp;g=d&amp;a=8&amp;b=1&amp;c=20147" type="6" refreshedVersion="0" background="1" saveData="1">
    <textPr prompt="0" fileType="mac" sourceFile="http://real-chart.finance.yahoo.com/table.csv?s=B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4" name="table.csv?s=BX&amp;d=8&amp;e=11&amp;f=2016&amp;g=d&amp;a=8&amp;b=1&amp;c=20148" type="6" refreshedVersion="0" background="1" saveData="1">
    <textPr prompt="0" fileType="mac" sourceFile="http://real-chart.finance.yahoo.com/table.csv?s=B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5" name="table.csv?s=CASH&amp;d=0&amp;e=21&amp;f=2017&amp;g=d&amp;a=8&amp;b=1&amp;c=2012" type="6" refreshedVersion="0" background="1" saveData="1">
    <textPr prompt="0" fileType="mac" sourceFile="http://real-chart.finance.yahoo.com/table.csv?s=CASH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6" name="table.csv?s=CASH&amp;d=0&amp;e=21&amp;f=2017&amp;g=d&amp;a=8&amp;b=1&amp;c=20121" type="6" refreshedVersion="0" background="1" saveData="1">
    <textPr prompt="0" fileType="mac" sourceFile="http://real-chart.finance.yahoo.com/table.csv?s=CASH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197" name="table.csv?s=CASH&amp;d=0&amp;e=21&amp;f=2017&amp;g=d&amp;a=8&amp;b=1&amp;c=20122" type="6" refreshedVersion="0" background="1" saveData="1">
    <textPr prompt="0" fileType="mac" sourceFile="http://real-chart.finance.yahoo.com/table.csv?s=CASH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198" name="table.csv?s=CASH&amp;d=0&amp;e=21&amp;f=2017&amp;g=d&amp;a=8&amp;b=1&amp;c=20123" type="6" refreshedVersion="0" background="1" saveData="1">
    <textPr prompt="0" fileType="mac" sourceFile="http://real-chart.finance.yahoo.com/table.csv?s=CASH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9" name="table.csv?s=CASH&amp;d=0&amp;e=21&amp;f=2017&amp;g=d&amp;a=8&amp;b=1&amp;c=20124" type="6" refreshedVersion="0" background="1" saveData="1">
    <textPr prompt="0" fileType="mac" sourceFile="http://real-chart.finance.yahoo.com/table.csv?s=CASH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0" name="table.csv?s=CASH&amp;d=0&amp;e=21&amp;f=2017&amp;g=d&amp;a=8&amp;b=1&amp;c=20125" type="6" refreshedVersion="0" background="1" saveData="1">
    <textPr prompt="0" fileType="mac" sourceFile="http://real-chart.finance.yahoo.com/table.csv?s=CASH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1" name="table.csv?s=CASH&amp;d=0&amp;e=21&amp;f=2017&amp;g=d&amp;a=8&amp;b=1&amp;c=20126" type="6" refreshedVersion="0" background="1" saveData="1">
    <textPr prompt="0" fileType="mac" sourceFile="http://real-chart.finance.yahoo.com/table.csv?s=CASH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2" name="table.csv?s=CASH&amp;d=0&amp;e=22&amp;f=2017&amp;g=d&amp;a=8&amp;b=1&amp;c=2012" type="6" refreshedVersion="0" background="1" saveData="1">
    <textPr prompt="0" fileType="mac" sourceFile="http://real-chart.finance.yahoo.com/table.csv?s=CASH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3" name="table.csv?s=CASH&amp;d=0&amp;e=22&amp;f=2017&amp;g=d&amp;a=8&amp;b=1&amp;c=20121" type="6" refreshedVersion="0" background="1" saveData="1">
    <textPr prompt="0" fileType="mac" sourceFile="http://real-chart.finance.yahoo.com/table.csv?s=CASH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4" name="table.csv?s=CASH&amp;d=0&amp;e=22&amp;f=2017&amp;g=d&amp;a=8&amp;b=1&amp;c=20122" type="6" refreshedVersion="0" background="1" saveData="1">
    <textPr prompt="0" fileType="mac" sourceFile="http://real-chart.finance.yahoo.com/table.csv?s=CASH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5" name="table.csv?s=CASH&amp;d=0&amp;e=28&amp;f=2017&amp;g=d&amp;a=8&amp;b=1&amp;c=2012" type="6" refreshedVersion="0" background="1" saveData="1">
    <textPr prompt="0" fileType="mac" sourceFile="http://real-chart.finance.yahoo.com/table.csv?s=CASH&amp;d=0&amp;e=28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6" name="table.csv?s=Cash&amp;d=2&amp;e=26&amp;f=2016&amp;g=d&amp;a=2&amp;b=2&amp;c=2014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7" name="table.csv?s=Cash&amp;d=2&amp;e=26&amp;f=2016&amp;g=d&amp;a=2&amp;b=2&amp;c=20141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8" name="table.csv?s=Cash&amp;d=2&amp;e=26&amp;f=2016&amp;g=d&amp;a=2&amp;b=2&amp;c=201410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09" name="table.csv?s=Cash&amp;d=2&amp;e=26&amp;f=2016&amp;g=d&amp;a=2&amp;b=2&amp;c=201411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0" name="table.csv?s=Cash&amp;d=2&amp;e=26&amp;f=2016&amp;g=d&amp;a=2&amp;b=2&amp;c=201412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1" name="table.csv?s=Cash&amp;d=2&amp;e=26&amp;f=2016&amp;g=d&amp;a=2&amp;b=2&amp;c=201413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2" name="table.csv?s=Cash&amp;d=2&amp;e=26&amp;f=2016&amp;g=d&amp;a=2&amp;b=2&amp;c=201414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3" name="table.csv?s=Cash&amp;d=2&amp;e=26&amp;f=2016&amp;g=d&amp;a=2&amp;b=2&amp;c=201415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4" name="table.csv?s=Cash&amp;d=2&amp;e=26&amp;f=2016&amp;g=d&amp;a=2&amp;b=2&amp;c=201416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5" name="table.csv?s=Cash&amp;d=2&amp;e=26&amp;f=2016&amp;g=d&amp;a=2&amp;b=2&amp;c=201417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6" name="table.csv?s=Cash&amp;d=2&amp;e=26&amp;f=2016&amp;g=d&amp;a=2&amp;b=2&amp;c=201418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7" name="table.csv?s=Cash&amp;d=2&amp;e=26&amp;f=2016&amp;g=d&amp;a=2&amp;b=2&amp;c=20142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8" name="table.csv?s=Cash&amp;d=2&amp;e=26&amp;f=2016&amp;g=d&amp;a=2&amp;b=2&amp;c=20143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19" name="table.csv?s=Cash&amp;d=2&amp;e=26&amp;f=2016&amp;g=d&amp;a=2&amp;b=2&amp;c=20144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0" name="table.csv?s=Cash&amp;d=2&amp;e=26&amp;f=2016&amp;g=d&amp;a=2&amp;b=2&amp;c=20145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1" name="table.csv?s=Cash&amp;d=2&amp;e=26&amp;f=2016&amp;g=d&amp;a=2&amp;b=2&amp;c=20146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2" name="table.csv?s=Cash&amp;d=2&amp;e=26&amp;f=2016&amp;g=d&amp;a=2&amp;b=2&amp;c=20147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3" name="table.csv?s=Cash&amp;d=2&amp;e=26&amp;f=2016&amp;g=d&amp;a=2&amp;b=2&amp;c=20148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4" name="table.csv?s=Cash&amp;d=2&amp;e=26&amp;f=2016&amp;g=d&amp;a=2&amp;b=2&amp;c=20149" type="6" refreshedVersion="0" background="1" saveData="1">
    <textPr prompt="0" fileType="mac" sourceFile="http://real-chart.finance.yahoo.com/table.csv?s=Cash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5" name="table.csv?s=CASH&amp;d=2&amp;e=31&amp;f=2016&amp;g=d&amp;a=2&amp;b=2&amp;c=2014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6" name="table.csv?s=CASH&amp;d=2&amp;e=31&amp;f=2016&amp;g=d&amp;a=2&amp;b=2&amp;c=20141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7" name="table.csv?s=CASH&amp;d=2&amp;e=31&amp;f=2016&amp;g=d&amp;a=2&amp;b=2&amp;c=201410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8" name="table.csv?s=CASH&amp;d=2&amp;e=31&amp;f=2016&amp;g=d&amp;a=2&amp;b=2&amp;c=201411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29" name="table.csv?s=CASH&amp;d=2&amp;e=31&amp;f=2016&amp;g=d&amp;a=2&amp;b=2&amp;c=201412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0" name="table.csv?s=CASH&amp;d=2&amp;e=31&amp;f=2016&amp;g=d&amp;a=2&amp;b=2&amp;c=201413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1" name="table.csv?s=CASH&amp;d=2&amp;e=31&amp;f=2016&amp;g=d&amp;a=2&amp;b=2&amp;c=201414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2" name="table.csv?s=CASH&amp;d=2&amp;e=31&amp;f=2016&amp;g=d&amp;a=2&amp;b=2&amp;c=201415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3" name="table.csv?s=CASH&amp;d=2&amp;e=31&amp;f=2016&amp;g=d&amp;a=2&amp;b=2&amp;c=201416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4" name="table.csv?s=CASH&amp;d=2&amp;e=31&amp;f=2016&amp;g=d&amp;a=2&amp;b=2&amp;c=201417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5" name="table.csv?s=CASH&amp;d=2&amp;e=31&amp;f=2016&amp;g=d&amp;a=2&amp;b=2&amp;c=201418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6" name="table.csv?s=CASH&amp;d=2&amp;e=31&amp;f=2016&amp;g=d&amp;a=2&amp;b=2&amp;c=201419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7" name="table.csv?s=CASH&amp;d=2&amp;e=31&amp;f=2016&amp;g=d&amp;a=2&amp;b=2&amp;c=20142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8" name="table.csv?s=CASH&amp;d=2&amp;e=31&amp;f=2016&amp;g=d&amp;a=2&amp;b=2&amp;c=201420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39" name="table.csv?s=CASH&amp;d=2&amp;e=31&amp;f=2016&amp;g=d&amp;a=2&amp;b=2&amp;c=201421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0" name="table.csv?s=CASH&amp;d=2&amp;e=31&amp;f=2016&amp;g=d&amp;a=2&amp;b=2&amp;c=201422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1" name="table.csv?s=CASH&amp;d=2&amp;e=31&amp;f=2016&amp;g=d&amp;a=2&amp;b=2&amp;c=201423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2" name="table.csv?s=CASH&amp;d=2&amp;e=31&amp;f=2016&amp;g=d&amp;a=2&amp;b=2&amp;c=201424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3" name="table.csv?s=CASH&amp;d=2&amp;e=31&amp;f=2016&amp;g=d&amp;a=2&amp;b=2&amp;c=201425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4" name="table.csv?s=CASH&amp;d=2&amp;e=31&amp;f=2016&amp;g=d&amp;a=2&amp;b=2&amp;c=201426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5" name="table.csv?s=CASH&amp;d=2&amp;e=31&amp;f=2016&amp;g=d&amp;a=2&amp;b=2&amp;c=201427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6" name="table.csv?s=CASH&amp;d=2&amp;e=31&amp;f=2016&amp;g=d&amp;a=2&amp;b=2&amp;c=201428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7" name="table.csv?s=CASH&amp;d=2&amp;e=31&amp;f=2016&amp;g=d&amp;a=2&amp;b=2&amp;c=20143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8" name="table.csv?s=CASH&amp;d=2&amp;e=31&amp;f=2016&amp;g=d&amp;a=2&amp;b=2&amp;c=20144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49" name="table.csv?s=CASH&amp;d=2&amp;e=31&amp;f=2016&amp;g=d&amp;a=2&amp;b=2&amp;c=20145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0" name="table.csv?s=CASH&amp;d=2&amp;e=31&amp;f=2016&amp;g=d&amp;a=2&amp;b=2&amp;c=20146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1" name="table.csv?s=CASH&amp;d=2&amp;e=31&amp;f=2016&amp;g=d&amp;a=2&amp;b=2&amp;c=20147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2" name="table.csv?s=CASH&amp;d=2&amp;e=31&amp;f=2016&amp;g=d&amp;a=2&amp;b=2&amp;c=20148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3" name="table.csv?s=CASH&amp;d=2&amp;e=31&amp;f=2016&amp;g=d&amp;a=2&amp;b=2&amp;c=20149" type="6" refreshedVersion="0" background="1" saveData="1">
    <textPr prompt="0" fileType="mac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4" name="table.csv?s=CASH&amp;d=2&amp;e=31&amp;f=2016&amp;g=d&amp;a=8&amp;b=22&amp;c=2014" type="6" refreshedVersion="0" background="1" saveData="1">
    <textPr prompt="0" fileType="mac" sourceFile="http://real-chart.finance.yahoo.com/table.csv?s=CASH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5" name="table.csv?s=CASH&amp;d=2&amp;e=31&amp;f=2016&amp;g=d&amp;a=8&amp;b=22&amp;c=20141" type="6" refreshedVersion="0" background="1" saveData="1">
    <textPr prompt="0" fileType="mac" sourceFile="http://real-chart.finance.yahoo.com/table.csv?s=CASH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6" name="table.csv?s=CASH&amp;d=2&amp;e=31&amp;f=2016&amp;g=d&amp;a=8&amp;b=22&amp;c=20142" type="6" refreshedVersion="0" background="1" saveData="1">
    <textPr prompt="0" fileType="mac" sourceFile="http://real-chart.finance.yahoo.com/table.csv?s=CASH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7" name="table.csv?s=CASH&amp;d=2&amp;e=31&amp;f=2016&amp;g=d&amp;a=8&amp;b=22&amp;c=20143" type="6" refreshedVersion="0" background="1" saveData="1">
    <textPr prompt="0" fileType="mac" sourceFile="http://real-chart.finance.yahoo.com/table.csv?s=CASH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8" name="table.csv?s=CASH&amp;d=3&amp;e=1&amp;f=2016&amp;g=d&amp;a=2&amp;b=2&amp;c=2014" type="6" refreshedVersion="0" background="1" saveData="1">
    <textPr prompt="0" fileType="mac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59" name="table.csv?s=CASH&amp;d=3&amp;e=1&amp;f=2016&amp;g=d&amp;a=2&amp;b=2&amp;c=20141" type="6" refreshedVersion="0" background="1" saveData="1">
    <textPr prompt="0" fileType="mac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0" name="table.csv?s=CASH&amp;d=3&amp;e=1&amp;f=2016&amp;g=d&amp;a=2&amp;b=2&amp;c=20142" type="6" refreshedVersion="0" background="1" saveData="1">
    <textPr prompt="0" fileType="mac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1" name="table.csv?s=CASH&amp;d=3&amp;e=1&amp;f=2016&amp;g=d&amp;a=2&amp;b=2&amp;c=20143" type="6" refreshedVersion="0" background="1" saveData="1">
    <textPr prompt="0" fileType="mac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2" name="table.csv?s=CASH&amp;d=3&amp;e=1&amp;f=2016&amp;g=d&amp;a=2&amp;b=2&amp;c=20144" type="6" refreshedVersion="0" background="1" saveData="1">
    <textPr prompt="0" fileType="mac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3" name="table.csv?s=CASH&amp;d=3&amp;e=1&amp;f=2016&amp;g=d&amp;a=8&amp;b=22&amp;c=2014" type="6" refreshedVersion="0" background="1" saveData="1">
    <textPr prompt="0" fileType="mac" sourceFile="http://real-chart.finance.yahoo.com/table.csv?s=CASH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4" name="table.csv?s=CASH&amp;d=3&amp;e=8&amp;f=2016&amp;g=d&amp;a=2&amp;b=2&amp;c=2012" type="6" refreshedVersion="0" background="1" saveData="1">
    <textPr prompt="0" fileType="mac" sourceFile="http://real-chart.finance.yahoo.com/table.csv?s=CASH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5" name="table.csv?s=CASH&amp;d=3&amp;e=8&amp;f=2016&amp;g=d&amp;a=2&amp;b=2&amp;c=20121" type="6" refreshedVersion="0" background="1" saveData="1">
    <textPr prompt="0" fileType="mac" sourceFile="http://real-chart.finance.yahoo.com/table.csv?s=CASH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6" name="table.csv?s=CASH&amp;d=3&amp;e=8&amp;f=2016&amp;g=d&amp;a=2&amp;b=2&amp;c=20122" type="6" refreshedVersion="0" background="1" saveData="1">
    <textPr prompt="0" fileType="mac" sourceFile="http://real-chart.finance.yahoo.com/table.csv?s=CASH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7" name="table.csv?s=CASH&amp;d=3&amp;e=8&amp;f=2016&amp;g=d&amp;a=2&amp;b=2&amp;c=20123" type="6" refreshedVersion="0" background="1" saveData="1">
    <textPr prompt="0" fileType="mac" sourceFile="http://real-chart.finance.yahoo.com/table.csv?s=CASH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8" name="table.csv?s=CASH&amp;d=8&amp;e=11&amp;f=2016&amp;g=d&amp;a=8&amp;b=1&amp;c=2012" type="6" refreshedVersion="0" background="1" saveData="1">
    <textPr prompt="0" fileType="mac" sourceFile="http://real-chart.finance.yahoo.com/table.csv?s=CASH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69" name="table.csv?s=CASH&amp;d=8&amp;e=11&amp;f=2016&amp;g=d&amp;a=8&amp;b=1&amp;c=20121" type="6" refreshedVersion="0" background="1" saveData="1">
    <textPr prompt="0" fileType="mac" sourceFile="http://real-chart.finance.yahoo.com/table.csv?s=CASH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0" name="table.csv?s=CASH&amp;d=8&amp;e=11&amp;f=2016&amp;g=d&amp;a=8&amp;b=1&amp;c=20122" type="6" refreshedVersion="0" background="1" saveData="1">
    <textPr prompt="0" fileType="mac" sourceFile="http://real-chart.finance.yahoo.com/table.csv?s=CASH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1" name="table.csv?s=CASH&amp;d=8&amp;e=11&amp;f=2016&amp;g=d&amp;a=8&amp;b=1&amp;c=20123" type="6" refreshedVersion="0" background="1" saveData="1">
    <textPr prompt="0" fileType="mac" sourceFile="http://real-chart.finance.yahoo.com/table.csv?s=CASH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2" name="table.csv?s=CASH&amp;d=8&amp;e=11&amp;f=2016&amp;g=d&amp;a=8&amp;b=1&amp;c=20124" type="6" refreshedVersion="0" background="1" saveData="1">
    <textPr prompt="0" fileType="mac" sourceFile="http://real-chart.finance.yahoo.com/table.csv?s=CASH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3" name="table.csv?s=CASH&amp;d=8&amp;e=11&amp;f=2016&amp;g=d&amp;a=8&amp;b=1&amp;c=2014" type="6" refreshedVersion="0" background="1" saveData="1">
    <textPr prompt="0" fileType="mac" sourceFile="http://real-chart.finance.yahoo.com/table.csv?s=CASH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4" name="table.csv?s=CASH&amp;d=8&amp;e=11&amp;f=2016&amp;g=d&amp;a=8&amp;b=1&amp;c=20141" type="6" refreshedVersion="0" background="1" saveData="1">
    <textPr prompt="0" fileType="mac" sourceFile="http://real-chart.finance.yahoo.com/table.csv?s=CASH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5" name="table.csv?s=CASH&amp;d=8&amp;e=11&amp;f=2016&amp;g=d&amp;a=8&amp;b=1&amp;c=20142" type="6" refreshedVersion="0" background="1" saveData="1">
    <textPr prompt="0" fileType="mac" sourceFile="http://real-chart.finance.yahoo.com/table.csv?s=CASH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6" name="table.csv?s=CASH&amp;d=8&amp;e=11&amp;f=2016&amp;g=d&amp;a=8&amp;b=1&amp;c=20143" type="6" refreshedVersion="0" background="1" saveData="1">
    <textPr prompt="0" fileType="mac" sourceFile="http://real-chart.finance.yahoo.com/table.csv?s=CASH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7" name="table.csv?s=CASH&amp;d=8&amp;e=11&amp;f=2016&amp;g=d&amp;a=8&amp;b=1&amp;c=20144" type="6" refreshedVersion="0" background="1" saveData="1">
    <textPr prompt="0" fileType="mac" sourceFile="http://real-chart.finance.yahoo.com/table.csv?s=CASH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8" name="table.csv?s=CASH&amp;d=8&amp;e=11&amp;f=2016&amp;g=d&amp;a=8&amp;b=1&amp;c=20145" type="6" refreshedVersion="0" background="1" saveData="1">
    <textPr prompt="0" fileType="mac" sourceFile="http://real-chart.finance.yahoo.com/table.csv?s=CASH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79" name="table.csv?s=CASH&amp;d=8&amp;e=11&amp;f=2016&amp;g=d&amp;a=8&amp;b=1&amp;c=20146" type="6" refreshedVersion="0" background="1" saveData="1">
    <textPr prompt="0" fileType="mac" sourceFile="http://real-chart.finance.yahoo.com/table.csv?s=CASH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0" name="table.csv?s=CASH&amp;d=8&amp;e=11&amp;f=2016&amp;g=d&amp;a=8&amp;b=1&amp;c=20147" type="6" refreshedVersion="0" background="1" saveData="1">
    <textPr prompt="0" fileType="mac" sourceFile="http://real-chart.finance.yahoo.com/table.csv?s=CASH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1" name="table.csv?s=CASH&amp;d=8&amp;e=11&amp;f=2016&amp;g=d&amp;a=8&amp;b=1&amp;c=20148" type="6" refreshedVersion="0" background="1" saveData="1">
    <textPr prompt="0" fileType="mac" sourceFile="http://real-chart.finance.yahoo.com/table.csv?s=CASH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2" name="table.csv?s=D&amp;d=3&amp;e=8&amp;f=2016&amp;g=d&amp;a=2&amp;b=2&amp;c=2012" type="6" refreshedVersion="0" background="1" saveData="1">
    <textPr prompt="0" fileType="mac" sourceFile="http://real-chart.finance.yahoo.com/table.csv?s=D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3" name="table.csv?s=ETSY&amp;d=0&amp;e=22&amp;f=2017&amp;g=d&amp;a=8&amp;b=1&amp;c=2012" type="6" refreshedVersion="0" background="1" saveData="1">
    <textPr prompt="0" fileType="mac" sourceFile="http://real-chart.finance.yahoo.com/table.csv?s=ETSY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4" name="table.csv?s=ETSY&amp;d=0&amp;e=22&amp;f=2017&amp;g=d&amp;a=8&amp;b=1&amp;c=20121" type="6" refreshedVersion="0" background="1" saveData="1">
    <textPr prompt="0" fileType="mac" sourceFile="http://real-chart.finance.yahoo.com/table.csv?s=ETSY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5" name="table.csv?s=ETSY&amp;d=0&amp;e=22&amp;f=2017&amp;g=d&amp;a=8&amp;b=1&amp;c=20122" type="6" refreshedVersion="0" background="1" saveData="1">
    <textPr prompt="0" fileType="mac" sourceFile="http://real-chart.finance.yahoo.com/table.csv?s=ETSY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6" name="table.csv?s=ETSY&amp;d=0&amp;e=28&amp;f=2017&amp;g=d&amp;a=8&amp;b=1&amp;c=2012" type="6" refreshedVersion="0" background="1" saveData="1">
    <textPr prompt="0" fileType="mac" sourceFile="http://real-chart.finance.yahoo.com/table.csv?s=ETSY&amp;d=0&amp;e=28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7" name="table.csv?s=FL&amp;d=0&amp;e=21&amp;f=2017&amp;g=d&amp;a=8&amp;b=1&amp;c=2012" type="6" refreshedVersion="0" background="1" saveData="1">
    <textPr prompt="0" fileType="mac" sourceFile="http://real-chart.finance.yahoo.com/table.csv?s=FL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88" name="table.csv?s=FL&amp;d=0&amp;e=21&amp;f=2017&amp;g=d&amp;a=8&amp;b=1&amp;c=20121" type="6" refreshedVersion="0" background="1" saveData="1">
    <textPr prompt="0" fileType="mac" sourceFile="http://real-chart.finance.yahoo.com/table.csv?s=FL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289" name="table.csv?s=FL&amp;d=0&amp;e=21&amp;f=2017&amp;g=d&amp;a=8&amp;b=1&amp;c=20122" type="6" refreshedVersion="0" background="1" saveData="1">
    <textPr prompt="0" fileType="mac" sourceFile="http://real-chart.finance.yahoo.com/table.csv?s=FL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290" name="table.csv?s=FL&amp;d=0&amp;e=21&amp;f=2017&amp;g=d&amp;a=8&amp;b=1&amp;c=20123" type="6" refreshedVersion="0" background="1" saveData="1">
    <textPr prompt="0" fileType="mac" sourceFile="http://real-chart.finance.yahoo.com/table.csv?s=FL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1" name="table.csv?s=FL&amp;d=0&amp;e=21&amp;f=2017&amp;g=d&amp;a=8&amp;b=1&amp;c=20124" type="6" refreshedVersion="0" background="1" saveData="1">
    <textPr prompt="0" fileType="mac" sourceFile="http://real-chart.finance.yahoo.com/table.csv?s=FL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2" name="table.csv?s=FL&amp;d=0&amp;e=21&amp;f=2017&amp;g=d&amp;a=8&amp;b=1&amp;c=20125" type="6" refreshedVersion="0" background="1" saveData="1">
    <textPr prompt="0" fileType="mac" sourceFile="http://real-chart.finance.yahoo.com/table.csv?s=FL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3" name="table.csv?s=FL&amp;d=0&amp;e=21&amp;f=2017&amp;g=d&amp;a=8&amp;b=1&amp;c=20126" type="6" refreshedVersion="0" background="1" saveData="1">
    <textPr prompt="0" fileType="mac" sourceFile="http://real-chart.finance.yahoo.com/table.csv?s=FL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4" name="table.csv?s=FL&amp;d=2&amp;e=26&amp;f=2016&amp;g=d&amp;a=2&amp;b=2&amp;c=2014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5" name="table.csv?s=FL&amp;d=2&amp;e=26&amp;f=2016&amp;g=d&amp;a=2&amp;b=2&amp;c=20141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6" name="table.csv?s=FL&amp;d=2&amp;e=26&amp;f=2016&amp;g=d&amp;a=2&amp;b=2&amp;c=201410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7" name="table.csv?s=FL&amp;d=2&amp;e=26&amp;f=2016&amp;g=d&amp;a=2&amp;b=2&amp;c=201411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8" name="table.csv?s=FL&amp;d=2&amp;e=26&amp;f=2016&amp;g=d&amp;a=2&amp;b=2&amp;c=201412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299" name="table.csv?s=FL&amp;d=2&amp;e=26&amp;f=2016&amp;g=d&amp;a=2&amp;b=2&amp;c=201413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0" name="table.csv?s=FL&amp;d=2&amp;e=26&amp;f=2016&amp;g=d&amp;a=2&amp;b=2&amp;c=201414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1" name="table.csv?s=FL&amp;d=2&amp;e=26&amp;f=2016&amp;g=d&amp;a=2&amp;b=2&amp;c=201415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2" name="table.csv?s=FL&amp;d=2&amp;e=26&amp;f=2016&amp;g=d&amp;a=2&amp;b=2&amp;c=201416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3" name="table.csv?s=FL&amp;d=2&amp;e=26&amp;f=2016&amp;g=d&amp;a=2&amp;b=2&amp;c=201417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4" name="table.csv?s=FL&amp;d=2&amp;e=26&amp;f=2016&amp;g=d&amp;a=2&amp;b=2&amp;c=201418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5" name="table.csv?s=FL&amp;d=2&amp;e=26&amp;f=2016&amp;g=d&amp;a=2&amp;b=2&amp;c=20142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6" name="table.csv?s=FL&amp;d=2&amp;e=26&amp;f=2016&amp;g=d&amp;a=2&amp;b=2&amp;c=20143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7" name="table.csv?s=FL&amp;d=2&amp;e=26&amp;f=2016&amp;g=d&amp;a=2&amp;b=2&amp;c=20144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8" name="table.csv?s=FL&amp;d=2&amp;e=26&amp;f=2016&amp;g=d&amp;a=2&amp;b=2&amp;c=20145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09" name="table.csv?s=FL&amp;d=2&amp;e=26&amp;f=2016&amp;g=d&amp;a=2&amp;b=2&amp;c=20146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0" name="table.csv?s=FL&amp;d=2&amp;e=26&amp;f=2016&amp;g=d&amp;a=2&amp;b=2&amp;c=20147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1" name="table.csv?s=FL&amp;d=2&amp;e=26&amp;f=2016&amp;g=d&amp;a=2&amp;b=2&amp;c=20148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2" name="table.csv?s=FL&amp;d=2&amp;e=26&amp;f=2016&amp;g=d&amp;a=2&amp;b=2&amp;c=20149" type="6" refreshedVersion="0" background="1" saveData="1">
    <textPr prompt="0" fileType="mac" sourceFile="http://real-chart.finance.yahoo.com/table.csv?s=FL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3" name="table.csv?s=FL&amp;d=2&amp;e=31&amp;f=2016&amp;g=d&amp;a=2&amp;b=2&amp;c=2014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4" name="table.csv?s=FL&amp;d=2&amp;e=31&amp;f=2016&amp;g=d&amp;a=2&amp;b=2&amp;c=20141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5" name="table.csv?s=FL&amp;d=2&amp;e=31&amp;f=2016&amp;g=d&amp;a=2&amp;b=2&amp;c=201410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6" name="table.csv?s=FL&amp;d=2&amp;e=31&amp;f=2016&amp;g=d&amp;a=2&amp;b=2&amp;c=201411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7" name="table.csv?s=FL&amp;d=2&amp;e=31&amp;f=2016&amp;g=d&amp;a=2&amp;b=2&amp;c=201412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8" name="table.csv?s=FL&amp;d=2&amp;e=31&amp;f=2016&amp;g=d&amp;a=2&amp;b=2&amp;c=201413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19" name="table.csv?s=FL&amp;d=2&amp;e=31&amp;f=2016&amp;g=d&amp;a=2&amp;b=2&amp;c=201414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0" name="table.csv?s=FL&amp;d=2&amp;e=31&amp;f=2016&amp;g=d&amp;a=2&amp;b=2&amp;c=201415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1" name="table.csv?s=FL&amp;d=2&amp;e=31&amp;f=2016&amp;g=d&amp;a=2&amp;b=2&amp;c=201416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2" name="table.csv?s=FL&amp;d=2&amp;e=31&amp;f=2016&amp;g=d&amp;a=2&amp;b=2&amp;c=201417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3" name="table.csv?s=FL&amp;d=2&amp;e=31&amp;f=2016&amp;g=d&amp;a=2&amp;b=2&amp;c=201418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4" name="table.csv?s=FL&amp;d=2&amp;e=31&amp;f=2016&amp;g=d&amp;a=2&amp;b=2&amp;c=201419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5" name="table.csv?s=FL&amp;d=2&amp;e=31&amp;f=2016&amp;g=d&amp;a=2&amp;b=2&amp;c=20142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6" name="table.csv?s=FL&amp;d=2&amp;e=31&amp;f=2016&amp;g=d&amp;a=2&amp;b=2&amp;c=201420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7" name="table.csv?s=FL&amp;d=2&amp;e=31&amp;f=2016&amp;g=d&amp;a=2&amp;b=2&amp;c=201421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8" name="table.csv?s=FL&amp;d=2&amp;e=31&amp;f=2016&amp;g=d&amp;a=2&amp;b=2&amp;c=201422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29" name="table.csv?s=FL&amp;d=2&amp;e=31&amp;f=2016&amp;g=d&amp;a=2&amp;b=2&amp;c=201423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0" name="table.csv?s=FL&amp;d=2&amp;e=31&amp;f=2016&amp;g=d&amp;a=2&amp;b=2&amp;c=201424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1" name="table.csv?s=FL&amp;d=2&amp;e=31&amp;f=2016&amp;g=d&amp;a=2&amp;b=2&amp;c=201425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2" name="table.csv?s=FL&amp;d=2&amp;e=31&amp;f=2016&amp;g=d&amp;a=2&amp;b=2&amp;c=201426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3" name="table.csv?s=FL&amp;d=2&amp;e=31&amp;f=2016&amp;g=d&amp;a=2&amp;b=2&amp;c=201427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4" name="table.csv?s=FL&amp;d=2&amp;e=31&amp;f=2016&amp;g=d&amp;a=2&amp;b=2&amp;c=201428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5" name="table.csv?s=FL&amp;d=2&amp;e=31&amp;f=2016&amp;g=d&amp;a=2&amp;b=2&amp;c=20143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6" name="table.csv?s=FL&amp;d=2&amp;e=31&amp;f=2016&amp;g=d&amp;a=2&amp;b=2&amp;c=20144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7" name="table.csv?s=FL&amp;d=2&amp;e=31&amp;f=2016&amp;g=d&amp;a=2&amp;b=2&amp;c=20145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8" name="table.csv?s=FL&amp;d=2&amp;e=31&amp;f=2016&amp;g=d&amp;a=2&amp;b=2&amp;c=20146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39" name="table.csv?s=FL&amp;d=2&amp;e=31&amp;f=2016&amp;g=d&amp;a=2&amp;b=2&amp;c=20147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0" name="table.csv?s=FL&amp;d=2&amp;e=31&amp;f=2016&amp;g=d&amp;a=2&amp;b=2&amp;c=20148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1" name="table.csv?s=FL&amp;d=2&amp;e=31&amp;f=2016&amp;g=d&amp;a=2&amp;b=2&amp;c=20149" type="6" refreshedVersion="0" background="1" saveData="1">
    <textPr prompt="0" fileType="mac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2" name="table.csv?s=FL&amp;d=2&amp;e=31&amp;f=2016&amp;g=d&amp;a=8&amp;b=22&amp;c=2014" type="6" refreshedVersion="0" background="1" saveData="1">
    <textPr prompt="0" fileType="mac" sourceFile="http://real-chart.finance.yahoo.com/table.csv?s=FL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3" name="table.csv?s=FL&amp;d=2&amp;e=31&amp;f=2016&amp;g=d&amp;a=8&amp;b=22&amp;c=20141" type="6" refreshedVersion="0" background="1" saveData="1">
    <textPr prompt="0" fileType="mac" sourceFile="http://real-chart.finance.yahoo.com/table.csv?s=FL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4" name="table.csv?s=FL&amp;d=2&amp;e=31&amp;f=2016&amp;g=d&amp;a=8&amp;b=22&amp;c=20142" type="6" refreshedVersion="0" background="1" saveData="1">
    <textPr prompt="0" fileType="mac" sourceFile="http://real-chart.finance.yahoo.com/table.csv?s=FL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5" name="table.csv?s=FL&amp;d=2&amp;e=31&amp;f=2016&amp;g=d&amp;a=8&amp;b=22&amp;c=20143" type="6" refreshedVersion="0" background="1" saveData="1">
    <textPr prompt="0" fileType="mac" sourceFile="http://real-chart.finance.yahoo.com/table.csv?s=FL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6" name="table.csv?s=FL&amp;d=3&amp;e=1&amp;f=2016&amp;g=d&amp;a=2&amp;b=2&amp;c=2014" type="6" refreshedVersion="0" background="1" saveData="1">
    <textPr prompt="0" fileType="mac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7" name="table.csv?s=FL&amp;d=3&amp;e=1&amp;f=2016&amp;g=d&amp;a=2&amp;b=2&amp;c=20141" type="6" refreshedVersion="0" background="1" saveData="1">
    <textPr prompt="0" fileType="mac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8" name="table.csv?s=FL&amp;d=3&amp;e=1&amp;f=2016&amp;g=d&amp;a=2&amp;b=2&amp;c=20142" type="6" refreshedVersion="0" background="1" saveData="1">
    <textPr prompt="0" fileType="mac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49" name="table.csv?s=FL&amp;d=3&amp;e=1&amp;f=2016&amp;g=d&amp;a=2&amp;b=2&amp;c=20143" type="6" refreshedVersion="0" background="1" saveData="1">
    <textPr prompt="0" fileType="mac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0" name="table.csv?s=FL&amp;d=3&amp;e=1&amp;f=2016&amp;g=d&amp;a=2&amp;b=2&amp;c=20144" type="6" refreshedVersion="0" background="1" saveData="1">
    <textPr prompt="0" fileType="mac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1" name="table.csv?s=FL&amp;d=3&amp;e=1&amp;f=2016&amp;g=d&amp;a=8&amp;b=22&amp;c=2014" type="6" refreshedVersion="0" background="1" saveData="1">
    <textPr prompt="0" fileType="mac" sourceFile="http://real-chart.finance.yahoo.com/table.csv?s=FL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2" name="table.csv?s=FL&amp;d=3&amp;e=8&amp;f=2016&amp;g=d&amp;a=2&amp;b=2&amp;c=2012" type="6" refreshedVersion="0" background="1" saveData="1">
    <textPr prompt="0" fileType="mac" sourceFile="http://real-chart.finance.yahoo.com/table.csv?s=FL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3" name="table.csv?s=FL&amp;d=3&amp;e=8&amp;f=2016&amp;g=d&amp;a=2&amp;b=2&amp;c=20121" type="6" refreshedVersion="0" background="1" saveData="1">
    <textPr prompt="0" fileType="mac" sourceFile="http://real-chart.finance.yahoo.com/table.csv?s=FL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4" name="table.csv?s=FL&amp;d=3&amp;e=8&amp;f=2016&amp;g=d&amp;a=2&amp;b=2&amp;c=20122" type="6" refreshedVersion="0" background="1" saveData="1">
    <textPr prompt="0" fileType="mac" sourceFile="http://real-chart.finance.yahoo.com/table.csv?s=FL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5" name="table.csv?s=FL&amp;d=3&amp;e=8&amp;f=2016&amp;g=d&amp;a=2&amp;b=2&amp;c=20123" type="6" refreshedVersion="0" background="1" saveData="1">
    <textPr prompt="0" fileType="mac" sourceFile="http://real-chart.finance.yahoo.com/table.csv?s=FL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6" name="table.csv?s=FL&amp;d=8&amp;e=11&amp;f=2016&amp;g=d&amp;a=8&amp;b=1&amp;c=2012" type="6" refreshedVersion="0" background="1" saveData="1">
    <textPr prompt="0" fileType="mac" sourceFile="http://real-chart.finance.yahoo.com/table.csv?s=FL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7" name="table.csv?s=FL&amp;d=8&amp;e=11&amp;f=2016&amp;g=d&amp;a=8&amp;b=1&amp;c=20121" type="6" refreshedVersion="0" background="1" saveData="1">
    <textPr prompt="0" fileType="mac" sourceFile="http://real-chart.finance.yahoo.com/table.csv?s=FL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8" name="table.csv?s=FL&amp;d=8&amp;e=11&amp;f=2016&amp;g=d&amp;a=8&amp;b=1&amp;c=20122" type="6" refreshedVersion="0" background="1" saveData="1">
    <textPr prompt="0" fileType="mac" sourceFile="http://real-chart.finance.yahoo.com/table.csv?s=FL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59" name="table.csv?s=FL&amp;d=8&amp;e=11&amp;f=2016&amp;g=d&amp;a=8&amp;b=1&amp;c=20123" type="6" refreshedVersion="0" background="1" saveData="1">
    <textPr prompt="0" fileType="mac" sourceFile="http://real-chart.finance.yahoo.com/table.csv?s=FL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0" name="table.csv?s=FL&amp;d=8&amp;e=11&amp;f=2016&amp;g=d&amp;a=8&amp;b=1&amp;c=20124" type="6" refreshedVersion="0" background="1" saveData="1">
    <textPr prompt="0" fileType="mac" sourceFile="http://real-chart.finance.yahoo.com/table.csv?s=FL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1" name="table.csv?s=FL&amp;d=8&amp;e=11&amp;f=2016&amp;g=d&amp;a=8&amp;b=1&amp;c=2014" type="6" refreshedVersion="0" background="1" saveData="1">
    <textPr prompt="0" fileType="mac" sourceFile="http://real-chart.finance.yahoo.com/table.csv?s=FL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2" name="table.csv?s=FL&amp;d=8&amp;e=11&amp;f=2016&amp;g=d&amp;a=8&amp;b=1&amp;c=20141" type="6" refreshedVersion="0" background="1" saveData="1">
    <textPr prompt="0" fileType="mac" sourceFile="http://real-chart.finance.yahoo.com/table.csv?s=FL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3" name="table.csv?s=FL&amp;d=8&amp;e=11&amp;f=2016&amp;g=d&amp;a=8&amp;b=1&amp;c=20142" type="6" refreshedVersion="0" background="1" saveData="1">
    <textPr prompt="0" fileType="mac" sourceFile="http://real-chart.finance.yahoo.com/table.csv?s=FL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4" name="table.csv?s=FL&amp;d=8&amp;e=11&amp;f=2016&amp;g=d&amp;a=8&amp;b=1&amp;c=20143" type="6" refreshedVersion="0" background="1" saveData="1">
    <textPr prompt="0" fileType="mac" sourceFile="http://real-chart.finance.yahoo.com/table.csv?s=FL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5" name="table.csv?s=FL&amp;d=8&amp;e=11&amp;f=2016&amp;g=d&amp;a=8&amp;b=1&amp;c=20144" type="6" refreshedVersion="0" background="1" saveData="1">
    <textPr prompt="0" fileType="mac" sourceFile="http://real-chart.finance.yahoo.com/table.csv?s=FL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6" name="table.csv?s=FL&amp;d=8&amp;e=11&amp;f=2016&amp;g=d&amp;a=8&amp;b=1&amp;c=20145" type="6" refreshedVersion="0" background="1" saveData="1">
    <textPr prompt="0" fileType="mac" sourceFile="http://real-chart.finance.yahoo.com/table.csv?s=FL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7" name="table.csv?s=FL&amp;d=8&amp;e=11&amp;f=2016&amp;g=d&amp;a=8&amp;b=1&amp;c=20146" type="6" refreshedVersion="0" background="1" saveData="1">
    <textPr prompt="0" fileType="mac" sourceFile="http://real-chart.finance.yahoo.com/table.csv?s=FL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8" name="table.csv?s=FL&amp;d=8&amp;e=11&amp;f=2016&amp;g=d&amp;a=8&amp;b=1&amp;c=20147" type="6" refreshedVersion="0" background="1" saveData="1">
    <textPr prompt="0" fileType="mac" sourceFile="http://real-chart.finance.yahoo.com/table.csv?s=FL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69" name="table.csv?s=FL&amp;d=8&amp;e=11&amp;f=2016&amp;g=d&amp;a=8&amp;b=1&amp;c=20148" type="6" refreshedVersion="0" background="1" saveData="1">
    <textPr prompt="0" fileType="mac" sourceFile="http://real-chart.finance.yahoo.com/table.csv?s=FL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0" name="table.csv?s=GTN&amp;d=2&amp;e=26&amp;f=2016&amp;g=d&amp;a=2&amp;b=2&amp;c=2014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1" name="table.csv?s=GTN&amp;d=2&amp;e=26&amp;f=2016&amp;g=d&amp;a=2&amp;b=2&amp;c=20141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2" name="table.csv?s=GTN&amp;d=2&amp;e=26&amp;f=2016&amp;g=d&amp;a=2&amp;b=2&amp;c=201410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3" name="table.csv?s=GTN&amp;d=2&amp;e=26&amp;f=2016&amp;g=d&amp;a=2&amp;b=2&amp;c=201411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4" name="table.csv?s=GTN&amp;d=2&amp;e=26&amp;f=2016&amp;g=d&amp;a=2&amp;b=2&amp;c=201412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5" name="table.csv?s=GTN&amp;d=2&amp;e=26&amp;f=2016&amp;g=d&amp;a=2&amp;b=2&amp;c=201413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6" name="table.csv?s=GTN&amp;d=2&amp;e=26&amp;f=2016&amp;g=d&amp;a=2&amp;b=2&amp;c=201414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7" name="table.csv?s=GTN&amp;d=2&amp;e=26&amp;f=2016&amp;g=d&amp;a=2&amp;b=2&amp;c=201415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8" name="table.csv?s=GTN&amp;d=2&amp;e=26&amp;f=2016&amp;g=d&amp;a=2&amp;b=2&amp;c=201416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79" name="table.csv?s=GTN&amp;d=2&amp;e=26&amp;f=2016&amp;g=d&amp;a=2&amp;b=2&amp;c=201417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0" name="table.csv?s=GTN&amp;d=2&amp;e=26&amp;f=2016&amp;g=d&amp;a=2&amp;b=2&amp;c=201418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1" name="table.csv?s=GTN&amp;d=2&amp;e=26&amp;f=2016&amp;g=d&amp;a=2&amp;b=2&amp;c=20142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2" name="table.csv?s=GTN&amp;d=2&amp;e=26&amp;f=2016&amp;g=d&amp;a=2&amp;b=2&amp;c=20143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3" name="table.csv?s=GTN&amp;d=2&amp;e=26&amp;f=2016&amp;g=d&amp;a=2&amp;b=2&amp;c=20144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4" name="table.csv?s=GTN&amp;d=2&amp;e=26&amp;f=2016&amp;g=d&amp;a=2&amp;b=2&amp;c=20145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5" name="table.csv?s=GTN&amp;d=2&amp;e=26&amp;f=2016&amp;g=d&amp;a=2&amp;b=2&amp;c=20146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6" name="table.csv?s=GTN&amp;d=2&amp;e=26&amp;f=2016&amp;g=d&amp;a=2&amp;b=2&amp;c=20147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7" name="table.csv?s=GTN&amp;d=2&amp;e=26&amp;f=2016&amp;g=d&amp;a=2&amp;b=2&amp;c=20148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8" name="table.csv?s=GTN&amp;d=2&amp;e=26&amp;f=2016&amp;g=d&amp;a=2&amp;b=2&amp;c=20149" type="6" refreshedVersion="0" background="1" saveData="1">
    <textPr prompt="0" fileType="mac" sourceFile="http://real-chart.finance.yahoo.com/table.csv?s=GTN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89" name="table.csv?s=GTN&amp;d=2&amp;e=31&amp;f=2016&amp;g=d&amp;a=2&amp;b=2&amp;c=2014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0" name="table.csv?s=GTN&amp;d=2&amp;e=31&amp;f=2016&amp;g=d&amp;a=2&amp;b=2&amp;c=20141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1" name="table.csv?s=GTN&amp;d=2&amp;e=31&amp;f=2016&amp;g=d&amp;a=2&amp;b=2&amp;c=201410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2" name="table.csv?s=GTN&amp;d=2&amp;e=31&amp;f=2016&amp;g=d&amp;a=2&amp;b=2&amp;c=201411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3" name="table.csv?s=GTN&amp;d=2&amp;e=31&amp;f=2016&amp;g=d&amp;a=2&amp;b=2&amp;c=201412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4" name="table.csv?s=GTN&amp;d=2&amp;e=31&amp;f=2016&amp;g=d&amp;a=2&amp;b=2&amp;c=201413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5" name="table.csv?s=GTN&amp;d=2&amp;e=31&amp;f=2016&amp;g=d&amp;a=2&amp;b=2&amp;c=201414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6" name="table.csv?s=GTN&amp;d=2&amp;e=31&amp;f=2016&amp;g=d&amp;a=2&amp;b=2&amp;c=201415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7" name="table.csv?s=GTN&amp;d=2&amp;e=31&amp;f=2016&amp;g=d&amp;a=2&amp;b=2&amp;c=201416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8" name="table.csv?s=GTN&amp;d=2&amp;e=31&amp;f=2016&amp;g=d&amp;a=2&amp;b=2&amp;c=201417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399" name="table.csv?s=GTN&amp;d=2&amp;e=31&amp;f=2016&amp;g=d&amp;a=2&amp;b=2&amp;c=201418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0" name="table.csv?s=GTN&amp;d=2&amp;e=31&amp;f=2016&amp;g=d&amp;a=2&amp;b=2&amp;c=201419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1" name="table.csv?s=GTN&amp;d=2&amp;e=31&amp;f=2016&amp;g=d&amp;a=2&amp;b=2&amp;c=20142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2" name="table.csv?s=GTN&amp;d=2&amp;e=31&amp;f=2016&amp;g=d&amp;a=2&amp;b=2&amp;c=201420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3" name="table.csv?s=GTN&amp;d=2&amp;e=31&amp;f=2016&amp;g=d&amp;a=2&amp;b=2&amp;c=201421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4" name="table.csv?s=GTN&amp;d=2&amp;e=31&amp;f=2016&amp;g=d&amp;a=2&amp;b=2&amp;c=201422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5" name="table.csv?s=GTN&amp;d=2&amp;e=31&amp;f=2016&amp;g=d&amp;a=2&amp;b=2&amp;c=201423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6" name="table.csv?s=GTN&amp;d=2&amp;e=31&amp;f=2016&amp;g=d&amp;a=2&amp;b=2&amp;c=201424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7" name="table.csv?s=GTN&amp;d=2&amp;e=31&amp;f=2016&amp;g=d&amp;a=2&amp;b=2&amp;c=201425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8" name="table.csv?s=GTN&amp;d=2&amp;e=31&amp;f=2016&amp;g=d&amp;a=2&amp;b=2&amp;c=201426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09" name="table.csv?s=GTN&amp;d=2&amp;e=31&amp;f=2016&amp;g=d&amp;a=2&amp;b=2&amp;c=201427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0" name="table.csv?s=GTN&amp;d=2&amp;e=31&amp;f=2016&amp;g=d&amp;a=2&amp;b=2&amp;c=201428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1" name="table.csv?s=GTN&amp;d=2&amp;e=31&amp;f=2016&amp;g=d&amp;a=2&amp;b=2&amp;c=20143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2" name="table.csv?s=GTN&amp;d=2&amp;e=31&amp;f=2016&amp;g=d&amp;a=2&amp;b=2&amp;c=20144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3" name="table.csv?s=GTN&amp;d=2&amp;e=31&amp;f=2016&amp;g=d&amp;a=2&amp;b=2&amp;c=20145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4" name="table.csv?s=GTN&amp;d=2&amp;e=31&amp;f=2016&amp;g=d&amp;a=2&amp;b=2&amp;c=20146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5" name="table.csv?s=GTN&amp;d=2&amp;e=31&amp;f=2016&amp;g=d&amp;a=2&amp;b=2&amp;c=20147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6" name="table.csv?s=GTN&amp;d=2&amp;e=31&amp;f=2016&amp;g=d&amp;a=2&amp;b=2&amp;c=20148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7" name="table.csv?s=GTN&amp;d=2&amp;e=31&amp;f=2016&amp;g=d&amp;a=2&amp;b=2&amp;c=20149" type="6" refreshedVersion="0" background="1" saveData="1">
    <textPr prompt="0" fileType="mac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8" name="table.csv?s=GTN&amp;d=2&amp;e=31&amp;f=2016&amp;g=d&amp;a=8&amp;b=22&amp;c=2014" type="6" refreshedVersion="0" background="1" saveData="1">
    <textPr prompt="0" fileType="mac" sourceFile="http://real-chart.finance.yahoo.com/table.csv?s=GTN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19" name="table.csv?s=GTN&amp;d=2&amp;e=31&amp;f=2016&amp;g=d&amp;a=8&amp;b=22&amp;c=20141" type="6" refreshedVersion="0" background="1" saveData="1">
    <textPr prompt="0" fileType="mac" sourceFile="http://real-chart.finance.yahoo.com/table.csv?s=GTN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0" name="table.csv?s=GTN&amp;d=2&amp;e=31&amp;f=2016&amp;g=d&amp;a=8&amp;b=22&amp;c=20142" type="6" refreshedVersion="0" background="1" saveData="1">
    <textPr prompt="0" fileType="mac" sourceFile="http://real-chart.finance.yahoo.com/table.csv?s=GTN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1" name="table.csv?s=GTN&amp;d=2&amp;e=31&amp;f=2016&amp;g=d&amp;a=8&amp;b=22&amp;c=20143" type="6" refreshedVersion="0" background="1" saveData="1">
    <textPr prompt="0" fileType="mac" sourceFile="http://real-chart.finance.yahoo.com/table.csv?s=GTN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2" name="table.csv?s=GTN&amp;d=3&amp;e=1&amp;f=2016&amp;g=d&amp;a=2&amp;b=2&amp;c=2014" type="6" refreshedVersion="0" background="1" saveData="1">
    <textPr prompt="0" fileType="mac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3" name="table.csv?s=GTN&amp;d=3&amp;e=1&amp;f=2016&amp;g=d&amp;a=2&amp;b=2&amp;c=20141" type="6" refreshedVersion="0" background="1" saveData="1">
    <textPr prompt="0" fileType="mac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4" name="table.csv?s=GTN&amp;d=3&amp;e=1&amp;f=2016&amp;g=d&amp;a=2&amp;b=2&amp;c=20142" type="6" refreshedVersion="0" background="1" saveData="1">
    <textPr prompt="0" fileType="mac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5" name="table.csv?s=GTN&amp;d=3&amp;e=1&amp;f=2016&amp;g=d&amp;a=2&amp;b=2&amp;c=20143" type="6" refreshedVersion="0" background="1" saveData="1">
    <textPr prompt="0" fileType="mac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6" name="table.csv?s=GTN&amp;d=3&amp;e=1&amp;f=2016&amp;g=d&amp;a=2&amp;b=2&amp;c=20144" type="6" refreshedVersion="0" background="1" saveData="1">
    <textPr prompt="0" fileType="mac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7" name="table.csv?s=GTN&amp;d=3&amp;e=1&amp;f=2016&amp;g=d&amp;a=8&amp;b=22&amp;c=2014" type="6" refreshedVersion="0" background="1" saveData="1">
    <textPr prompt="0" fileType="mac" sourceFile="http://real-chart.finance.yahoo.com/table.csv?s=GTN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8" name="table.csv?s=GTN&amp;d=3&amp;e=8&amp;f=2016&amp;g=d&amp;a=2&amp;b=2&amp;c=2012" type="6" refreshedVersion="0" background="1" saveData="1">
    <textPr prompt="0" fileType="mac" sourceFile="http://real-chart.finance.yahoo.com/table.csv?s=GTN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29" name="table.csv?s=GTN&amp;d=3&amp;e=8&amp;f=2016&amp;g=d&amp;a=2&amp;b=2&amp;c=20121" type="6" refreshedVersion="0" background="1" saveData="1">
    <textPr prompt="0" fileType="mac" sourceFile="http://real-chart.finance.yahoo.com/table.csv?s=GTN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0" name="table.csv?s=GTN&amp;d=3&amp;e=8&amp;f=2016&amp;g=d&amp;a=2&amp;b=2&amp;c=20122" type="6" refreshedVersion="0" background="1" saveData="1">
    <textPr prompt="0" fileType="mac" sourceFile="http://real-chart.finance.yahoo.com/table.csv?s=GTN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1" name="table.csv?s=GTN&amp;d=3&amp;e=8&amp;f=2016&amp;g=d&amp;a=2&amp;b=2&amp;c=20123" type="6" refreshedVersion="0" background="1" saveData="1">
    <textPr prompt="0" fileType="mac" sourceFile="http://real-chart.finance.yahoo.com/table.csv?s=GTN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2" name="table.csv?s=GTN&amp;d=8&amp;e=11&amp;f=2016&amp;g=d&amp;a=8&amp;b=1&amp;c=2014" type="6" refreshedVersion="0" background="1" saveData="1">
    <textPr prompt="0" fileType="mac" sourceFile="http://real-chart.finance.yahoo.com/table.csv?s=GTN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3" name="table.csv?s=GTN&amp;d=8&amp;e=11&amp;f=2016&amp;g=d&amp;a=8&amp;b=1&amp;c=20141" type="6" refreshedVersion="0" background="1" saveData="1">
    <textPr prompt="0" fileType="mac" sourceFile="http://real-chart.finance.yahoo.com/table.csv?s=GTN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4" name="table.csv?s=GTN&amp;d=8&amp;e=11&amp;f=2016&amp;g=d&amp;a=8&amp;b=1&amp;c=20142" type="6" refreshedVersion="0" background="1" saveData="1">
    <textPr prompt="0" fileType="mac" sourceFile="http://real-chart.finance.yahoo.com/table.csv?s=GTN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5" name="table.csv?s=GTN&amp;d=8&amp;e=11&amp;f=2016&amp;g=d&amp;a=8&amp;b=1&amp;c=20143" type="6" refreshedVersion="0" background="1" saveData="1">
    <textPr prompt="0" fileType="mac" sourceFile="http://real-chart.finance.yahoo.com/table.csv?s=GTN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6" name="table.csv?s=HAS&amp;d=2&amp;e=26&amp;f=2016&amp;g=d&amp;a=2&amp;b=2&amp;c=2014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7" name="table.csv?s=HAS&amp;d=2&amp;e=26&amp;f=2016&amp;g=d&amp;a=2&amp;b=2&amp;c=20141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8" name="table.csv?s=HAS&amp;d=2&amp;e=26&amp;f=2016&amp;g=d&amp;a=2&amp;b=2&amp;c=201410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39" name="table.csv?s=HAS&amp;d=2&amp;e=26&amp;f=2016&amp;g=d&amp;a=2&amp;b=2&amp;c=201411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0" name="table.csv?s=HAS&amp;d=2&amp;e=26&amp;f=2016&amp;g=d&amp;a=2&amp;b=2&amp;c=201412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1" name="table.csv?s=HAS&amp;d=2&amp;e=26&amp;f=2016&amp;g=d&amp;a=2&amp;b=2&amp;c=201413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2" name="table.csv?s=HAS&amp;d=2&amp;e=26&amp;f=2016&amp;g=d&amp;a=2&amp;b=2&amp;c=201414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3" name="table.csv?s=HAS&amp;d=2&amp;e=26&amp;f=2016&amp;g=d&amp;a=2&amp;b=2&amp;c=201415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4" name="table.csv?s=HAS&amp;d=2&amp;e=26&amp;f=2016&amp;g=d&amp;a=2&amp;b=2&amp;c=201416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5" name="table.csv?s=HAS&amp;d=2&amp;e=26&amp;f=2016&amp;g=d&amp;a=2&amp;b=2&amp;c=201417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6" name="table.csv?s=HAS&amp;d=2&amp;e=26&amp;f=2016&amp;g=d&amp;a=2&amp;b=2&amp;c=201418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7" name="table.csv?s=HAS&amp;d=2&amp;e=26&amp;f=2016&amp;g=d&amp;a=2&amp;b=2&amp;c=20142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8" name="table.csv?s=HAS&amp;d=2&amp;e=26&amp;f=2016&amp;g=d&amp;a=2&amp;b=2&amp;c=20143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49" name="table.csv?s=HAS&amp;d=2&amp;e=26&amp;f=2016&amp;g=d&amp;a=2&amp;b=2&amp;c=20144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0" name="table.csv?s=HAS&amp;d=2&amp;e=26&amp;f=2016&amp;g=d&amp;a=2&amp;b=2&amp;c=20145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1" name="table.csv?s=HAS&amp;d=2&amp;e=26&amp;f=2016&amp;g=d&amp;a=2&amp;b=2&amp;c=20146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2" name="table.csv?s=HAS&amp;d=2&amp;e=26&amp;f=2016&amp;g=d&amp;a=2&amp;b=2&amp;c=20147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3" name="table.csv?s=HAS&amp;d=2&amp;e=26&amp;f=2016&amp;g=d&amp;a=2&amp;b=2&amp;c=20148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4" name="table.csv?s=HAS&amp;d=2&amp;e=26&amp;f=2016&amp;g=d&amp;a=2&amp;b=2&amp;c=20149" type="6" refreshedVersion="0" background="1" saveData="1">
    <textPr prompt="0" fileType="mac" sourceFile="http://real-chart.finance.yahoo.com/table.csv?s=HAS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5" name="table.csv?s=HAS&amp;d=2&amp;e=31&amp;f=2016&amp;g=d&amp;a=2&amp;b=2&amp;c=2014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6" name="table.csv?s=HAS&amp;d=2&amp;e=31&amp;f=2016&amp;g=d&amp;a=2&amp;b=2&amp;c=20141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7" name="table.csv?s=HAS&amp;d=2&amp;e=31&amp;f=2016&amp;g=d&amp;a=2&amp;b=2&amp;c=201410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8" name="table.csv?s=HAS&amp;d=2&amp;e=31&amp;f=2016&amp;g=d&amp;a=2&amp;b=2&amp;c=201411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59" name="table.csv?s=HAS&amp;d=2&amp;e=31&amp;f=2016&amp;g=d&amp;a=2&amp;b=2&amp;c=201412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0" name="table.csv?s=HAS&amp;d=2&amp;e=31&amp;f=2016&amp;g=d&amp;a=2&amp;b=2&amp;c=201413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1" name="table.csv?s=HAS&amp;d=2&amp;e=31&amp;f=2016&amp;g=d&amp;a=2&amp;b=2&amp;c=201414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2" name="table.csv?s=HAS&amp;d=2&amp;e=31&amp;f=2016&amp;g=d&amp;a=2&amp;b=2&amp;c=201415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3" name="table.csv?s=HAS&amp;d=2&amp;e=31&amp;f=2016&amp;g=d&amp;a=2&amp;b=2&amp;c=201416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4" name="table.csv?s=HAS&amp;d=2&amp;e=31&amp;f=2016&amp;g=d&amp;a=2&amp;b=2&amp;c=201417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5" name="table.csv?s=HAS&amp;d=2&amp;e=31&amp;f=2016&amp;g=d&amp;a=2&amp;b=2&amp;c=201418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6" name="table.csv?s=HAS&amp;d=2&amp;e=31&amp;f=2016&amp;g=d&amp;a=2&amp;b=2&amp;c=201419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7" name="table.csv?s=HAS&amp;d=2&amp;e=31&amp;f=2016&amp;g=d&amp;a=2&amp;b=2&amp;c=20142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8" name="table.csv?s=HAS&amp;d=2&amp;e=31&amp;f=2016&amp;g=d&amp;a=2&amp;b=2&amp;c=201420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69" name="table.csv?s=HAS&amp;d=2&amp;e=31&amp;f=2016&amp;g=d&amp;a=2&amp;b=2&amp;c=201421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0" name="table.csv?s=HAS&amp;d=2&amp;e=31&amp;f=2016&amp;g=d&amp;a=2&amp;b=2&amp;c=201422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1" name="table.csv?s=HAS&amp;d=2&amp;e=31&amp;f=2016&amp;g=d&amp;a=2&amp;b=2&amp;c=201423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2" name="table.csv?s=HAS&amp;d=2&amp;e=31&amp;f=2016&amp;g=d&amp;a=2&amp;b=2&amp;c=201424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3" name="table.csv?s=HAS&amp;d=2&amp;e=31&amp;f=2016&amp;g=d&amp;a=2&amp;b=2&amp;c=201425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4" name="table.csv?s=HAS&amp;d=2&amp;e=31&amp;f=2016&amp;g=d&amp;a=2&amp;b=2&amp;c=201426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5" name="table.csv?s=HAS&amp;d=2&amp;e=31&amp;f=2016&amp;g=d&amp;a=2&amp;b=2&amp;c=201427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6" name="table.csv?s=HAS&amp;d=2&amp;e=31&amp;f=2016&amp;g=d&amp;a=2&amp;b=2&amp;c=201428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7" name="table.csv?s=HAS&amp;d=2&amp;e=31&amp;f=2016&amp;g=d&amp;a=2&amp;b=2&amp;c=20143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8" name="table.csv?s=HAS&amp;d=2&amp;e=31&amp;f=2016&amp;g=d&amp;a=2&amp;b=2&amp;c=20144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79" name="table.csv?s=HAS&amp;d=2&amp;e=31&amp;f=2016&amp;g=d&amp;a=2&amp;b=2&amp;c=20145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0" name="table.csv?s=HAS&amp;d=2&amp;e=31&amp;f=2016&amp;g=d&amp;a=2&amp;b=2&amp;c=20146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1" name="table.csv?s=HAS&amp;d=2&amp;e=31&amp;f=2016&amp;g=d&amp;a=2&amp;b=2&amp;c=20147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2" name="table.csv?s=HAS&amp;d=2&amp;e=31&amp;f=2016&amp;g=d&amp;a=2&amp;b=2&amp;c=20148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3" name="table.csv?s=HAS&amp;d=2&amp;e=31&amp;f=2016&amp;g=d&amp;a=2&amp;b=2&amp;c=20149" type="6" refreshedVersion="0" background="1" saveData="1">
    <textPr prompt="0" fileType="mac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4" name="table.csv?s=HAS&amp;d=2&amp;e=31&amp;f=2016&amp;g=d&amp;a=8&amp;b=22&amp;c=2014" type="6" refreshedVersion="0" background="1" saveData="1">
    <textPr prompt="0" fileType="mac" sourceFile="http://real-chart.finance.yahoo.com/table.csv?s=HAS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5" name="table.csv?s=HAS&amp;d=2&amp;e=31&amp;f=2016&amp;g=d&amp;a=8&amp;b=22&amp;c=20141" type="6" refreshedVersion="0" background="1" saveData="1">
    <textPr prompt="0" fileType="mac" sourceFile="http://real-chart.finance.yahoo.com/table.csv?s=HAS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6" name="table.csv?s=HAS&amp;d=2&amp;e=31&amp;f=2016&amp;g=d&amp;a=8&amp;b=22&amp;c=20142" type="6" refreshedVersion="0" background="1" saveData="1">
    <textPr prompt="0" fileType="mac" sourceFile="http://real-chart.finance.yahoo.com/table.csv?s=HAS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7" name="table.csv?s=HAS&amp;d=2&amp;e=31&amp;f=2016&amp;g=d&amp;a=8&amp;b=22&amp;c=20143" type="6" refreshedVersion="0" background="1" saveData="1">
    <textPr prompt="0" fileType="mac" sourceFile="http://real-chart.finance.yahoo.com/table.csv?s=HAS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8" name="table.csv?s=HAS&amp;d=3&amp;e=1&amp;f=2016&amp;g=d&amp;a=2&amp;b=2&amp;c=2014" type="6" refreshedVersion="0" background="1" saveData="1">
    <textPr prompt="0" fileType="mac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89" name="table.csv?s=HAS&amp;d=3&amp;e=1&amp;f=2016&amp;g=d&amp;a=2&amp;b=2&amp;c=20141" type="6" refreshedVersion="0" background="1" saveData="1">
    <textPr prompt="0" fileType="mac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0" name="table.csv?s=HAS&amp;d=3&amp;e=1&amp;f=2016&amp;g=d&amp;a=2&amp;b=2&amp;c=20142" type="6" refreshedVersion="0" background="1" saveData="1">
    <textPr prompt="0" fileType="mac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1" name="table.csv?s=HAS&amp;d=3&amp;e=1&amp;f=2016&amp;g=d&amp;a=2&amp;b=2&amp;c=20143" type="6" refreshedVersion="0" background="1" saveData="1">
    <textPr prompt="0" fileType="mac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2" name="table.csv?s=HAS&amp;d=3&amp;e=1&amp;f=2016&amp;g=d&amp;a=2&amp;b=2&amp;c=20144" type="6" refreshedVersion="0" background="1" saveData="1">
    <textPr prompt="0" fileType="mac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3" name="table.csv?s=HAS&amp;d=3&amp;e=1&amp;f=2016&amp;g=d&amp;a=8&amp;b=22&amp;c=2014" type="6" refreshedVersion="0" background="1" saveData="1">
    <textPr prompt="0" fileType="mac" sourceFile="http://real-chart.finance.yahoo.com/table.csv?s=HAS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4" name="table.csv?s=HAS&amp;d=3&amp;e=8&amp;f=2016&amp;g=d&amp;a=2&amp;b=2&amp;c=2012" type="6" refreshedVersion="0" background="1" saveData="1">
    <textPr prompt="0" fileType="mac" sourceFile="http://real-chart.finance.yahoo.com/table.csv?s=HAS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5" name="table.csv?s=HAS&amp;d=3&amp;e=8&amp;f=2016&amp;g=d&amp;a=2&amp;b=2&amp;c=20121" type="6" refreshedVersion="0" background="1" saveData="1">
    <textPr prompt="0" fileType="mac" sourceFile="http://real-chart.finance.yahoo.com/table.csv?s=HAS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6" name="table.csv?s=HAS&amp;d=3&amp;e=8&amp;f=2016&amp;g=d&amp;a=2&amp;b=2&amp;c=20122" type="6" refreshedVersion="0" background="1" saveData="1">
    <textPr prompt="0" fileType="mac" sourceFile="http://real-chart.finance.yahoo.com/table.csv?s=HAS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7" name="table.csv?s=HAS&amp;d=3&amp;e=8&amp;f=2016&amp;g=d&amp;a=2&amp;b=2&amp;c=20123" type="6" refreshedVersion="0" background="1" saveData="1">
    <textPr prompt="0" fileType="mac" sourceFile="http://real-chart.finance.yahoo.com/table.csv?s=HAS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8" name="table.csv?s=HAS&amp;d=8&amp;e=11&amp;f=2016&amp;g=d&amp;a=8&amp;b=1&amp;c=2014" type="6" refreshedVersion="0" background="1" saveData="1">
    <textPr prompt="0" fileType="mac" sourceFile="http://real-chart.finance.yahoo.com/table.csv?s=HAS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499" name="table.csv?s=HAS&amp;d=8&amp;e=11&amp;f=2016&amp;g=d&amp;a=8&amp;b=1&amp;c=20141" type="6" refreshedVersion="0" background="1" saveData="1">
    <textPr prompt="0" fileType="mac" sourceFile="http://real-chart.finance.yahoo.com/table.csv?s=HAS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0" name="table.csv?s=HAS&amp;d=8&amp;e=11&amp;f=2016&amp;g=d&amp;a=8&amp;b=1&amp;c=20142" type="6" refreshedVersion="0" background="1" saveData="1">
    <textPr prompt="0" fileType="mac" sourceFile="http://real-chart.finance.yahoo.com/table.csv?s=HAS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1" name="table.csv?s=HAS&amp;d=8&amp;e=11&amp;f=2016&amp;g=d&amp;a=8&amp;b=1&amp;c=20143" type="6" refreshedVersion="0" background="1" saveData="1">
    <textPr prompt="0" fileType="mac" sourceFile="http://real-chart.finance.yahoo.com/table.csv?s=HAS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2" name="table.csv?s=LYV&amp;d=0&amp;e=21&amp;f=2017&amp;g=d&amp;a=8&amp;b=1&amp;c=2012" type="6" refreshedVersion="0" background="1" saveData="1">
    <textPr prompt="0" fileType="mac" sourceFile="http://real-chart.finance.yahoo.com/table.csv?s=LYV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3" name="table.csv?s=LYV&amp;d=0&amp;e=21&amp;f=2017&amp;g=d&amp;a=8&amp;b=1&amp;c=20121" type="6" refreshedVersion="0" background="1" saveData="1">
    <textPr prompt="0" fileType="mac" sourceFile="http://real-chart.finance.yahoo.com/table.csv?s=LYV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504" name="table.csv?s=LYV&amp;d=0&amp;e=21&amp;f=2017&amp;g=d&amp;a=8&amp;b=1&amp;c=20122" type="6" refreshedVersion="0" background="1" saveData="1">
    <textPr prompt="0" fileType="mac" sourceFile="http://real-chart.finance.yahoo.com/table.csv?s=LYV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505" name="table.csv?s=LYV&amp;d=0&amp;e=21&amp;f=2017&amp;g=d&amp;a=8&amp;b=1&amp;c=20123" type="6" refreshedVersion="0" background="1" saveData="1">
    <textPr prompt="0" fileType="mac" sourceFile="http://real-chart.finance.yahoo.com/table.csv?s=LYV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6" name="table.csv?s=LYV&amp;d=0&amp;e=21&amp;f=2017&amp;g=d&amp;a=8&amp;b=1&amp;c=20124" type="6" refreshedVersion="0" background="1" saveData="1">
    <textPr prompt="0" fileType="mac" sourceFile="http://real-chart.finance.yahoo.com/table.csv?s=LYV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7" name="table.csv?s=LYV&amp;d=0&amp;e=21&amp;f=2017&amp;g=d&amp;a=8&amp;b=1&amp;c=20125" type="6" refreshedVersion="0" background="1" saveData="1">
    <textPr prompt="0" fileType="mac" sourceFile="http://real-chart.finance.yahoo.com/table.csv?s=LYV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8" name="table.csv?s=LYV&amp;d=0&amp;e=21&amp;f=2017&amp;g=d&amp;a=8&amp;b=1&amp;c=20126" type="6" refreshedVersion="0" background="1" saveData="1">
    <textPr prompt="0" fileType="mac" sourceFile="http://real-chart.finance.yahoo.com/table.csv?s=LYV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09" name="table.csv?s=LYV&amp;d=0&amp;e=22&amp;f=2017&amp;g=d&amp;a=8&amp;b=1&amp;c=2012" type="6" refreshedVersion="0" background="1" saveData="1">
    <textPr prompt="0" fileType="mac" sourceFile="http://real-chart.finance.yahoo.com/table.csv?s=LYV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0" name="table.csv?s=LYV&amp;d=0&amp;e=22&amp;f=2017&amp;g=d&amp;a=8&amp;b=1&amp;c=20121" type="6" refreshedVersion="0" background="1" saveData="1">
    <textPr prompt="0" fileType="mac" sourceFile="http://real-chart.finance.yahoo.com/table.csv?s=LYV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1" name="table.csv?s=LYV&amp;d=0&amp;e=22&amp;f=2017&amp;g=d&amp;a=8&amp;b=1&amp;c=20122" type="6" refreshedVersion="0" background="1" saveData="1">
    <textPr prompt="0" fileType="mac" sourceFile="http://real-chart.finance.yahoo.com/table.csv?s=LYV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2" name="table.csv?s=LYV&amp;d=0&amp;e=28&amp;f=2017&amp;g=d&amp;a=8&amp;b=1&amp;c=2012" type="6" refreshedVersion="0" background="1" saveData="1">
    <textPr prompt="0" fileType="mac" sourceFile="http://real-chart.finance.yahoo.com/table.csv?s=LYV&amp;d=0&amp;e=28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3" name="table.csv?s=LYV&amp;d=2&amp;e=26&amp;f=2016&amp;g=d&amp;a=2&amp;b=2&amp;c=2014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4" name="table.csv?s=LYV&amp;d=2&amp;e=26&amp;f=2016&amp;g=d&amp;a=2&amp;b=2&amp;c=20141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5" name="table.csv?s=LYV&amp;d=2&amp;e=26&amp;f=2016&amp;g=d&amp;a=2&amp;b=2&amp;c=201410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6" name="table.csv?s=LYV&amp;d=2&amp;e=26&amp;f=2016&amp;g=d&amp;a=2&amp;b=2&amp;c=201411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7" name="table.csv?s=LYV&amp;d=2&amp;e=26&amp;f=2016&amp;g=d&amp;a=2&amp;b=2&amp;c=201412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8" name="table.csv?s=LYV&amp;d=2&amp;e=26&amp;f=2016&amp;g=d&amp;a=2&amp;b=2&amp;c=201413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19" name="table.csv?s=LYV&amp;d=2&amp;e=26&amp;f=2016&amp;g=d&amp;a=2&amp;b=2&amp;c=201414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0" name="table.csv?s=LYV&amp;d=2&amp;e=26&amp;f=2016&amp;g=d&amp;a=2&amp;b=2&amp;c=201415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1" name="table.csv?s=LYV&amp;d=2&amp;e=26&amp;f=2016&amp;g=d&amp;a=2&amp;b=2&amp;c=201416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2" name="table.csv?s=LYV&amp;d=2&amp;e=26&amp;f=2016&amp;g=d&amp;a=2&amp;b=2&amp;c=201417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3" name="table.csv?s=LYV&amp;d=2&amp;e=26&amp;f=2016&amp;g=d&amp;a=2&amp;b=2&amp;c=201418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4" name="table.csv?s=LYV&amp;d=2&amp;e=26&amp;f=2016&amp;g=d&amp;a=2&amp;b=2&amp;c=20142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5" name="table.csv?s=LYV&amp;d=2&amp;e=26&amp;f=2016&amp;g=d&amp;a=2&amp;b=2&amp;c=20143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6" name="table.csv?s=LYV&amp;d=2&amp;e=26&amp;f=2016&amp;g=d&amp;a=2&amp;b=2&amp;c=20144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7" name="table.csv?s=LYV&amp;d=2&amp;e=26&amp;f=2016&amp;g=d&amp;a=2&amp;b=2&amp;c=20145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8" name="table.csv?s=LYV&amp;d=2&amp;e=26&amp;f=2016&amp;g=d&amp;a=2&amp;b=2&amp;c=20146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29" name="table.csv?s=LYV&amp;d=2&amp;e=26&amp;f=2016&amp;g=d&amp;a=2&amp;b=2&amp;c=20147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0" name="table.csv?s=LYV&amp;d=2&amp;e=26&amp;f=2016&amp;g=d&amp;a=2&amp;b=2&amp;c=20148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1" name="table.csv?s=LYV&amp;d=2&amp;e=26&amp;f=2016&amp;g=d&amp;a=2&amp;b=2&amp;c=20149" type="6" refreshedVersion="0" background="1" saveData="1">
    <textPr prompt="0" fileType="mac" sourceFile="http://real-chart.finance.yahoo.com/table.csv?s=LYV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2" name="table.csv?s=LYV&amp;d=2&amp;e=31&amp;f=2016&amp;g=d&amp;a=2&amp;b=2&amp;c=2014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3" name="table.csv?s=LYV&amp;d=2&amp;e=31&amp;f=2016&amp;g=d&amp;a=2&amp;b=2&amp;c=20141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4" name="table.csv?s=LYV&amp;d=2&amp;e=31&amp;f=2016&amp;g=d&amp;a=2&amp;b=2&amp;c=201410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5" name="table.csv?s=LYV&amp;d=2&amp;e=31&amp;f=2016&amp;g=d&amp;a=2&amp;b=2&amp;c=201411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6" name="table.csv?s=LYV&amp;d=2&amp;e=31&amp;f=2016&amp;g=d&amp;a=2&amp;b=2&amp;c=201412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7" name="table.csv?s=LYV&amp;d=2&amp;e=31&amp;f=2016&amp;g=d&amp;a=2&amp;b=2&amp;c=201413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8" name="table.csv?s=LYV&amp;d=2&amp;e=31&amp;f=2016&amp;g=d&amp;a=2&amp;b=2&amp;c=201414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39" name="table.csv?s=LYV&amp;d=2&amp;e=31&amp;f=2016&amp;g=d&amp;a=2&amp;b=2&amp;c=201415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0" name="table.csv?s=LYV&amp;d=2&amp;e=31&amp;f=2016&amp;g=d&amp;a=2&amp;b=2&amp;c=201416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1" name="table.csv?s=LYV&amp;d=2&amp;e=31&amp;f=2016&amp;g=d&amp;a=2&amp;b=2&amp;c=201417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2" name="table.csv?s=LYV&amp;d=2&amp;e=31&amp;f=2016&amp;g=d&amp;a=2&amp;b=2&amp;c=201418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3" name="table.csv?s=LYV&amp;d=2&amp;e=31&amp;f=2016&amp;g=d&amp;a=2&amp;b=2&amp;c=201419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4" name="table.csv?s=LYV&amp;d=2&amp;e=31&amp;f=2016&amp;g=d&amp;a=2&amp;b=2&amp;c=20142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5" name="table.csv?s=LYV&amp;d=2&amp;e=31&amp;f=2016&amp;g=d&amp;a=2&amp;b=2&amp;c=201420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6" name="table.csv?s=LYV&amp;d=2&amp;e=31&amp;f=2016&amp;g=d&amp;a=2&amp;b=2&amp;c=201421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7" name="table.csv?s=LYV&amp;d=2&amp;e=31&amp;f=2016&amp;g=d&amp;a=2&amp;b=2&amp;c=201422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8" name="table.csv?s=LYV&amp;d=2&amp;e=31&amp;f=2016&amp;g=d&amp;a=2&amp;b=2&amp;c=201423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49" name="table.csv?s=LYV&amp;d=2&amp;e=31&amp;f=2016&amp;g=d&amp;a=2&amp;b=2&amp;c=201424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0" name="table.csv?s=LYV&amp;d=2&amp;e=31&amp;f=2016&amp;g=d&amp;a=2&amp;b=2&amp;c=201425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1" name="table.csv?s=LYV&amp;d=2&amp;e=31&amp;f=2016&amp;g=d&amp;a=2&amp;b=2&amp;c=201426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2" name="table.csv?s=LYV&amp;d=2&amp;e=31&amp;f=2016&amp;g=d&amp;a=2&amp;b=2&amp;c=201427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3" name="table.csv?s=LYV&amp;d=2&amp;e=31&amp;f=2016&amp;g=d&amp;a=2&amp;b=2&amp;c=201428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4" name="table.csv?s=LYV&amp;d=2&amp;e=31&amp;f=2016&amp;g=d&amp;a=2&amp;b=2&amp;c=20143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5" name="table.csv?s=LYV&amp;d=2&amp;e=31&amp;f=2016&amp;g=d&amp;a=2&amp;b=2&amp;c=20144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6" name="table.csv?s=LYV&amp;d=2&amp;e=31&amp;f=2016&amp;g=d&amp;a=2&amp;b=2&amp;c=20145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7" name="table.csv?s=LYV&amp;d=2&amp;e=31&amp;f=2016&amp;g=d&amp;a=2&amp;b=2&amp;c=20146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8" name="table.csv?s=LYV&amp;d=2&amp;e=31&amp;f=2016&amp;g=d&amp;a=2&amp;b=2&amp;c=20147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59" name="table.csv?s=LYV&amp;d=2&amp;e=31&amp;f=2016&amp;g=d&amp;a=2&amp;b=2&amp;c=20148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0" name="table.csv?s=LYV&amp;d=2&amp;e=31&amp;f=2016&amp;g=d&amp;a=2&amp;b=2&amp;c=20149" type="6" refreshedVersion="0" background="1" saveData="1">
    <textPr prompt="0" fileType="mac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1" name="table.csv?s=LYV&amp;d=2&amp;e=31&amp;f=2016&amp;g=d&amp;a=8&amp;b=22&amp;c=2014" type="6" refreshedVersion="0" background="1" saveData="1">
    <textPr prompt="0" fileType="mac" sourceFile="http://real-chart.finance.yahoo.com/table.csv?s=LYV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2" name="table.csv?s=LYV&amp;d=2&amp;e=31&amp;f=2016&amp;g=d&amp;a=8&amp;b=22&amp;c=20141" type="6" refreshedVersion="0" background="1" saveData="1">
    <textPr prompt="0" fileType="mac" sourceFile="http://real-chart.finance.yahoo.com/table.csv?s=LYV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3" name="table.csv?s=LYV&amp;d=2&amp;e=31&amp;f=2016&amp;g=d&amp;a=8&amp;b=22&amp;c=20142" type="6" refreshedVersion="0" background="1" saveData="1">
    <textPr prompt="0" fileType="mac" sourceFile="http://real-chart.finance.yahoo.com/table.csv?s=LYV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4" name="table.csv?s=LYV&amp;d=2&amp;e=31&amp;f=2016&amp;g=d&amp;a=8&amp;b=22&amp;c=20143" type="6" refreshedVersion="0" background="1" saveData="1">
    <textPr prompt="0" fileType="mac" sourceFile="http://real-chart.finance.yahoo.com/table.csv?s=LYV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5" name="table.csv?s=LYV&amp;d=3&amp;e=1&amp;f=2016&amp;g=d&amp;a=2&amp;b=2&amp;c=2014" type="6" refreshedVersion="0" background="1" saveData="1">
    <textPr prompt="0" fileType="mac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6" name="table.csv?s=LYV&amp;d=3&amp;e=1&amp;f=2016&amp;g=d&amp;a=2&amp;b=2&amp;c=20141" type="6" refreshedVersion="0" background="1" saveData="1">
    <textPr prompt="0" fileType="mac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7" name="table.csv?s=LYV&amp;d=3&amp;e=1&amp;f=2016&amp;g=d&amp;a=2&amp;b=2&amp;c=20142" type="6" refreshedVersion="0" background="1" saveData="1">
    <textPr prompt="0" fileType="mac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8" name="table.csv?s=LYV&amp;d=3&amp;e=1&amp;f=2016&amp;g=d&amp;a=2&amp;b=2&amp;c=20143" type="6" refreshedVersion="0" background="1" saveData="1">
    <textPr prompt="0" fileType="mac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69" name="table.csv?s=LYV&amp;d=3&amp;e=1&amp;f=2016&amp;g=d&amp;a=2&amp;b=2&amp;c=20144" type="6" refreshedVersion="0" background="1" saveData="1">
    <textPr prompt="0" fileType="mac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0" name="table.csv?s=LYV&amp;d=3&amp;e=1&amp;f=2016&amp;g=d&amp;a=8&amp;b=22&amp;c=2014" type="6" refreshedVersion="0" background="1" saveData="1">
    <textPr prompt="0" fileType="mac" sourceFile="http://real-chart.finance.yahoo.com/table.csv?s=LYV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1" name="table.csv?s=LYV&amp;d=3&amp;e=8&amp;f=2016&amp;g=d&amp;a=2&amp;b=2&amp;c=2012" type="6" refreshedVersion="0" background="1" saveData="1">
    <textPr prompt="0" fileType="mac" sourceFile="http://real-chart.finance.yahoo.com/table.csv?s=LYV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2" name="table.csv?s=LYV&amp;d=3&amp;e=8&amp;f=2016&amp;g=d&amp;a=2&amp;b=2&amp;c=20121" type="6" refreshedVersion="0" background="1" saveData="1">
    <textPr prompt="0" fileType="mac" sourceFile="http://real-chart.finance.yahoo.com/table.csv?s=LYV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3" name="table.csv?s=LYV&amp;d=3&amp;e=8&amp;f=2016&amp;g=d&amp;a=2&amp;b=2&amp;c=20122" type="6" refreshedVersion="0" background="1" saveData="1">
    <textPr prompt="0" fileType="mac" sourceFile="http://real-chart.finance.yahoo.com/table.csv?s=LYV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4" name="table.csv?s=LYV&amp;d=3&amp;e=8&amp;f=2016&amp;g=d&amp;a=2&amp;b=2&amp;c=20123" type="6" refreshedVersion="0" background="1" saveData="1">
    <textPr prompt="0" fileType="mac" sourceFile="http://real-chart.finance.yahoo.com/table.csv?s=LYV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5" name="table.csv?s=LYV&amp;d=8&amp;e=11&amp;f=2016&amp;g=d&amp;a=8&amp;b=1&amp;c=2012" type="6" refreshedVersion="0" background="1" saveData="1">
    <textPr prompt="0" fileType="mac" sourceFile="http://real-chart.finance.yahoo.com/table.csv?s=LYV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6" name="table.csv?s=LYV&amp;d=8&amp;e=11&amp;f=2016&amp;g=d&amp;a=8&amp;b=1&amp;c=20121" type="6" refreshedVersion="0" background="1" saveData="1">
    <textPr prompt="0" fileType="mac" sourceFile="http://real-chart.finance.yahoo.com/table.csv?s=LYV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7" name="table.csv?s=LYV&amp;d=8&amp;e=11&amp;f=2016&amp;g=d&amp;a=8&amp;b=1&amp;c=20122" type="6" refreshedVersion="0" background="1" saveData="1">
    <textPr prompt="0" fileType="mac" sourceFile="http://real-chart.finance.yahoo.com/table.csv?s=LYV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8" name="table.csv?s=LYV&amp;d=8&amp;e=11&amp;f=2016&amp;g=d&amp;a=8&amp;b=1&amp;c=20123" type="6" refreshedVersion="0" background="1" saveData="1">
    <textPr prompt="0" fileType="mac" sourceFile="http://real-chart.finance.yahoo.com/table.csv?s=LYV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79" name="table.csv?s=LYV&amp;d=8&amp;e=11&amp;f=2016&amp;g=d&amp;a=8&amp;b=1&amp;c=20124" type="6" refreshedVersion="0" background="1" saveData="1">
    <textPr prompt="0" fileType="mac" sourceFile="http://real-chart.finance.yahoo.com/table.csv?s=LYV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0" name="table.csv?s=LYV&amp;d=8&amp;e=11&amp;f=2016&amp;g=d&amp;a=8&amp;b=1&amp;c=2014" type="6" refreshedVersion="0" background="1" saveData="1">
    <textPr prompt="0" fileType="mac" sourceFile="http://real-chart.finance.yahoo.com/table.csv?s=LYV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1" name="table.csv?s=LYV&amp;d=8&amp;e=11&amp;f=2016&amp;g=d&amp;a=8&amp;b=1&amp;c=20141" type="6" refreshedVersion="0" background="1" saveData="1">
    <textPr prompt="0" fileType="mac" sourceFile="http://real-chart.finance.yahoo.com/table.csv?s=LYV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2" name="table.csv?s=LYV&amp;d=8&amp;e=11&amp;f=2016&amp;g=d&amp;a=8&amp;b=1&amp;c=20142" type="6" refreshedVersion="0" background="1" saveData="1">
    <textPr prompt="0" fileType="mac" sourceFile="http://real-chart.finance.yahoo.com/table.csv?s=LYV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3" name="table.csv?s=LYV&amp;d=8&amp;e=11&amp;f=2016&amp;g=d&amp;a=8&amp;b=1&amp;c=20143" type="6" refreshedVersion="0" background="1" saveData="1">
    <textPr prompt="0" fileType="mac" sourceFile="http://real-chart.finance.yahoo.com/table.csv?s=LYV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4" name="table.csv?s=LYV&amp;d=8&amp;e=11&amp;f=2016&amp;g=d&amp;a=8&amp;b=1&amp;c=20144" type="6" refreshedVersion="0" background="1" saveData="1">
    <textPr prompt="0" fileType="mac" sourceFile="http://real-chart.finance.yahoo.com/table.csv?s=LYV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5" name="table.csv?s=LYV&amp;d=8&amp;e=11&amp;f=2016&amp;g=d&amp;a=8&amp;b=1&amp;c=20145" type="6" refreshedVersion="0" background="1" saveData="1">
    <textPr prompt="0" fileType="mac" sourceFile="http://real-chart.finance.yahoo.com/table.csv?s=LYV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6" name="table.csv?s=LYV&amp;d=8&amp;e=11&amp;f=2016&amp;g=d&amp;a=8&amp;b=1&amp;c=20146" type="6" refreshedVersion="0" background="1" saveData="1">
    <textPr prompt="0" fileType="mac" sourceFile="http://real-chart.finance.yahoo.com/table.csv?s=LYV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7" name="table.csv?s=LYV&amp;d=8&amp;e=11&amp;f=2016&amp;g=d&amp;a=8&amp;b=1&amp;c=20147" type="6" refreshedVersion="0" background="1" saveData="1">
    <textPr prompt="0" fileType="mac" sourceFile="http://real-chart.finance.yahoo.com/table.csv?s=LYV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8" name="table.csv?s=LYV&amp;d=8&amp;e=11&amp;f=2016&amp;g=d&amp;a=8&amp;b=1&amp;c=20148" type="6" refreshedVersion="0" background="1" saveData="1">
    <textPr prompt="0" fileType="mac" sourceFile="http://real-chart.finance.yahoo.com/table.csv?s=LYV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89" name="table.csv?s=NEM &amp;d=2&amp;e=31&amp;f=2016&amp;g=d&amp;a=2&amp;b=2&amp;c=2014" type="6" refreshedVersion="0" background="1" saveData="1">
    <textPr prompt="0" fileType="mac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0" name="table.csv?s=NEM &amp;d=2&amp;e=31&amp;f=2016&amp;g=d&amp;a=2&amp;b=2&amp;c=20141" type="6" refreshedVersion="0" background="1" saveData="1">
    <textPr prompt="0" fileType="mac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1" name="table.csv?s=NEM&amp;d=2&amp;e=31&amp;f=2016&amp;g=d&amp;a=2&amp;b=2&amp;c=2014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2" name="table.csv?s=NEM&amp;d=2&amp;e=31&amp;f=2016&amp;g=d&amp;a=2&amp;b=2&amp;c=20141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3" name="table.csv?s=NEM&amp;d=2&amp;e=31&amp;f=2016&amp;g=d&amp;a=2&amp;b=2&amp;c=201410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4" name="table.csv?s=NEM&amp;d=2&amp;e=31&amp;f=2016&amp;g=d&amp;a=2&amp;b=2&amp;c=201411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5" name="table.csv?s=NEM&amp;d=2&amp;e=31&amp;f=2016&amp;g=d&amp;a=2&amp;b=2&amp;c=201412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6" name="table.csv?s=NEM&amp;d=2&amp;e=31&amp;f=2016&amp;g=d&amp;a=2&amp;b=2&amp;c=201413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7" name="table.csv?s=NEM&amp;d=2&amp;e=31&amp;f=2016&amp;g=d&amp;a=2&amp;b=2&amp;c=201414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8" name="table.csv?s=NEM&amp;d=2&amp;e=31&amp;f=2016&amp;g=d&amp;a=2&amp;b=2&amp;c=201415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599" name="table.csv?s=NEM&amp;d=2&amp;e=31&amp;f=2016&amp;g=d&amp;a=2&amp;b=2&amp;c=201416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0" name="table.csv?s=NEM&amp;d=2&amp;e=31&amp;f=2016&amp;g=d&amp;a=2&amp;b=2&amp;c=201417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1" name="table.csv?s=NEM&amp;d=2&amp;e=31&amp;f=2016&amp;g=d&amp;a=2&amp;b=2&amp;c=201418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2" name="table.csv?s=NEM&amp;d=2&amp;e=31&amp;f=2016&amp;g=d&amp;a=2&amp;b=2&amp;c=20142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3" name="table.csv?s=NEM&amp;d=2&amp;e=31&amp;f=2016&amp;g=d&amp;a=2&amp;b=2&amp;c=20143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4" name="table.csv?s=NEM&amp;d=2&amp;e=31&amp;f=2016&amp;g=d&amp;a=2&amp;b=2&amp;c=20144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5" name="table.csv?s=NEM&amp;d=2&amp;e=31&amp;f=2016&amp;g=d&amp;a=2&amp;b=2&amp;c=20145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6" name="table.csv?s=NEM&amp;d=2&amp;e=31&amp;f=2016&amp;g=d&amp;a=2&amp;b=2&amp;c=20146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7" name="table.csv?s=NEM&amp;d=2&amp;e=31&amp;f=2016&amp;g=d&amp;a=2&amp;b=2&amp;c=20147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8" name="table.csv?s=NEM&amp;d=2&amp;e=31&amp;f=2016&amp;g=d&amp;a=2&amp;b=2&amp;c=20148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09" name="table.csv?s=NEM&amp;d=2&amp;e=31&amp;f=2016&amp;g=d&amp;a=2&amp;b=2&amp;c=20149" type="6" refreshedVersion="0" background="1" saveData="1">
    <textPr prompt="0" fileType="mac" sourceFile="http://real-chart.finance.yahoo.com/table.csv?s=NEM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0" name="table.csv?s=NEM&amp;d=2&amp;e=31&amp;f=2016&amp;g=d&amp;a=8&amp;b=22&amp;c=2014" type="6" refreshedVersion="0" background="1" saveData="1">
    <textPr prompt="0" fileType="mac" sourceFile="http://real-chart.finance.yahoo.com/table.csv?s=NEM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1" name="table.csv?s=NEM&amp;d=2&amp;e=31&amp;f=2016&amp;g=d&amp;a=8&amp;b=22&amp;c=20141" type="6" refreshedVersion="0" background="1" saveData="1">
    <textPr prompt="0" fileType="mac" sourceFile="http://real-chart.finance.yahoo.com/table.csv?s=NEM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2" name="table.csv?s=NEM&amp;d=2&amp;e=31&amp;f=2016&amp;g=d&amp;a=8&amp;b=22&amp;c=20142" type="6" refreshedVersion="0" background="1" saveData="1">
    <textPr prompt="0" fileType="mac" sourceFile="http://real-chart.finance.yahoo.com/table.csv?s=NEM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3" name="table.csv?s=NEM&amp;d=3&amp;e=1&amp;f=2016&amp;g=d&amp;a=2&amp;b=2&amp;c=2014" type="6" refreshedVersion="0" background="1" saveData="1">
    <textPr prompt="0" fileType="mac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4" name="table.csv?s=NEM&amp;d=3&amp;e=1&amp;f=2016&amp;g=d&amp;a=2&amp;b=2&amp;c=20141" type="6" refreshedVersion="0" background="1" saveData="1">
    <textPr prompt="0" fileType="mac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5" name="table.csv?s=NEM&amp;d=3&amp;e=1&amp;f=2016&amp;g=d&amp;a=2&amp;b=2&amp;c=20142" type="6" refreshedVersion="0" background="1" saveData="1">
    <textPr prompt="0" fileType="mac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6" name="table.csv?s=NEM&amp;d=3&amp;e=1&amp;f=2016&amp;g=d&amp;a=8&amp;b=22&amp;c=2014" type="6" refreshedVersion="0" background="1" saveData="1">
    <textPr prompt="0" fileType="mac" sourceFile="http://real-chart.finance.yahoo.com/table.csv?s=NEM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7" name="table.csv?s=NEM&amp;d=3&amp;e=1&amp;f=2016&amp;g=d&amp;a=8&amp;b=22&amp;c=20141" type="6" refreshedVersion="0" background="1" saveData="1">
    <textPr prompt="0" fileType="mac" sourceFile="http://real-chart.finance.yahoo.com/table.csv?s=NEM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8" name="table.csv?s=P&amp;d=3&amp;e=1&amp;f=2016&amp;g=d&amp;a=2&amp;b=2&amp;c=2014" type="6" refreshedVersion="0" background="1" saveData="1">
    <textPr prompt="0" fileType="mac" sourceFile="http://real-chart.finance.yahoo.com/table.csv?s=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19" name="table.csv?s=P&amp;d=3&amp;e=1&amp;f=2016&amp;g=d&amp;a=2&amp;b=2&amp;c=20141" type="6" refreshedVersion="0" background="1" saveData="1">
    <textPr prompt="0" fileType="mac" sourceFile="http://real-chart.finance.yahoo.com/table.csv?s=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0" name="table.csv?s=PJT&amp;d=0&amp;e=22&amp;f=2017&amp;g=d&amp;a=8&amp;b=1&amp;c=2012" type="6" refreshedVersion="0" background="1" saveData="1">
    <textPr prompt="0" fileType="mac" sourceFile="http://real-chart.finance.yahoo.com/table.csv?s=PJT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1" name="table.csv?s=PJT&amp;d=0&amp;e=22&amp;f=2017&amp;g=d&amp;a=8&amp;b=1&amp;c=20121" type="6" refreshedVersion="0" background="1" saveData="1">
    <textPr prompt="0" fileType="mac" sourceFile="http://real-chart.finance.yahoo.com/table.csv?s=PJT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2" name="table.csv?s=PJT&amp;d=0&amp;e=22&amp;f=2017&amp;g=d&amp;a=8&amp;b=1&amp;c=20122" type="6" refreshedVersion="0" background="1" saveData="1">
    <textPr prompt="0" fileType="mac" sourceFile="http://real-chart.finance.yahoo.com/table.csv?s=PJT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3" name="table.csv?s=SAVE&amp;d=0&amp;e=21&amp;f=2017&amp;g=d&amp;a=8&amp;b=1&amp;c=2012" type="6" refreshedVersion="0" background="1" saveData="1">
    <textPr prompt="0" fileType="mac" sourceFile="http://real-chart.finance.yahoo.com/table.csv?s=SAVE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4" name="table.csv?s=SAVE&amp;d=0&amp;e=21&amp;f=2017&amp;g=d&amp;a=8&amp;b=1&amp;c=20121" type="6" refreshedVersion="0" background="1" saveData="1">
    <textPr prompt="0" fileType="mac" sourceFile="http://real-chart.finance.yahoo.com/table.csv?s=SAVE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625" name="table.csv?s=SAVE&amp;d=0&amp;e=21&amp;f=2017&amp;g=d&amp;a=8&amp;b=1&amp;c=20122" type="6" refreshedVersion="0" background="1" saveData="1">
    <textPr prompt="0" fileType="mac" sourceFile="http://real-chart.finance.yahoo.com/table.csv?s=SAVE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626" name="table.csv?s=SAVE&amp;d=0&amp;e=21&amp;f=2017&amp;g=d&amp;a=8&amp;b=1&amp;c=20123" type="6" refreshedVersion="0" background="1" saveData="1">
    <textPr prompt="0" fileType="mac" sourceFile="http://real-chart.finance.yahoo.com/table.csv?s=SAVE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7" name="table.csv?s=SAVE&amp;d=0&amp;e=21&amp;f=2017&amp;g=d&amp;a=8&amp;b=1&amp;c=20124" type="6" refreshedVersion="0" background="1" saveData="1">
    <textPr prompt="0" fileType="mac" sourceFile="http://real-chart.finance.yahoo.com/table.csv?s=SAVE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8" name="table.csv?s=SAVE&amp;d=0&amp;e=21&amp;f=2017&amp;g=d&amp;a=8&amp;b=1&amp;c=20125" type="6" refreshedVersion="0" background="1" saveData="1">
    <textPr prompt="0" fileType="mac" sourceFile="http://real-chart.finance.yahoo.com/table.csv?s=SAVE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29" name="table.csv?s=SAVE&amp;d=0&amp;e=21&amp;f=2017&amp;g=d&amp;a=8&amp;b=1&amp;c=20126" type="6" refreshedVersion="0" background="1" saveData="1">
    <textPr prompt="0" fileType="mac" sourceFile="http://real-chart.finance.yahoo.com/table.csv?s=SAVE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0" name="table.csv?s=SAVE&amp;d=0&amp;e=22&amp;f=2017&amp;g=d&amp;a=8&amp;b=1&amp;c=2012" type="6" refreshedVersion="0" background="1" saveData="1">
    <textPr prompt="0" fileType="mac" sourceFile="http://real-chart.finance.yahoo.com/table.csv?s=SAVE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1" name="table.csv?s=SAVE&amp;d=0&amp;e=22&amp;f=2017&amp;g=d&amp;a=8&amp;b=1&amp;c=20121" type="6" refreshedVersion="0" background="1" saveData="1">
    <textPr prompt="0" fileType="mac" sourceFile="http://real-chart.finance.yahoo.com/table.csv?s=SAVE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2" name="table.csv?s=SAVE&amp;d=0&amp;e=22&amp;f=2017&amp;g=d&amp;a=8&amp;b=1&amp;c=20122" type="6" refreshedVersion="0" background="1" saveData="1">
    <textPr prompt="0" fileType="mac" sourceFile="http://real-chart.finance.yahoo.com/table.csv?s=SAVE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3" name="table.csv?s=SAVE&amp;d=0&amp;e=28&amp;f=2017&amp;g=d&amp;a=8&amp;b=1&amp;c=2012" type="6" refreshedVersion="0" background="1" saveData="1">
    <textPr prompt="0" fileType="mac" sourceFile="http://real-chart.finance.yahoo.com/table.csv?s=SAVE&amp;d=0&amp;e=28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4" name="table.csv?s=SAVE&amp;d=3&amp;e=8&amp;f=2016&amp;g=d&amp;a=2&amp;b=2&amp;c=2012" type="6" refreshedVersion="0" background="1" saveData="1">
    <textPr prompt="0" fileType="mac" sourceFile="http://real-chart.finance.yahoo.com/table.csv?s=SAVE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5" name="table.csv?s=SAVE&amp;d=3&amp;e=8&amp;f=2016&amp;g=d&amp;a=2&amp;b=2&amp;c=20121" type="6" refreshedVersion="0" background="1" saveData="1">
    <textPr prompt="0" fileType="mac" sourceFile="http://real-chart.finance.yahoo.com/table.csv?s=SAVE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6" name="table.csv?s=SAVE&amp;d=3&amp;e=8&amp;f=2016&amp;g=d&amp;a=2&amp;b=2&amp;c=20122" type="6" refreshedVersion="0" background="1" saveData="1">
    <textPr prompt="0" fileType="mac" sourceFile="http://real-chart.finance.yahoo.com/table.csv?s=SAVE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7" name="table.csv?s=SAVE&amp;d=8&amp;e=11&amp;f=2016&amp;g=d&amp;a=8&amp;b=1&amp;c=2012" type="6" refreshedVersion="0" background="1" saveData="1">
    <textPr prompt="0" fileType="mac" sourceFile="http://real-chart.finance.yahoo.com/table.csv?s=SAVE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8" name="table.csv?s=SAVE&amp;d=8&amp;e=11&amp;f=2016&amp;g=d&amp;a=8&amp;b=1&amp;c=20121" type="6" refreshedVersion="0" background="1" saveData="1">
    <textPr prompt="0" fileType="mac" sourceFile="http://real-chart.finance.yahoo.com/table.csv?s=SAVE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39" name="table.csv?s=SAVE&amp;d=8&amp;e=11&amp;f=2016&amp;g=d&amp;a=8&amp;b=1&amp;c=20122" type="6" refreshedVersion="0" background="1" saveData="1">
    <textPr prompt="0" fileType="mac" sourceFile="http://real-chart.finance.yahoo.com/table.csv?s=SAVE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0" name="table.csv?s=SAVE&amp;d=8&amp;e=11&amp;f=2016&amp;g=d&amp;a=8&amp;b=1&amp;c=20123" type="6" refreshedVersion="0" background="1" saveData="1">
    <textPr prompt="0" fileType="mac" sourceFile="http://real-chart.finance.yahoo.com/table.csv?s=SAVE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1" name="table.csv?s=SAVE&amp;d=8&amp;e=11&amp;f=2016&amp;g=d&amp;a=8&amp;b=1&amp;c=20124" type="6" refreshedVersion="0" background="1" saveData="1">
    <textPr prompt="0" fileType="mac" sourceFile="http://real-chart.finance.yahoo.com/table.csv?s=SAVE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2" name="table.csv?s=SAVE&amp;d=8&amp;e=11&amp;f=2016&amp;g=d&amp;a=8&amp;b=1&amp;c=2014" type="6" refreshedVersion="0" background="1" saveData="1">
    <textPr prompt="0" fileType="mac" sourceFile="http://real-chart.finance.yahoo.com/table.csv?s=SAVE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3" name="table.csv?s=SAVE&amp;d=8&amp;e=11&amp;f=2016&amp;g=d&amp;a=8&amp;b=1&amp;c=20141" type="6" refreshedVersion="0" background="1" saveData="1">
    <textPr prompt="0" fileType="mac" sourceFile="http://real-chart.finance.yahoo.com/table.csv?s=SAVE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4" name="table.csv?s=SAVE&amp;d=8&amp;e=11&amp;f=2016&amp;g=d&amp;a=8&amp;b=1&amp;c=20142" type="6" refreshedVersion="0" background="1" saveData="1">
    <textPr prompt="0" fileType="mac" sourceFile="http://real-chart.finance.yahoo.com/table.csv?s=SAVE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5" name="table.csv?s=SAVE&amp;d=8&amp;e=11&amp;f=2016&amp;g=d&amp;a=8&amp;b=1&amp;c=20143" type="6" refreshedVersion="0" background="1" saveData="1">
    <textPr prompt="0" fileType="mac" sourceFile="http://real-chart.finance.yahoo.com/table.csv?s=SAVE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6" name="table.csv?s=SAVE&amp;d=8&amp;e=11&amp;f=2016&amp;g=d&amp;a=8&amp;b=1&amp;c=20144" type="6" refreshedVersion="0" background="1" saveData="1">
    <textPr prompt="0" fileType="mac" sourceFile="http://real-chart.finance.yahoo.com/table.csv?s=SAVE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7" name="table.csv?s=SAVE&amp;d=8&amp;e=11&amp;f=2016&amp;g=d&amp;a=8&amp;b=1&amp;c=20145" type="6" refreshedVersion="0" background="1" saveData="1">
    <textPr prompt="0" fileType="mac" sourceFile="http://real-chart.finance.yahoo.com/table.csv?s=SAVE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8" name="table.csv?s=SAVE&amp;d=8&amp;e=11&amp;f=2016&amp;g=d&amp;a=8&amp;b=1&amp;c=20146" type="6" refreshedVersion="0" background="1" saveData="1">
    <textPr prompt="0" fileType="mac" sourceFile="http://real-chart.finance.yahoo.com/table.csv?s=SAVE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49" name="table.csv?s=SAVE&amp;d=8&amp;e=11&amp;f=2016&amp;g=d&amp;a=8&amp;b=1&amp;c=20147" type="6" refreshedVersion="0" background="1" saveData="1">
    <textPr prompt="0" fileType="mac" sourceFile="http://real-chart.finance.yahoo.com/table.csv?s=SAVE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0" name="table.csv?s=SAVE&amp;d=8&amp;e=11&amp;f=2016&amp;g=d&amp;a=8&amp;b=1&amp;c=20148" type="6" refreshedVersion="0" background="1" saveData="1">
    <textPr prompt="0" fileType="mac" sourceFile="http://real-chart.finance.yahoo.com/table.csv?s=SAVE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1" name="table.csv?s=SKX&amp;d=0&amp;e=21&amp;f=2017&amp;g=d&amp;a=8&amp;b=1&amp;c=2012" type="6" refreshedVersion="0" background="1" saveData="1">
    <textPr prompt="0" fileType="mac" sourceFile="http://real-chart.finance.yahoo.com/table.csv?s=SKX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2" name="table.csv?s=SKX&amp;d=0&amp;e=21&amp;f=2017&amp;g=d&amp;a=8&amp;b=1&amp;c=20121" type="6" refreshedVersion="0" background="1" saveData="1">
    <textPr prompt="0" fileType="mac" sourceFile="http://real-chart.finance.yahoo.com/table.csv?s=SKX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653" name="table.csv?s=SKX&amp;d=0&amp;e=21&amp;f=2017&amp;g=d&amp;a=8&amp;b=1&amp;c=20122" type="6" refreshedVersion="0" background="1" saveData="1">
    <textPr prompt="0" fileType="mac" sourceFile="http://real-chart.finance.yahoo.com/table.csv?s=SKX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654" name="table.csv?s=SKX&amp;d=0&amp;e=21&amp;f=2017&amp;g=d&amp;a=8&amp;b=1&amp;c=20123" type="6" refreshedVersion="0" background="1" saveData="1">
    <textPr prompt="0" fileType="mac" sourceFile="http://real-chart.finance.yahoo.com/table.csv?s=SKX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5" name="table.csv?s=SKX&amp;d=0&amp;e=21&amp;f=2017&amp;g=d&amp;a=8&amp;b=1&amp;c=20124" type="6" refreshedVersion="0" background="1" saveData="1">
    <textPr prompt="0" fileType="mac" sourceFile="http://real-chart.finance.yahoo.com/table.csv?s=SKX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6" name="table.csv?s=SKX&amp;d=0&amp;e=21&amp;f=2017&amp;g=d&amp;a=8&amp;b=1&amp;c=20125" type="6" refreshedVersion="0" background="1" saveData="1">
    <textPr prompt="0" fileType="mac" sourceFile="http://real-chart.finance.yahoo.com/table.csv?s=SKX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7" name="table.csv?s=SKX&amp;d=0&amp;e=21&amp;f=2017&amp;g=d&amp;a=8&amp;b=1&amp;c=20126" type="6" refreshedVersion="0" background="1" saveData="1">
    <textPr prompt="0" fileType="mac" sourceFile="http://real-chart.finance.yahoo.com/table.csv?s=SKX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8" name="table.csv?s=SKX&amp;d=2&amp;e=26&amp;f=2016&amp;g=d&amp;a=2&amp;b=2&amp;c=2014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59" name="table.csv?s=SKX&amp;d=2&amp;e=26&amp;f=2016&amp;g=d&amp;a=2&amp;b=2&amp;c=20141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0" name="table.csv?s=SKX&amp;d=2&amp;e=26&amp;f=2016&amp;g=d&amp;a=2&amp;b=2&amp;c=201410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1" name="table.csv?s=SKX&amp;d=2&amp;e=26&amp;f=2016&amp;g=d&amp;a=2&amp;b=2&amp;c=201411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2" name="table.csv?s=SKX&amp;d=2&amp;e=26&amp;f=2016&amp;g=d&amp;a=2&amp;b=2&amp;c=201412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3" name="table.csv?s=SKX&amp;d=2&amp;e=26&amp;f=2016&amp;g=d&amp;a=2&amp;b=2&amp;c=201413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4" name="table.csv?s=SKX&amp;d=2&amp;e=26&amp;f=2016&amp;g=d&amp;a=2&amp;b=2&amp;c=201414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5" name="table.csv?s=SKX&amp;d=2&amp;e=26&amp;f=2016&amp;g=d&amp;a=2&amp;b=2&amp;c=201415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6" name="table.csv?s=SKX&amp;d=2&amp;e=26&amp;f=2016&amp;g=d&amp;a=2&amp;b=2&amp;c=201416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7" name="table.csv?s=SKX&amp;d=2&amp;e=26&amp;f=2016&amp;g=d&amp;a=2&amp;b=2&amp;c=201417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8" name="table.csv?s=SKX&amp;d=2&amp;e=26&amp;f=2016&amp;g=d&amp;a=2&amp;b=2&amp;c=201418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69" name="table.csv?s=SKX&amp;d=2&amp;e=26&amp;f=2016&amp;g=d&amp;a=2&amp;b=2&amp;c=20142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0" name="table.csv?s=SKX&amp;d=2&amp;e=26&amp;f=2016&amp;g=d&amp;a=2&amp;b=2&amp;c=20143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1" name="table.csv?s=SKX&amp;d=2&amp;e=26&amp;f=2016&amp;g=d&amp;a=2&amp;b=2&amp;c=20144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2" name="table.csv?s=SKX&amp;d=2&amp;e=26&amp;f=2016&amp;g=d&amp;a=2&amp;b=2&amp;c=20145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3" name="table.csv?s=SKX&amp;d=2&amp;e=26&amp;f=2016&amp;g=d&amp;a=2&amp;b=2&amp;c=20146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4" name="table.csv?s=SKX&amp;d=2&amp;e=26&amp;f=2016&amp;g=d&amp;a=2&amp;b=2&amp;c=20147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5" name="table.csv?s=SKX&amp;d=2&amp;e=26&amp;f=2016&amp;g=d&amp;a=2&amp;b=2&amp;c=20148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6" name="table.csv?s=SKX&amp;d=2&amp;e=26&amp;f=2016&amp;g=d&amp;a=2&amp;b=2&amp;c=20149" type="6" refreshedVersion="0" background="1" saveData="1">
    <textPr prompt="0" fileType="mac" sourceFile="http://real-chart.finance.yahoo.com/table.csv?s=SKX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7" name="table.csv?s=SKX&amp;d=2&amp;e=31&amp;f=2016&amp;g=d&amp;a=2&amp;b=2&amp;c=2014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8" name="table.csv?s=SKX&amp;d=2&amp;e=31&amp;f=2016&amp;g=d&amp;a=2&amp;b=2&amp;c=20141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79" name="table.csv?s=SKX&amp;d=2&amp;e=31&amp;f=2016&amp;g=d&amp;a=2&amp;b=2&amp;c=201410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0" name="table.csv?s=SKX&amp;d=2&amp;e=31&amp;f=2016&amp;g=d&amp;a=2&amp;b=2&amp;c=201411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1" name="table.csv?s=SKX&amp;d=2&amp;e=31&amp;f=2016&amp;g=d&amp;a=2&amp;b=2&amp;c=201412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2" name="table.csv?s=SKX&amp;d=2&amp;e=31&amp;f=2016&amp;g=d&amp;a=2&amp;b=2&amp;c=201413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3" name="table.csv?s=SKX&amp;d=2&amp;e=31&amp;f=2016&amp;g=d&amp;a=2&amp;b=2&amp;c=201414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4" name="table.csv?s=SKX&amp;d=2&amp;e=31&amp;f=2016&amp;g=d&amp;a=2&amp;b=2&amp;c=201415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5" name="table.csv?s=SKX&amp;d=2&amp;e=31&amp;f=2016&amp;g=d&amp;a=2&amp;b=2&amp;c=201416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6" name="table.csv?s=SKX&amp;d=2&amp;e=31&amp;f=2016&amp;g=d&amp;a=2&amp;b=2&amp;c=201417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7" name="table.csv?s=SKX&amp;d=2&amp;e=31&amp;f=2016&amp;g=d&amp;a=2&amp;b=2&amp;c=201418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8" name="table.csv?s=SKX&amp;d=2&amp;e=31&amp;f=2016&amp;g=d&amp;a=2&amp;b=2&amp;c=201419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89" name="table.csv?s=SKX&amp;d=2&amp;e=31&amp;f=2016&amp;g=d&amp;a=2&amp;b=2&amp;c=20142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0" name="table.csv?s=SKX&amp;d=2&amp;e=31&amp;f=2016&amp;g=d&amp;a=2&amp;b=2&amp;c=201420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1" name="table.csv?s=SKX&amp;d=2&amp;e=31&amp;f=2016&amp;g=d&amp;a=2&amp;b=2&amp;c=201421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2" name="table.csv?s=SKX&amp;d=2&amp;e=31&amp;f=2016&amp;g=d&amp;a=2&amp;b=2&amp;c=201422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3" name="table.csv?s=SKX&amp;d=2&amp;e=31&amp;f=2016&amp;g=d&amp;a=2&amp;b=2&amp;c=201423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4" name="table.csv?s=SKX&amp;d=2&amp;e=31&amp;f=2016&amp;g=d&amp;a=2&amp;b=2&amp;c=201424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5" name="table.csv?s=SKX&amp;d=2&amp;e=31&amp;f=2016&amp;g=d&amp;a=2&amp;b=2&amp;c=201425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6" name="table.csv?s=SKX&amp;d=2&amp;e=31&amp;f=2016&amp;g=d&amp;a=2&amp;b=2&amp;c=201426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7" name="table.csv?s=SKX&amp;d=2&amp;e=31&amp;f=2016&amp;g=d&amp;a=2&amp;b=2&amp;c=201427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8" name="table.csv?s=SKX&amp;d=2&amp;e=31&amp;f=2016&amp;g=d&amp;a=2&amp;b=2&amp;c=201428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699" name="table.csv?s=SKX&amp;d=2&amp;e=31&amp;f=2016&amp;g=d&amp;a=2&amp;b=2&amp;c=20143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0" name="table.csv?s=SKX&amp;d=2&amp;e=31&amp;f=2016&amp;g=d&amp;a=2&amp;b=2&amp;c=20144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1" name="table.csv?s=SKX&amp;d=2&amp;e=31&amp;f=2016&amp;g=d&amp;a=2&amp;b=2&amp;c=20145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2" name="table.csv?s=SKX&amp;d=2&amp;e=31&amp;f=2016&amp;g=d&amp;a=2&amp;b=2&amp;c=20146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3" name="table.csv?s=SKX&amp;d=2&amp;e=31&amp;f=2016&amp;g=d&amp;a=2&amp;b=2&amp;c=20147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4" name="table.csv?s=SKX&amp;d=2&amp;e=31&amp;f=2016&amp;g=d&amp;a=2&amp;b=2&amp;c=20148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5" name="table.csv?s=SKX&amp;d=2&amp;e=31&amp;f=2016&amp;g=d&amp;a=2&amp;b=2&amp;c=20149" type="6" refreshedVersion="0" background="1" saveData="1">
    <textPr prompt="0" fileType="mac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6" name="table.csv?s=SKX&amp;d=2&amp;e=31&amp;f=2016&amp;g=d&amp;a=8&amp;b=22&amp;c=2014" type="6" refreshedVersion="0" background="1" saveData="1">
    <textPr prompt="0" fileType="mac" sourceFile="http://real-chart.finance.yahoo.com/table.csv?s=SK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7" name="table.csv?s=SKX&amp;d=2&amp;e=31&amp;f=2016&amp;g=d&amp;a=8&amp;b=22&amp;c=20141" type="6" refreshedVersion="0" background="1" saveData="1">
    <textPr prompt="0" fileType="mac" sourceFile="http://real-chart.finance.yahoo.com/table.csv?s=SK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8" name="table.csv?s=SKX&amp;d=2&amp;e=31&amp;f=2016&amp;g=d&amp;a=8&amp;b=22&amp;c=20142" type="6" refreshedVersion="0" background="1" saveData="1">
    <textPr prompt="0" fileType="mac" sourceFile="http://real-chart.finance.yahoo.com/table.csv?s=SK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09" name="table.csv?s=SKX&amp;d=2&amp;e=31&amp;f=2016&amp;g=d&amp;a=8&amp;b=22&amp;c=20143" type="6" refreshedVersion="0" background="1" saveData="1">
    <textPr prompt="0" fileType="mac" sourceFile="http://real-chart.finance.yahoo.com/table.csv?s=SKX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0" name="table.csv?s=SKX&amp;d=3&amp;e=1&amp;f=2016&amp;g=d&amp;a=2&amp;b=2&amp;c=2014" type="6" refreshedVersion="0" background="1" saveData="1">
    <textPr prompt="0" fileType="mac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1" name="table.csv?s=SKX&amp;d=3&amp;e=1&amp;f=2016&amp;g=d&amp;a=2&amp;b=2&amp;c=20141" type="6" refreshedVersion="0" background="1" saveData="1">
    <textPr prompt="0" fileType="mac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2" name="table.csv?s=SKX&amp;d=3&amp;e=1&amp;f=2016&amp;g=d&amp;a=2&amp;b=2&amp;c=20142" type="6" refreshedVersion="0" background="1" saveData="1">
    <textPr prompt="0" fileType="mac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3" name="table.csv?s=SKX&amp;d=3&amp;e=1&amp;f=2016&amp;g=d&amp;a=2&amp;b=2&amp;c=20143" type="6" refreshedVersion="0" background="1" saveData="1">
    <textPr prompt="0" fileType="mac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4" name="table.csv?s=SKX&amp;d=3&amp;e=1&amp;f=2016&amp;g=d&amp;a=2&amp;b=2&amp;c=20144" type="6" refreshedVersion="0" background="1" saveData="1">
    <textPr prompt="0" fileType="mac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5" name="table.csv?s=SKX&amp;d=3&amp;e=1&amp;f=2016&amp;g=d&amp;a=8&amp;b=22&amp;c=2014" type="6" refreshedVersion="0" background="1" saveData="1">
    <textPr prompt="0" fileType="mac" sourceFile="http://real-chart.finance.yahoo.com/table.csv?s=SKX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6" name="table.csv?s=SKX&amp;d=3&amp;e=8&amp;f=2016&amp;g=d&amp;a=2&amp;b=2&amp;c=2012" type="6" refreshedVersion="0" background="1" saveData="1">
    <textPr prompt="0" fileType="mac" sourceFile="http://real-chart.finance.yahoo.com/table.csv?s=SK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7" name="table.csv?s=SKX&amp;d=3&amp;e=8&amp;f=2016&amp;g=d&amp;a=2&amp;b=2&amp;c=20121" type="6" refreshedVersion="0" background="1" saveData="1">
    <textPr prompt="0" fileType="mac" sourceFile="http://real-chart.finance.yahoo.com/table.csv?s=SK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8" name="table.csv?s=SKX&amp;d=3&amp;e=8&amp;f=2016&amp;g=d&amp;a=2&amp;b=2&amp;c=20122" type="6" refreshedVersion="0" background="1" saveData="1">
    <textPr prompt="0" fileType="mac" sourceFile="http://real-chart.finance.yahoo.com/table.csv?s=SK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19" name="table.csv?s=SKX&amp;d=3&amp;e=8&amp;f=2016&amp;g=d&amp;a=2&amp;b=2&amp;c=20123" type="6" refreshedVersion="0" background="1" saveData="1">
    <textPr prompt="0" fileType="mac" sourceFile="http://real-chart.finance.yahoo.com/table.csv?s=SKX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0" name="table.csv?s=SKX&amp;d=8&amp;e=11&amp;f=2016&amp;g=d&amp;a=8&amp;b=1&amp;c=2012" type="6" refreshedVersion="0" background="1" saveData="1">
    <textPr prompt="0" fileType="mac" sourceFile="http://real-chart.finance.yahoo.com/table.csv?s=SKX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1" name="table.csv?s=SKX&amp;d=8&amp;e=11&amp;f=2016&amp;g=d&amp;a=8&amp;b=1&amp;c=20121" type="6" refreshedVersion="0" background="1" saveData="1">
    <textPr prompt="0" fileType="mac" sourceFile="http://real-chart.finance.yahoo.com/table.csv?s=SKX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2" name="table.csv?s=SKX&amp;d=8&amp;e=11&amp;f=2016&amp;g=d&amp;a=8&amp;b=1&amp;c=20122" type="6" refreshedVersion="0" background="1" saveData="1">
    <textPr prompt="0" fileType="mac" sourceFile="http://real-chart.finance.yahoo.com/table.csv?s=SKX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3" name="table.csv?s=SKX&amp;d=8&amp;e=11&amp;f=2016&amp;g=d&amp;a=8&amp;b=1&amp;c=20123" type="6" refreshedVersion="0" background="1" saveData="1">
    <textPr prompt="0" fileType="mac" sourceFile="http://real-chart.finance.yahoo.com/table.csv?s=SKX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4" name="table.csv?s=SKX&amp;d=8&amp;e=11&amp;f=2016&amp;g=d&amp;a=8&amp;b=1&amp;c=20124" type="6" refreshedVersion="0" background="1" saveData="1">
    <textPr prompt="0" fileType="mac" sourceFile="http://real-chart.finance.yahoo.com/table.csv?s=SKX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5" name="table.csv?s=SKX&amp;d=8&amp;e=11&amp;f=2016&amp;g=d&amp;a=8&amp;b=1&amp;c=2014" type="6" refreshedVersion="0" background="1" saveData="1">
    <textPr prompt="0" fileType="mac" sourceFile="http://real-chart.finance.yahoo.com/table.csv?s=SK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6" name="table.csv?s=SKX&amp;d=8&amp;e=11&amp;f=2016&amp;g=d&amp;a=8&amp;b=1&amp;c=20141" type="6" refreshedVersion="0" background="1" saveData="1">
    <textPr prompt="0" fileType="mac" sourceFile="http://real-chart.finance.yahoo.com/table.csv?s=SK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7" name="table.csv?s=SKX&amp;d=8&amp;e=11&amp;f=2016&amp;g=d&amp;a=8&amp;b=1&amp;c=20142" type="6" refreshedVersion="0" background="1" saveData="1">
    <textPr prompt="0" fileType="mac" sourceFile="http://real-chart.finance.yahoo.com/table.csv?s=SK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8" name="table.csv?s=SKX&amp;d=8&amp;e=11&amp;f=2016&amp;g=d&amp;a=8&amp;b=1&amp;c=20143" type="6" refreshedVersion="0" background="1" saveData="1">
    <textPr prompt="0" fileType="mac" sourceFile="http://real-chart.finance.yahoo.com/table.csv?s=SK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29" name="table.csv?s=SKX&amp;d=8&amp;e=11&amp;f=2016&amp;g=d&amp;a=8&amp;b=1&amp;c=20144" type="6" refreshedVersion="0" background="1" saveData="1">
    <textPr prompt="0" fileType="mac" sourceFile="http://real-chart.finance.yahoo.com/table.csv?s=SK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0" name="table.csv?s=SKX&amp;d=8&amp;e=11&amp;f=2016&amp;g=d&amp;a=8&amp;b=1&amp;c=20145" type="6" refreshedVersion="0" background="1" saveData="1">
    <textPr prompt="0" fileType="mac" sourceFile="http://real-chart.finance.yahoo.com/table.csv?s=SK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1" name="table.csv?s=SKX&amp;d=8&amp;e=11&amp;f=2016&amp;g=d&amp;a=8&amp;b=1&amp;c=20146" type="6" refreshedVersion="0" background="1" saveData="1">
    <textPr prompt="0" fileType="mac" sourceFile="http://real-chart.finance.yahoo.com/table.csv?s=SK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2" name="table.csv?s=SKX&amp;d=8&amp;e=11&amp;f=2016&amp;g=d&amp;a=8&amp;b=1&amp;c=20147" type="6" refreshedVersion="0" background="1" saveData="1">
    <textPr prompt="0" fileType="mac" sourceFile="http://real-chart.finance.yahoo.com/table.csv?s=SK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3" name="table.csv?s=SKX&amp;d=8&amp;e=11&amp;f=2016&amp;g=d&amp;a=8&amp;b=1&amp;c=20148" type="6" refreshedVersion="0" background="1" saveData="1">
    <textPr prompt="0" fileType="mac" sourceFile="http://real-chart.finance.yahoo.com/table.csv?s=SKX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4" name="table.csv?s=SP&amp;d=0&amp;e=22&amp;f=2017&amp;g=d&amp;a=8&amp;b=1&amp;c=2012" type="6" refreshedVersion="0" background="1" saveData="1">
    <textPr prompt="0" fileType="mac" sourceFile="http://real-chart.finance.yahoo.com/table.csv?s=SP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5" name="table.csv?s=SP&amp;d=0&amp;e=22&amp;f=2017&amp;g=d&amp;a=8&amp;b=1&amp;c=20121" type="6" refreshedVersion="0" background="1" saveData="1">
    <textPr prompt="0" fileType="mac" sourceFile="http://real-chart.finance.yahoo.com/table.csv?s=SP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6" name="table.csv?s=SP&amp;d=0&amp;e=22&amp;f=2017&amp;g=d&amp;a=8&amp;b=1&amp;c=20122" type="6" refreshedVersion="0" background="1" saveData="1">
    <textPr prompt="0" fileType="mac" sourceFile="http://real-chart.finance.yahoo.com/table.csv?s=SP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7" name="table.csv?s=SP&amp;d=0&amp;e=28&amp;f=2017&amp;g=d&amp;a=8&amp;b=1&amp;c=2012" type="6" refreshedVersion="0" background="1" saveData="1">
    <textPr prompt="0" fileType="mac" sourceFile="http://real-chart.finance.yahoo.com/table.csv?s=SP&amp;d=0&amp;e=28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8" name="table.csv?s=STRA&amp;d=0&amp;e=21&amp;f=2017&amp;g=d&amp;a=8&amp;b=1&amp;c=2012" type="6" refreshedVersion="0" background="1" saveData="1">
    <textPr prompt="0" fileType="mac" sourceFile="http://real-chart.finance.yahoo.com/table.csv?s=STRA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39" name="table.csv?s=STRA&amp;d=0&amp;e=21&amp;f=2017&amp;g=d&amp;a=8&amp;b=1&amp;c=20121" type="6" refreshedVersion="0" background="1" saveData="1">
    <textPr prompt="0" fileType="mac" sourceFile="http://real-chart.finance.yahoo.com/table.csv?s=STRA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740" name="table.csv?s=STRA&amp;d=0&amp;e=21&amp;f=2017&amp;g=d&amp;a=8&amp;b=1&amp;c=20122" type="6" refreshedVersion="0" background="1" saveData="1">
    <textPr prompt="0" fileType="mac" sourceFile="http://real-chart.finance.yahoo.com/table.csv?s=STRA&amp;d=0&amp;e=21&amp;f=2017&amp;g=d&amp;a=8&amp;b=1&amp;c=2012" comma="1" consecutive="1">
      <textFields count="7">
        <textField type="DYM"/>
        <textField/>
        <textField/>
        <textField/>
        <textField/>
        <textField/>
        <textField/>
      </textFields>
    </textPr>
  </connection>
  <connection id="741" name="table.csv?s=STRA&amp;d=0&amp;e=21&amp;f=2017&amp;g=d&amp;a=8&amp;b=1&amp;c=20123" type="6" refreshedVersion="0" background="1" saveData="1">
    <textPr prompt="0" fileType="mac" sourceFile="http://real-chart.finance.yahoo.com/table.csv?s=STRA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2" name="table.csv?s=STRA&amp;d=0&amp;e=21&amp;f=2017&amp;g=d&amp;a=8&amp;b=1&amp;c=20124" type="6" refreshedVersion="0" background="1" saveData="1">
    <textPr prompt="0" fileType="mac" sourceFile="http://real-chart.finance.yahoo.com/table.csv?s=STRA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3" name="table.csv?s=STRA&amp;d=0&amp;e=21&amp;f=2017&amp;g=d&amp;a=8&amp;b=1&amp;c=20125" type="6" refreshedVersion="0" background="1" saveData="1">
    <textPr prompt="0" fileType="mac" sourceFile="http://real-chart.finance.yahoo.com/table.csv?s=STRA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4" name="table.csv?s=STRA&amp;d=0&amp;e=21&amp;f=2017&amp;g=d&amp;a=8&amp;b=1&amp;c=20126" type="6" refreshedVersion="0" background="1" saveData="1">
    <textPr prompt="0" fileType="mac" sourceFile="http://real-chart.finance.yahoo.com/table.csv?s=STRA&amp;d=0&amp;e=21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5" name="table.csv?s=STRA&amp;d=0&amp;e=22&amp;f=2017&amp;g=d&amp;a=8&amp;b=1&amp;c=2012" type="6" refreshedVersion="0" background="1" saveData="1">
    <textPr prompt="0" fileType="mac" sourceFile="http://real-chart.finance.yahoo.com/table.csv?s=STRA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6" name="table.csv?s=STRA&amp;d=0&amp;e=22&amp;f=2017&amp;g=d&amp;a=8&amp;b=1&amp;c=20121" type="6" refreshedVersion="0" background="1" saveData="1">
    <textPr prompt="0" fileType="mac" sourceFile="http://real-chart.finance.yahoo.com/table.csv?s=STRA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7" name="table.csv?s=STRA&amp;d=0&amp;e=22&amp;f=2017&amp;g=d&amp;a=8&amp;b=1&amp;c=20122" type="6" refreshedVersion="0" background="1" saveData="1">
    <textPr prompt="0" fileType="mac" sourceFile="http://real-chart.finance.yahoo.com/table.csv?s=STRA&amp;d=0&amp;e=22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8" name="table.csv?s=STRA&amp;d=0&amp;e=28&amp;f=2017&amp;g=d&amp;a=8&amp;b=1&amp;c=2012" type="6" refreshedVersion="0" background="1" saveData="1">
    <textPr prompt="0" fileType="mac" sourceFile="http://real-chart.finance.yahoo.com/table.csv?s=STRA&amp;d=0&amp;e=28&amp;f=2017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49" name="table.csv?s=STRA&amp;d=2&amp;e=26&amp;f=2016&amp;g=d&amp;a=2&amp;b=2&amp;c=2014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0" name="table.csv?s=STRA&amp;d=2&amp;e=26&amp;f=2016&amp;g=d&amp;a=2&amp;b=2&amp;c=20141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1" name="table.csv?s=STRA&amp;d=2&amp;e=26&amp;f=2016&amp;g=d&amp;a=2&amp;b=2&amp;c=201410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2" name="table.csv?s=STRA&amp;d=2&amp;e=26&amp;f=2016&amp;g=d&amp;a=2&amp;b=2&amp;c=201411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3" name="table.csv?s=STRA&amp;d=2&amp;e=26&amp;f=2016&amp;g=d&amp;a=2&amp;b=2&amp;c=201412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4" name="table.csv?s=STRA&amp;d=2&amp;e=26&amp;f=2016&amp;g=d&amp;a=2&amp;b=2&amp;c=201413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5" name="table.csv?s=STRA&amp;d=2&amp;e=26&amp;f=2016&amp;g=d&amp;a=2&amp;b=2&amp;c=201414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6" name="table.csv?s=STRA&amp;d=2&amp;e=26&amp;f=2016&amp;g=d&amp;a=2&amp;b=2&amp;c=201415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7" name="table.csv?s=STRA&amp;d=2&amp;e=26&amp;f=2016&amp;g=d&amp;a=2&amp;b=2&amp;c=201416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8" name="table.csv?s=STRA&amp;d=2&amp;e=26&amp;f=2016&amp;g=d&amp;a=2&amp;b=2&amp;c=201417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59" name="table.csv?s=STRA&amp;d=2&amp;e=26&amp;f=2016&amp;g=d&amp;a=2&amp;b=2&amp;c=201418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0" name="table.csv?s=STRA&amp;d=2&amp;e=26&amp;f=2016&amp;g=d&amp;a=2&amp;b=2&amp;c=20142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1" name="table.csv?s=STRA&amp;d=2&amp;e=26&amp;f=2016&amp;g=d&amp;a=2&amp;b=2&amp;c=20143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2" name="table.csv?s=STRA&amp;d=2&amp;e=26&amp;f=2016&amp;g=d&amp;a=2&amp;b=2&amp;c=20144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3" name="table.csv?s=STRA&amp;d=2&amp;e=26&amp;f=2016&amp;g=d&amp;a=2&amp;b=2&amp;c=20145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4" name="table.csv?s=STRA&amp;d=2&amp;e=26&amp;f=2016&amp;g=d&amp;a=2&amp;b=2&amp;c=20146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5" name="table.csv?s=STRA&amp;d=2&amp;e=26&amp;f=2016&amp;g=d&amp;a=2&amp;b=2&amp;c=20147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6" name="table.csv?s=STRA&amp;d=2&amp;e=26&amp;f=2016&amp;g=d&amp;a=2&amp;b=2&amp;c=20148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7" name="table.csv?s=STRA&amp;d=2&amp;e=26&amp;f=2016&amp;g=d&amp;a=2&amp;b=2&amp;c=20149" type="6" refreshedVersion="0" background="1" saveData="1">
    <textPr prompt="0" fileType="mac" sourceFile="http://real-chart.finance.yahoo.com/table.csv?s=STRA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8" name="table.csv?s=STRA&amp;d=2&amp;e=31&amp;f=2016&amp;g=d&amp;a=2&amp;b=2&amp;c=2014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69" name="table.csv?s=STRA&amp;d=2&amp;e=31&amp;f=2016&amp;g=d&amp;a=2&amp;b=2&amp;c=20141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0" name="table.csv?s=STRA&amp;d=2&amp;e=31&amp;f=2016&amp;g=d&amp;a=2&amp;b=2&amp;c=201410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1" name="table.csv?s=STRA&amp;d=2&amp;e=31&amp;f=2016&amp;g=d&amp;a=2&amp;b=2&amp;c=201411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2" name="table.csv?s=STRA&amp;d=2&amp;e=31&amp;f=2016&amp;g=d&amp;a=2&amp;b=2&amp;c=201412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3" name="table.csv?s=STRA&amp;d=2&amp;e=31&amp;f=2016&amp;g=d&amp;a=2&amp;b=2&amp;c=201413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4" name="table.csv?s=STRA&amp;d=2&amp;e=31&amp;f=2016&amp;g=d&amp;a=2&amp;b=2&amp;c=201414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5" name="table.csv?s=STRA&amp;d=2&amp;e=31&amp;f=2016&amp;g=d&amp;a=2&amp;b=2&amp;c=201415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6" name="table.csv?s=STRA&amp;d=2&amp;e=31&amp;f=2016&amp;g=d&amp;a=2&amp;b=2&amp;c=201416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7" name="table.csv?s=STRA&amp;d=2&amp;e=31&amp;f=2016&amp;g=d&amp;a=2&amp;b=2&amp;c=201417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8" name="table.csv?s=STRA&amp;d=2&amp;e=31&amp;f=2016&amp;g=d&amp;a=2&amp;b=2&amp;c=201418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79" name="table.csv?s=STRA&amp;d=2&amp;e=31&amp;f=2016&amp;g=d&amp;a=2&amp;b=2&amp;c=201419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0" name="table.csv?s=STRA&amp;d=2&amp;e=31&amp;f=2016&amp;g=d&amp;a=2&amp;b=2&amp;c=20142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1" name="table.csv?s=STRA&amp;d=2&amp;e=31&amp;f=2016&amp;g=d&amp;a=2&amp;b=2&amp;c=201420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2" name="table.csv?s=STRA&amp;d=2&amp;e=31&amp;f=2016&amp;g=d&amp;a=2&amp;b=2&amp;c=201421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3" name="table.csv?s=STRA&amp;d=2&amp;e=31&amp;f=2016&amp;g=d&amp;a=2&amp;b=2&amp;c=201422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4" name="table.csv?s=STRA&amp;d=2&amp;e=31&amp;f=2016&amp;g=d&amp;a=2&amp;b=2&amp;c=201423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5" name="table.csv?s=STRA&amp;d=2&amp;e=31&amp;f=2016&amp;g=d&amp;a=2&amp;b=2&amp;c=201424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6" name="table.csv?s=STRA&amp;d=2&amp;e=31&amp;f=2016&amp;g=d&amp;a=2&amp;b=2&amp;c=201425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7" name="table.csv?s=STRA&amp;d=2&amp;e=31&amp;f=2016&amp;g=d&amp;a=2&amp;b=2&amp;c=201426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8" name="table.csv?s=STRA&amp;d=2&amp;e=31&amp;f=2016&amp;g=d&amp;a=2&amp;b=2&amp;c=201427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89" name="table.csv?s=STRA&amp;d=2&amp;e=31&amp;f=2016&amp;g=d&amp;a=2&amp;b=2&amp;c=201428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0" name="table.csv?s=STRA&amp;d=2&amp;e=31&amp;f=2016&amp;g=d&amp;a=2&amp;b=2&amp;c=20143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1" name="table.csv?s=STRA&amp;d=2&amp;e=31&amp;f=2016&amp;g=d&amp;a=2&amp;b=2&amp;c=20144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2" name="table.csv?s=STRA&amp;d=2&amp;e=31&amp;f=2016&amp;g=d&amp;a=2&amp;b=2&amp;c=20145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3" name="table.csv?s=STRA&amp;d=2&amp;e=31&amp;f=2016&amp;g=d&amp;a=2&amp;b=2&amp;c=20146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4" name="table.csv?s=STRA&amp;d=2&amp;e=31&amp;f=2016&amp;g=d&amp;a=2&amp;b=2&amp;c=20147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5" name="table.csv?s=STRA&amp;d=2&amp;e=31&amp;f=2016&amp;g=d&amp;a=2&amp;b=2&amp;c=20148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6" name="table.csv?s=STRA&amp;d=2&amp;e=31&amp;f=2016&amp;g=d&amp;a=2&amp;b=2&amp;c=20149" type="6" refreshedVersion="0" background="1" saveData="1">
    <textPr prompt="0" fileType="mac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7" name="table.csv?s=STRA&amp;d=2&amp;e=31&amp;f=2016&amp;g=d&amp;a=8&amp;b=22&amp;c=2014" type="6" refreshedVersion="0" background="1" saveData="1">
    <textPr prompt="0" fileType="mac" sourceFile="http://real-chart.finance.yahoo.com/table.csv?s=STR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8" name="table.csv?s=STRA&amp;d=2&amp;e=31&amp;f=2016&amp;g=d&amp;a=8&amp;b=22&amp;c=20141" type="6" refreshedVersion="0" background="1" saveData="1">
    <textPr prompt="0" fileType="mac" sourceFile="http://real-chart.finance.yahoo.com/table.csv?s=STR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799" name="table.csv?s=STRA&amp;d=2&amp;e=31&amp;f=2016&amp;g=d&amp;a=8&amp;b=22&amp;c=20142" type="6" refreshedVersion="0" background="1" saveData="1">
    <textPr prompt="0" fileType="mac" sourceFile="http://real-chart.finance.yahoo.com/table.csv?s=STR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0" name="table.csv?s=STRA&amp;d=2&amp;e=31&amp;f=2016&amp;g=d&amp;a=8&amp;b=22&amp;c=20143" type="6" refreshedVersion="0" background="1" saveData="1">
    <textPr prompt="0" fileType="mac" sourceFile="http://real-chart.finance.yahoo.com/table.csv?s=STRA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1" name="table.csv?s=STRA&amp;d=3&amp;e=1&amp;f=2016&amp;g=d&amp;a=2&amp;b=2&amp;c=2014" type="6" refreshedVersion="0" background="1" saveData="1">
    <textPr prompt="0" fileType="mac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2" name="table.csv?s=STRA&amp;d=3&amp;e=1&amp;f=2016&amp;g=d&amp;a=2&amp;b=2&amp;c=20141" type="6" refreshedVersion="0" background="1" saveData="1">
    <textPr prompt="0" fileType="mac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3" name="table.csv?s=STRA&amp;d=3&amp;e=1&amp;f=2016&amp;g=d&amp;a=2&amp;b=2&amp;c=20142" type="6" refreshedVersion="0" background="1" saveData="1">
    <textPr prompt="0" fileType="mac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4" name="table.csv?s=STRA&amp;d=3&amp;e=1&amp;f=2016&amp;g=d&amp;a=2&amp;b=2&amp;c=20143" type="6" refreshedVersion="0" background="1" saveData="1">
    <textPr prompt="0" fileType="mac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5" name="table.csv?s=STRA&amp;d=3&amp;e=1&amp;f=2016&amp;g=d&amp;a=2&amp;b=2&amp;c=20144" type="6" refreshedVersion="0" background="1" saveData="1">
    <textPr prompt="0" fileType="mac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6" name="table.csv?s=STRA&amp;d=3&amp;e=1&amp;f=2016&amp;g=d&amp;a=8&amp;b=22&amp;c=2014" type="6" refreshedVersion="0" background="1" saveData="1">
    <textPr prompt="0" fileType="mac" sourceFile="http://real-chart.finance.yahoo.com/table.csv?s=STRA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7" name="table.csv?s=STRA&amp;d=3&amp;e=8&amp;f=2016&amp;g=d&amp;a=2&amp;b=2&amp;c=2012" type="6" refreshedVersion="0" background="1" saveData="1">
    <textPr prompt="0" fileType="mac" sourceFile="http://real-chart.finance.yahoo.com/table.csv?s=STR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8" name="table.csv?s=STRA&amp;d=3&amp;e=8&amp;f=2016&amp;g=d&amp;a=2&amp;b=2&amp;c=20121" type="6" refreshedVersion="0" background="1" saveData="1">
    <textPr prompt="0" fileType="mac" sourceFile="http://real-chart.finance.yahoo.com/table.csv?s=STR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09" name="table.csv?s=STRA&amp;d=3&amp;e=8&amp;f=2016&amp;g=d&amp;a=2&amp;b=2&amp;c=20122" type="6" refreshedVersion="0" background="1" saveData="1">
    <textPr prompt="0" fileType="mac" sourceFile="http://real-chart.finance.yahoo.com/table.csv?s=STR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0" name="table.csv?s=STRA&amp;d=3&amp;e=8&amp;f=2016&amp;g=d&amp;a=2&amp;b=2&amp;c=20123" type="6" refreshedVersion="0" background="1" saveData="1">
    <textPr prompt="0" fileType="mac" sourceFile="http://real-chart.finance.yahoo.com/table.csv?s=STRA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1" name="table.csv?s=STRA&amp;d=8&amp;e=11&amp;f=2016&amp;g=d&amp;a=8&amp;b=1&amp;c=2012" type="6" refreshedVersion="0" background="1" saveData="1">
    <textPr prompt="0" fileType="mac" sourceFile="http://real-chart.finance.yahoo.com/table.csv?s=STRA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2" name="table.csv?s=STRA&amp;d=8&amp;e=11&amp;f=2016&amp;g=d&amp;a=8&amp;b=1&amp;c=20121" type="6" refreshedVersion="0" background="1" saveData="1">
    <textPr prompt="0" fileType="mac" sourceFile="http://real-chart.finance.yahoo.com/table.csv?s=STRA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3" name="table.csv?s=STRA&amp;d=8&amp;e=11&amp;f=2016&amp;g=d&amp;a=8&amp;b=1&amp;c=20122" type="6" refreshedVersion="0" background="1" saveData="1">
    <textPr prompt="0" fileType="mac" sourceFile="http://real-chart.finance.yahoo.com/table.csv?s=STRA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4" name="table.csv?s=STRA&amp;d=8&amp;e=11&amp;f=2016&amp;g=d&amp;a=8&amp;b=1&amp;c=20123" type="6" refreshedVersion="0" background="1" saveData="1">
    <textPr prompt="0" fileType="mac" sourceFile="http://real-chart.finance.yahoo.com/table.csv?s=STRA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5" name="table.csv?s=STRA&amp;d=8&amp;e=11&amp;f=2016&amp;g=d&amp;a=8&amp;b=1&amp;c=20124" type="6" refreshedVersion="0" background="1" saveData="1">
    <textPr prompt="0" fileType="mac" sourceFile="http://real-chart.finance.yahoo.com/table.csv?s=STRA&amp;d=8&amp;e=11&amp;f=2016&amp;g=d&amp;a=8&amp;b=1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6" name="table.csv?s=STRA&amp;d=8&amp;e=11&amp;f=2016&amp;g=d&amp;a=8&amp;b=1&amp;c=2014" type="6" refreshedVersion="0" background="1" saveData="1">
    <textPr prompt="0" fileType="mac" sourceFile="http://real-chart.finance.yahoo.com/table.csv?s=STRA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7" name="table.csv?s=STRA&amp;d=8&amp;e=11&amp;f=2016&amp;g=d&amp;a=8&amp;b=1&amp;c=20141" type="6" refreshedVersion="0" background="1" saveData="1">
    <textPr prompt="0" fileType="mac" sourceFile="http://real-chart.finance.yahoo.com/table.csv?s=STRA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8" name="table.csv?s=STRA&amp;d=8&amp;e=11&amp;f=2016&amp;g=d&amp;a=8&amp;b=1&amp;c=20142" type="6" refreshedVersion="0" background="1" saveData="1">
    <textPr prompt="0" fileType="mac" sourceFile="http://real-chart.finance.yahoo.com/table.csv?s=STRA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19" name="table.csv?s=STRA&amp;d=8&amp;e=11&amp;f=2016&amp;g=d&amp;a=8&amp;b=1&amp;c=20143" type="6" refreshedVersion="0" background="1" saveData="1">
    <textPr prompt="0" fileType="mac" sourceFile="http://real-chart.finance.yahoo.com/table.csv?s=STRA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0" name="table.csv?s=STRA&amp;d=8&amp;e=11&amp;f=2016&amp;g=d&amp;a=8&amp;b=1&amp;c=20144" type="6" refreshedVersion="0" background="1" saveData="1">
    <textPr prompt="0" fileType="mac" sourceFile="http://real-chart.finance.yahoo.com/table.csv?s=STRA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1" name="table.csv?s=STRA&amp;d=8&amp;e=11&amp;f=2016&amp;g=d&amp;a=8&amp;b=1&amp;c=20145" type="6" refreshedVersion="0" background="1" saveData="1">
    <textPr prompt="0" fileType="mac" sourceFile="http://real-chart.finance.yahoo.com/table.csv?s=STRA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2" name="table.csv?s=STRA&amp;d=8&amp;e=11&amp;f=2016&amp;g=d&amp;a=8&amp;b=1&amp;c=20146" type="6" refreshedVersion="0" background="1" saveData="1">
    <textPr prompt="0" fileType="mac" sourceFile="http://real-chart.finance.yahoo.com/table.csv?s=STRA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3" name="table.csv?s=STRA&amp;d=8&amp;e=11&amp;f=2016&amp;g=d&amp;a=8&amp;b=1&amp;c=20147" type="6" refreshedVersion="0" background="1" saveData="1">
    <textPr prompt="0" fileType="mac" sourceFile="http://real-chart.finance.yahoo.com/table.csv?s=STRA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4" name="table.csv?s=STRA&amp;d=8&amp;e=11&amp;f=2016&amp;g=d&amp;a=8&amp;b=1&amp;c=20148" type="6" refreshedVersion="0" background="1" saveData="1">
    <textPr prompt="0" fileType="mac" sourceFile="http://real-chart.finance.yahoo.com/table.csv?s=STRA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5" name="table.csv?s=TRIP&amp;d=2&amp;e=26&amp;f=2016&amp;g=d&amp;a=2&amp;b=2&amp;c=2014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6" name="table.csv?s=TRIP&amp;d=2&amp;e=26&amp;f=2016&amp;g=d&amp;a=2&amp;b=2&amp;c=20141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7" name="table.csv?s=TRIP&amp;d=2&amp;e=26&amp;f=2016&amp;g=d&amp;a=2&amp;b=2&amp;c=201410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8" name="table.csv?s=TRIP&amp;d=2&amp;e=26&amp;f=2016&amp;g=d&amp;a=2&amp;b=2&amp;c=201411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29" name="table.csv?s=TRIP&amp;d=2&amp;e=26&amp;f=2016&amp;g=d&amp;a=2&amp;b=2&amp;c=201412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0" name="table.csv?s=TRIP&amp;d=2&amp;e=26&amp;f=2016&amp;g=d&amp;a=2&amp;b=2&amp;c=201413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1" name="table.csv?s=TRIP&amp;d=2&amp;e=26&amp;f=2016&amp;g=d&amp;a=2&amp;b=2&amp;c=201414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2" name="table.csv?s=TRIP&amp;d=2&amp;e=26&amp;f=2016&amp;g=d&amp;a=2&amp;b=2&amp;c=201415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3" name="table.csv?s=TRIP&amp;d=2&amp;e=26&amp;f=2016&amp;g=d&amp;a=2&amp;b=2&amp;c=201416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4" name="table.csv?s=TRIP&amp;d=2&amp;e=26&amp;f=2016&amp;g=d&amp;a=2&amp;b=2&amp;c=201417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5" name="table.csv?s=TRIP&amp;d=2&amp;e=26&amp;f=2016&amp;g=d&amp;a=2&amp;b=2&amp;c=201418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6" name="table.csv?s=TRIP&amp;d=2&amp;e=26&amp;f=2016&amp;g=d&amp;a=2&amp;b=2&amp;c=20142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7" name="table.csv?s=TRIP&amp;d=2&amp;e=26&amp;f=2016&amp;g=d&amp;a=2&amp;b=2&amp;c=20143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8" name="table.csv?s=TRIP&amp;d=2&amp;e=26&amp;f=2016&amp;g=d&amp;a=2&amp;b=2&amp;c=20144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39" name="table.csv?s=TRIP&amp;d=2&amp;e=26&amp;f=2016&amp;g=d&amp;a=2&amp;b=2&amp;c=20145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0" name="table.csv?s=TRIP&amp;d=2&amp;e=26&amp;f=2016&amp;g=d&amp;a=2&amp;b=2&amp;c=20146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1" name="table.csv?s=TRIP&amp;d=2&amp;e=26&amp;f=2016&amp;g=d&amp;a=2&amp;b=2&amp;c=20147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2" name="table.csv?s=TRIP&amp;d=2&amp;e=26&amp;f=2016&amp;g=d&amp;a=2&amp;b=2&amp;c=20148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3" name="table.csv?s=TRIP&amp;d=2&amp;e=26&amp;f=2016&amp;g=d&amp;a=2&amp;b=2&amp;c=20149" type="6" refreshedVersion="0" background="1" saveData="1">
    <textPr prompt="0" fileType="mac" sourceFile="http://real-chart.finance.yahoo.com/table.csv?s=TRIP&amp;d=2&amp;e=2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4" name="table.csv?s=TRIP&amp;d=2&amp;e=31&amp;f=2016&amp;g=d&amp;a=2&amp;b=2&amp;c=2014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5" name="table.csv?s=TRIP&amp;d=2&amp;e=31&amp;f=2016&amp;g=d&amp;a=2&amp;b=2&amp;c=20141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6" name="table.csv?s=TRIP&amp;d=2&amp;e=31&amp;f=2016&amp;g=d&amp;a=2&amp;b=2&amp;c=201410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7" name="table.csv?s=TRIP&amp;d=2&amp;e=31&amp;f=2016&amp;g=d&amp;a=2&amp;b=2&amp;c=201411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8" name="table.csv?s=TRIP&amp;d=2&amp;e=31&amp;f=2016&amp;g=d&amp;a=2&amp;b=2&amp;c=201412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49" name="table.csv?s=TRIP&amp;d=2&amp;e=31&amp;f=2016&amp;g=d&amp;a=2&amp;b=2&amp;c=201413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0" name="table.csv?s=TRIP&amp;d=2&amp;e=31&amp;f=2016&amp;g=d&amp;a=2&amp;b=2&amp;c=201414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1" name="table.csv?s=TRIP&amp;d=2&amp;e=31&amp;f=2016&amp;g=d&amp;a=2&amp;b=2&amp;c=201415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2" name="table.csv?s=TRIP&amp;d=2&amp;e=31&amp;f=2016&amp;g=d&amp;a=2&amp;b=2&amp;c=201416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3" name="table.csv?s=TRIP&amp;d=2&amp;e=31&amp;f=2016&amp;g=d&amp;a=2&amp;b=2&amp;c=201417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4" name="table.csv?s=TRIP&amp;d=2&amp;e=31&amp;f=2016&amp;g=d&amp;a=2&amp;b=2&amp;c=201418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5" name="table.csv?s=TRIP&amp;d=2&amp;e=31&amp;f=2016&amp;g=d&amp;a=2&amp;b=2&amp;c=201419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6" name="table.csv?s=TRIP&amp;d=2&amp;e=31&amp;f=2016&amp;g=d&amp;a=2&amp;b=2&amp;c=20142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7" name="table.csv?s=TRIP&amp;d=2&amp;e=31&amp;f=2016&amp;g=d&amp;a=2&amp;b=2&amp;c=201420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8" name="table.csv?s=TRIP&amp;d=2&amp;e=31&amp;f=2016&amp;g=d&amp;a=2&amp;b=2&amp;c=201421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59" name="table.csv?s=TRIP&amp;d=2&amp;e=31&amp;f=2016&amp;g=d&amp;a=2&amp;b=2&amp;c=201422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0" name="table.csv?s=TRIP&amp;d=2&amp;e=31&amp;f=2016&amp;g=d&amp;a=2&amp;b=2&amp;c=201423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1" name="table.csv?s=TRIP&amp;d=2&amp;e=31&amp;f=2016&amp;g=d&amp;a=2&amp;b=2&amp;c=201424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2" name="table.csv?s=TRIP&amp;d=2&amp;e=31&amp;f=2016&amp;g=d&amp;a=2&amp;b=2&amp;c=201425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3" name="table.csv?s=TRIP&amp;d=2&amp;e=31&amp;f=2016&amp;g=d&amp;a=2&amp;b=2&amp;c=201426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4" name="table.csv?s=TRIP&amp;d=2&amp;e=31&amp;f=2016&amp;g=d&amp;a=2&amp;b=2&amp;c=201427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5" name="table.csv?s=TRIP&amp;d=2&amp;e=31&amp;f=2016&amp;g=d&amp;a=2&amp;b=2&amp;c=201428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6" name="table.csv?s=TRIP&amp;d=2&amp;e=31&amp;f=2016&amp;g=d&amp;a=2&amp;b=2&amp;c=20143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7" name="table.csv?s=TRIP&amp;d=2&amp;e=31&amp;f=2016&amp;g=d&amp;a=2&amp;b=2&amp;c=20144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8" name="table.csv?s=TRIP&amp;d=2&amp;e=31&amp;f=2016&amp;g=d&amp;a=2&amp;b=2&amp;c=20145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69" name="table.csv?s=TRIP&amp;d=2&amp;e=31&amp;f=2016&amp;g=d&amp;a=2&amp;b=2&amp;c=20146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0" name="table.csv?s=TRIP&amp;d=2&amp;e=31&amp;f=2016&amp;g=d&amp;a=2&amp;b=2&amp;c=20147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1" name="table.csv?s=TRIP&amp;d=2&amp;e=31&amp;f=2016&amp;g=d&amp;a=2&amp;b=2&amp;c=20148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2" name="table.csv?s=TRIP&amp;d=2&amp;e=31&amp;f=2016&amp;g=d&amp;a=2&amp;b=2&amp;c=20149" type="6" refreshedVersion="0" background="1" saveData="1">
    <textPr prompt="0" fileType="mac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3" name="table.csv?s=TRIP&amp;d=2&amp;e=31&amp;f=2016&amp;g=d&amp;a=8&amp;b=22&amp;c=2014" type="6" refreshedVersion="0" background="1" saveData="1">
    <textPr prompt="0" fileType="mac" sourceFile="http://real-chart.finance.yahoo.com/table.csv?s=TRIP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4" name="table.csv?s=TRIP&amp;d=2&amp;e=31&amp;f=2016&amp;g=d&amp;a=8&amp;b=22&amp;c=20141" type="6" refreshedVersion="0" background="1" saveData="1">
    <textPr prompt="0" fileType="mac" sourceFile="http://real-chart.finance.yahoo.com/table.csv?s=TRIP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5" name="table.csv?s=TRIP&amp;d=2&amp;e=31&amp;f=2016&amp;g=d&amp;a=8&amp;b=22&amp;c=20142" type="6" refreshedVersion="0" background="1" saveData="1">
    <textPr prompt="0" fileType="mac" sourceFile="http://real-chart.finance.yahoo.com/table.csv?s=TRIP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6" name="table.csv?s=TRIP&amp;d=2&amp;e=31&amp;f=2016&amp;g=d&amp;a=8&amp;b=22&amp;c=20143" type="6" refreshedVersion="0" background="1" saveData="1">
    <textPr prompt="0" fileType="mac" sourceFile="http://real-chart.finance.yahoo.com/table.csv?s=TRIP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7" name="table.csv?s=TRIP&amp;d=3&amp;e=1&amp;f=2016&amp;g=d&amp;a=2&amp;b=2&amp;c=2014" type="6" refreshedVersion="0" background="1" saveData="1">
    <textPr prompt="0" fileType="mac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8" name="table.csv?s=TRIP&amp;d=3&amp;e=1&amp;f=2016&amp;g=d&amp;a=2&amp;b=2&amp;c=20141" type="6" refreshedVersion="0" background="1" saveData="1">
    <textPr prompt="0" fileType="mac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79" name="table.csv?s=TRIP&amp;d=3&amp;e=1&amp;f=2016&amp;g=d&amp;a=2&amp;b=2&amp;c=20142" type="6" refreshedVersion="0" background="1" saveData="1">
    <textPr prompt="0" fileType="mac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0" name="table.csv?s=TRIP&amp;d=3&amp;e=1&amp;f=2016&amp;g=d&amp;a=2&amp;b=2&amp;c=20143" type="6" refreshedVersion="0" background="1" saveData="1">
    <textPr prompt="0" fileType="mac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1" name="table.csv?s=TRIP&amp;d=3&amp;e=1&amp;f=2016&amp;g=d&amp;a=2&amp;b=2&amp;c=20144" type="6" refreshedVersion="0" background="1" saveData="1">
    <textPr prompt="0" fileType="mac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2" name="table.csv?s=TRIP&amp;d=3&amp;e=1&amp;f=2016&amp;g=d&amp;a=8&amp;b=22&amp;c=2014" type="6" refreshedVersion="0" background="1" saveData="1">
    <textPr prompt="0" fileType="mac" sourceFile="http://real-chart.finance.yahoo.com/table.csv?s=TRIP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3" name="table.csv?s=TRIP&amp;d=3&amp;e=8&amp;f=2016&amp;g=d&amp;a=2&amp;b=2&amp;c=2012" type="6" refreshedVersion="0" background="1" saveData="1">
    <textPr prompt="0" fileType="mac" sourceFile="http://real-chart.finance.yahoo.com/table.csv?s=TRIP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4" name="table.csv?s=TRIP&amp;d=3&amp;e=8&amp;f=2016&amp;g=d&amp;a=2&amp;b=2&amp;c=20121" type="6" refreshedVersion="0" background="1" saveData="1">
    <textPr prompt="0" fileType="mac" sourceFile="http://real-chart.finance.yahoo.com/table.csv?s=TRIP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5" name="table.csv?s=TRIP&amp;d=3&amp;e=8&amp;f=2016&amp;g=d&amp;a=2&amp;b=2&amp;c=20122" type="6" refreshedVersion="0" background="1" saveData="1">
    <textPr prompt="0" fileType="mac" sourceFile="http://real-chart.finance.yahoo.com/table.csv?s=TRIP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6" name="table.csv?s=TRIP&amp;d=3&amp;e=8&amp;f=2016&amp;g=d&amp;a=2&amp;b=2&amp;c=20123" type="6" refreshedVersion="0" background="1" saveData="1">
    <textPr prompt="0" fileType="mac" sourceFile="http://real-chart.finance.yahoo.com/table.csv?s=TRIP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7" name="table.csv?s=TRIP&amp;d=3&amp;e=8&amp;f=2016&amp;g=d&amp;a=2&amp;b=2&amp;c=20124" type="6" refreshedVersion="0" background="1" saveData="1">
    <textPr prompt="0" fileType="mac" sourceFile="http://real-chart.finance.yahoo.com/table.csv?s=TRIP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8" name="table.csv?s=TRIP&amp;d=8&amp;e=11&amp;f=2016&amp;g=d&amp;a=8&amp;b=1&amp;c=2014" type="6" refreshedVersion="0" background="1" saveData="1">
    <textPr prompt="0" fileType="mac" sourceFile="http://real-chart.finance.yahoo.com/table.csv?s=TRIP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89" name="table.csv?s=TRIP&amp;d=8&amp;e=11&amp;f=2016&amp;g=d&amp;a=8&amp;b=1&amp;c=20141" type="6" refreshedVersion="0" background="1" saveData="1">
    <textPr prompt="0" fileType="mac" sourceFile="http://real-chart.finance.yahoo.com/table.csv?s=TRIP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0" name="table.csv?s=TRIP&amp;d=8&amp;e=11&amp;f=2016&amp;g=d&amp;a=8&amp;b=1&amp;c=20142" type="6" refreshedVersion="0" background="1" saveData="1">
    <textPr prompt="0" fileType="mac" sourceFile="http://real-chart.finance.yahoo.com/table.csv?s=TRIP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1" name="table.csv?s=TRIP&amp;d=8&amp;e=11&amp;f=2016&amp;g=d&amp;a=8&amp;b=1&amp;c=20143" type="6" refreshedVersion="0" background="1" saveData="1">
    <textPr prompt="0" fileType="mac" sourceFile="http://real-chart.finance.yahoo.com/table.csv?s=TRIP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2" name="table.csv?s=YHOO&amp;d=2&amp;e=31&amp;f=2016&amp;g=d&amp;a=2&amp;b=2&amp;c=2014" type="6" refreshedVersion="0" background="1" saveData="1">
    <textPr prompt="0" fileType="mac" sourceFile="http://real-chart.finance.yahoo.com/table.csv?s=YHOO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3" name="table.csv?s=YHOO&amp;d=2&amp;e=31&amp;f=2016&amp;g=d&amp;a=8&amp;b=22&amp;c=2014" type="6" refreshedVersion="0" background="1" saveData="1">
    <textPr prompt="0" fileType="mac" sourceFile="http://real-chart.finance.yahoo.com/table.csv?s=YHOO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4" name="table.csv?s=YHOO&amp;d=2&amp;e=31&amp;f=2016&amp;g=d&amp;a=8&amp;b=22&amp;c=20141" type="6" refreshedVersion="0" background="1" saveData="1">
    <textPr prompt="0" fileType="mac" sourceFile="http://real-chart.finance.yahoo.com/table.csv?s=YHOO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5" name="table.csv?s=YHOO&amp;d=2&amp;e=31&amp;f=2016&amp;g=d&amp;a=8&amp;b=22&amp;c=20142" type="6" refreshedVersion="0" background="1" saveData="1">
    <textPr prompt="0" fileType="mac" sourceFile="http://real-chart.finance.yahoo.com/table.csv?s=YHOO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6" name="table.csv?s=YHOO&amp;d=2&amp;e=31&amp;f=2016&amp;g=d&amp;a=8&amp;b=22&amp;c=20143" type="6" refreshedVersion="0" background="1" saveData="1">
    <textPr prompt="0" fileType="mac" sourceFile="http://real-chart.finance.yahoo.com/table.csv?s=YHOO&amp;d=2&amp;e=3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7" name="table.csv?s=YHOO&amp;d=3&amp;e=1&amp;f=2016&amp;g=d&amp;a=2&amp;b=2&amp;c=2014" type="6" refreshedVersion="0" background="1" saveData="1">
    <textPr prompt="0" fileType="mac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8" name="table.csv?s=YHOO&amp;d=3&amp;e=1&amp;f=2016&amp;g=d&amp;a=2&amp;b=2&amp;c=20141" type="6" refreshedVersion="0" background="1" saveData="1">
    <textPr prompt="0" fileType="mac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899" name="table.csv?s=YHOO&amp;d=3&amp;e=1&amp;f=2016&amp;g=d&amp;a=2&amp;b=2&amp;c=20142" type="6" refreshedVersion="0" background="1" saveData="1">
    <textPr prompt="0" fileType="mac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0" name="table.csv?s=YHOO&amp;d=3&amp;e=1&amp;f=2016&amp;g=d&amp;a=2&amp;b=2&amp;c=20143" type="6" refreshedVersion="0" background="1" saveData="1">
    <textPr prompt="0" fileType="mac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1" name="table.csv?s=YHOO&amp;d=3&amp;e=1&amp;f=2016&amp;g=d&amp;a=2&amp;b=2&amp;c=20144" type="6" refreshedVersion="0" background="1" saveData="1">
    <textPr prompt="0" fileType="mac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2" name="table.csv?s=YHOO&amp;d=3&amp;e=1&amp;f=2016&amp;g=d&amp;a=8&amp;b=22&amp;c=2014" type="6" refreshedVersion="0" background="1" saveData="1">
    <textPr prompt="0" fileType="mac" sourceFile="http://real-chart.finance.yahoo.com/table.csv?s=YHOO&amp;d=3&amp;e=1&amp;f=2016&amp;g=d&amp;a=8&amp;b=2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3" name="table.csv?s=YHOO&amp;d=3&amp;e=8&amp;f=2016&amp;g=d&amp;a=2&amp;b=2&amp;c=2012" type="6" refreshedVersion="0" background="1" saveData="1">
    <textPr prompt="0" fileType="mac" sourceFile="http://real-chart.finance.yahoo.com/table.csv?s=YHOO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4" name="table.csv?s=YHOO&amp;d=3&amp;e=8&amp;f=2016&amp;g=d&amp;a=2&amp;b=2&amp;c=20121" type="6" refreshedVersion="0" background="1" saveData="1">
    <textPr prompt="0" fileType="mac" sourceFile="http://real-chart.finance.yahoo.com/table.csv?s=YHOO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5" name="table.csv?s=YHOO&amp;d=3&amp;e=8&amp;f=2016&amp;g=d&amp;a=2&amp;b=2&amp;c=20122" type="6" refreshedVersion="0" background="1" saveData="1">
    <textPr prompt="0" fileType="mac" sourceFile="http://real-chart.finance.yahoo.com/table.csv?s=YHOO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6" name="table.csv?s=YHOO&amp;d=3&amp;e=8&amp;f=2016&amp;g=d&amp;a=2&amp;b=2&amp;c=20123" type="6" refreshedVersion="0" background="1" saveData="1">
    <textPr prompt="0" fileType="mac" sourceFile="http://real-chart.finance.yahoo.com/table.csv?s=YHOO&amp;d=3&amp;e=8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7" name="table.csv?s=YHOO&amp;d=8&amp;e=11&amp;f=2016&amp;g=d&amp;a=8&amp;b=1&amp;c=2014" type="6" refreshedVersion="0" background="1" saveData="1">
    <textPr prompt="0" fileType="mac" sourceFile="http://real-chart.finance.yahoo.com/table.csv?s=YHOO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8" name="table.csv?s=YHOO&amp;d=8&amp;e=11&amp;f=2016&amp;g=d&amp;a=8&amp;b=1&amp;c=20141" type="6" refreshedVersion="0" background="1" saveData="1">
    <textPr prompt="0" fileType="mac" sourceFile="http://real-chart.finance.yahoo.com/table.csv?s=YHOO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09" name="table.csv?s=YHOO&amp;d=8&amp;e=11&amp;f=2016&amp;g=d&amp;a=8&amp;b=1&amp;c=20142" type="6" refreshedVersion="0" background="1" saveData="1">
    <textPr prompt="0" fileType="mac" sourceFile="http://real-chart.finance.yahoo.com/table.csv?s=YHOO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0" name="table.csv?s=YHOO&amp;d=8&amp;e=11&amp;f=2016&amp;g=d&amp;a=8&amp;b=1&amp;c=20143" type="6" refreshedVersion="0" background="1" saveData="1">
    <textPr prompt="0" fileType="mac" sourceFile="http://real-chart.finance.yahoo.com/table.csv?s=YHOO&amp;d=8&amp;e=11&amp;f=2016&amp;g=d&amp;a=8&amp;b=1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1" name="table1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2" name="table10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3" name="table100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4" name="table1000" type="6" refreshedVersion="5" background="1" saveData="1">
    <textPr prompt="0" sourceFile="http://real-chart.finance.yahoo.com/table.csv?s=HAS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5" name="table1001" type="6" refreshedVersion="5" background="1" saveData="1">
    <textPr prompt="0" sourceFile="http://real-chart.finance.yahoo.com/table.csv?s=GTN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6" name="table1002" type="6" refreshedVersion="5" background="1" saveData="1">
    <textPr prompt="0" sourceFile="http://real-chart.finance.yahoo.com/table.csv?s=SKX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7" name="table1003" type="6" refreshedVersion="5" background="1" saveData="1">
    <textPr prompt="0" sourceFile="http://real-chart.finance.yahoo.com/table.csv?s=FL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8" name="table1004" type="6" refreshedVersion="5" background="1" saveData="1">
    <textPr prompt="0" sourceFile="http://real-chart.finance.yahoo.com/table.csv?s=TRIP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19" name="table1005" type="6" refreshedVersion="5" background="1" saveData="1">
    <textPr prompt="0" sourceFile="http://real-chart.finance.yahoo.com/table.csv?s=STRA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0" name="table1006" type="6" refreshedVersion="5" background="1" saveData="1">
    <textPr prompt="0" sourceFile="http://real-chart.finance.yahoo.com/table.csv?s=YHOO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1" name="table1007" type="6" refreshedVersion="5" background="1" saveData="1">
    <textPr prompt="0" sourceFile="http://real-chart.finance.yahoo.com/table.csv?s=SAVE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2" name="table1008" type="6" refreshedVersion="5" background="1" saveData="1">
    <textPr prompt="0" sourceFile="http://real-chart.finance.yahoo.com/table.csv?s=^GSPC&amp;d=8&amp;e=8&amp;f=2016&amp;g=d&amp;a=6&amp;b=1&amp;c=2016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3" name="table1009" type="6" refreshedVersion="5" background="1" saveData="1">
    <textPr prompt="0" sourceFile="http://real-chart.finance.yahoo.com/table.csv?s=CASH&amp;d=8&amp;e=8&amp;f=2016&amp;g=d&amp;a=6&amp;b=1&amp;c=2016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4" name="table101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5" name="table1010" type="6" refreshedVersion="5" background="1" saveData="1">
    <textPr prompt="0" sourceFile="http://real-chart.finance.yahoo.com/table.csv?s=BX&amp;d=8&amp;e=8&amp;f=2016&amp;g=d&amp;a=6&amp;b=1&amp;c=2016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6" name="table1011" type="6" refreshedVersion="5" background="1" saveData="1">
    <textPr prompt="0" sourceFile="http://real-chart.finance.yahoo.com/table.csv?s=LYV&amp;d=8&amp;e=8&amp;f=2016&amp;g=d&amp;a=6&amp;b=1&amp;c=2016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7" name="table1012" type="6" refreshedVersion="5" background="1" saveData="1">
    <textPr prompt="0" sourceFile="http://real-chart.finance.yahoo.com/table.csv?s=HAS&amp;d=8&amp;e=8&amp;f=2016&amp;g=d&amp;a=6&amp;b=1&amp;c=2016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8" name="table1013" type="6" refreshedVersion="5" background="1" saveData="1">
    <textPr prompt="0" sourceFile="http://real-chart.finance.yahoo.com/table.csv?s=GTN&amp;d=8&amp;e=8&amp;f=2016&amp;g=d&amp;a=6&amp;b=1&amp;c=2016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29" name="table1014" type="6" refreshedVersion="5" background="1" saveData="1">
    <textPr prompt="0" sourceFile="http://real-chart.finance.yahoo.com/table.csv?s=SKX&amp;d=8&amp;e=8&amp;f=2016&amp;g=d&amp;a=6&amp;b=1&amp;c=2016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0" name="table1015" type="6" refreshedVersion="5" background="1" saveData="1">
    <textPr prompt="0" sourceFile="http://real-chart.finance.yahoo.com/table.csv?s=FL&amp;d=8&amp;e=8&amp;f=2016&amp;g=d&amp;a=6&amp;b=1&amp;c=2016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1" name="table1016" type="6" refreshedVersion="5" background="1" saveData="1">
    <textPr prompt="0" sourceFile="http://real-chart.finance.yahoo.com/table.csv?s=TRIP&amp;d=8&amp;e=8&amp;f=2016&amp;g=d&amp;a=6&amp;b=1&amp;c=2016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2" name="table1017" type="6" refreshedVersion="5" background="1" saveData="1">
    <textPr prompt="0" sourceFile="http://real-chart.finance.yahoo.com/table.csv?s=STRA&amp;d=8&amp;e=8&amp;f=2016&amp;g=d&amp;a=6&amp;b=1&amp;c=2016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3" name="table1018" type="6" refreshedVersion="5" background="1" saveData="1">
    <textPr prompt="0" sourceFile="http://real-chart.finance.yahoo.com/table.csv?s=YHOO&amp;d=8&amp;e=8&amp;f=2016&amp;g=d&amp;a=6&amp;b=1&amp;c=2016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4" name="table1019" type="6" refreshedVersion="5" background="1" saveData="1">
    <textPr prompt="0" sourceFile="http://real-chart.finance.yahoo.com/table.csv?s=SAVE&amp;d=8&amp;e=8&amp;f=2016&amp;g=d&amp;a=6&amp;b=1&amp;c=2016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5" name="table102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6" name="table103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7" name="table104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8" name="table105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39" name="table106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0" name="table107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1" name="table108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2" name="table10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3" name="table11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4" name="table110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5" name="table111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6" name="table11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7" name="table11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8" name="table114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49" name="table11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0" name="table116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1" name="table117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2" name="table118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3" name="table119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4" name="table12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5" name="table120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6" name="table121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7" name="table122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8" name="table123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59" name="table124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0" name="table125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1" name="table126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2" name="table127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3" name="table128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4" name="table12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5" name="table13" type="6" refreshedVersion="5" background="1" saveData="1">
    <textPr prompt="0" sourceFile="http://real-chart.finance.yahoo.com/table.csv?s=MSFT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6" name="table130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7" name="table131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8" name="table13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69" name="table13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0" name="table134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1" name="table13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2" name="table136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3" name="table137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4" name="table138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5" name="table139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6" name="table14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7" name="table140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8" name="table141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79" name="table142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0" name="table143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1" name="table144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2" name="table145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3" name="table146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4" name="table147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5" name="table148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6" name="table14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7" name="table15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8" name="table150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89" name="table151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0" name="table152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1" name="table15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2" name="table154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3" name="table15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4" name="table156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5" name="table157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6" name="table158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7" name="table15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8" name="table16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999" name="table160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0" name="table161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1" name="table162" type="6" refreshedVersion="5" background="1" saveData="1">
    <textPr prompt="0" sourceFile="http://real-chart.finance.yahoo.com/table.csv?s=AAP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2" name="table16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3" name="table164" type="6" refreshedVersion="5" background="1" saveData="1">
    <textPr prompt="0" sourceFile="http://real-chart.finance.yahoo.com/table.csv?s=CAT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4" name="table16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5" name="table166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6" name="table167" type="6" refreshedVersion="5" background="1" saveData="1">
    <textPr prompt="0" sourceFile="http://real-chart.finance.yahoo.com/table.csv?s=AAP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7" name="table168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8" name="table169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09" name="table17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0" name="table170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1" name="table171" type="6" refreshedVersion="5" background="1" saveData="1">
    <textPr prompt="0" sourceFile="http://real-chart.finance.yahoo.com/table.csv?s=AAP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2" name="table172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3" name="table173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4" name="table174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5" name="table175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6" name="table176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7" name="table177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8" name="table178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19" name="table17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0" name="table18" type="6" refreshedVersion="5" background="1" saveData="1">
    <textPr prompt="0" sourceFile="http://real-chart.finance.yahoo.com/table.csv?s=BABA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1" name="table180" type="6" refreshedVersion="5" background="1" saveData="1">
    <textPr prompt="0" sourceFile="http://real-chart.finance.yahoo.com/table.csv?s=AAP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2" name="table181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3" name="table182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4" name="table18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5" name="table184" type="6" refreshedVersion="5" background="1" saveData="1">
    <textPr prompt="0" sourceFile="http://real-chart.finance.yahoo.com/table.csv?s=AAP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6" name="table185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7" name="table186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8" name="table187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29" name="table188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0" name="table18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1" name="table19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2" name="table190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3" name="table191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4" name="table192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5" name="table193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6" name="table194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7" name="table19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8" name="table196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39" name="table197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0" name="table198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1" name="table19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2" name="table2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3" name="table20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4" name="table200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5" name="table201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6" name="table202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7" name="table203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8" name="table204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49" name="table20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0" name="table206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1" name="table207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2" name="table208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3" name="table20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4" name="table21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5" name="table210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6" name="table211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7" name="table212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8" name="table213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59" name="table214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0" name="table21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1" name="table216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2" name="table217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3" name="table218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4" name="table21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5" name="table22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6" name="table220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7" name="table221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8" name="table222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69" name="table223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0" name="table224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1" name="table22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2" name="table22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3" name="table22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4" name="table22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5" name="table22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6" name="table23" type="6" refreshedVersion="5" background="1" saveData="1">
    <textPr prompt="0" sourceFile="http://real-chart.finance.yahoo.com/table.csv?s=NFL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7" name="table23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8" name="table23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79" name="table23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0" name="table23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1" name="table23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2" name="table23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3" name="table23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4" name="table23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5" name="table23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6" name="table23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7" name="table24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8" name="table24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89" name="table24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0" name="table24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1" name="table24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2" name="table24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3" name="table24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4" name="table24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5" name="table24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6" name="table24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7" name="table24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8" name="table25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099" name="table25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0" name="table25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1" name="table25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2" name="table25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3" name="table25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4" name="table25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5" name="table25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6" name="table25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7" name="table25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8" name="table25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09" name="table26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0" name="table26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1" name="table26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2" name="table26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3" name="table26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4" name="table26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5" name="table26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6" name="table26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7" name="table26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8" name="table26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19" name="table26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0" name="table27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1" name="table27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2" name="table27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3" name="table27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4" name="table27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5" name="table27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6" name="table27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7" name="table27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8" name="table27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29" name="table27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0" name="table27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1" name="table28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2" name="table28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3" name="table28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4" name="table28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5" name="table28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6" name="table28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7" name="table285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8" name="table28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39" name="table28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0" name="table28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1" name="table289" type="6" refreshedVersion="5" background="1" saveData="1">
    <textPr prompt="0" sourceFile="http://real-chart.finance.yahoo.com/table.csv?s=GTN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2" name="table29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3" name="table290" type="6" refreshedVersion="5" background="1" saveData="1">
    <textPr prompt="0" sourceFile="http://real-chart.finance.yahoo.com/table.csv?s=SK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4" name="table291" type="6" refreshedVersion="5" background="1" saveData="1">
    <textPr prompt="0" sourceFile="http://real-chart.finance.yahoo.com/table.csv?s=F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5" name="table29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6" name="table293" type="6" refreshedVersion="5" background="1" saveData="1">
    <textPr prompt="0" sourceFile="http://real-chart.finance.yahoo.com/table.csv?s=Cash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7" name="table294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8" name="table295" type="6" refreshedVersion="5" background="1" saveData="1">
    <textPr prompt="0" sourceFile="http://real-chart.finance.yahoo.com/table.csv?s=^GSPC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49" name="table296" type="6" refreshedVersion="5" background="1" saveData="1">
    <textPr prompt="0" sourceFile="http://real-chart.finance.yahoo.com/table.csv?s=BX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0" name="table297" type="6" refreshedVersion="5" background="1" saveData="1">
    <textPr prompt="0" sourceFile="http://real-chart.finance.yahoo.com/table.csv?s=LYV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1" name="table298" type="6" refreshedVersion="5" background="1" saveData="1">
    <textPr prompt="0" sourceFile="http://real-chart.finance.yahoo.com/table.csv?s=HAS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2" name="table299" type="6" refreshedVersion="5" background="1" saveData="1">
    <textPr prompt="0" sourceFile="http://real-chart.finance.yahoo.com/table.csv?s=GTN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3" name="table3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4" name="table30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5" name="table300" type="6" refreshedVersion="5" background="1" saveData="1">
    <textPr prompt="0" sourceFile="http://real-chart.finance.yahoo.com/table.csv?s=SKX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6" name="table301" type="6" refreshedVersion="5" background="1" saveData="1">
    <textPr prompt="0" sourceFile="http://real-chart.finance.yahoo.com/table.csv?s=FL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7" name="table302" type="6" refreshedVersion="5" background="1" saveData="1">
    <textPr prompt="0" sourceFile="http://real-chart.finance.yahoo.com/table.csv?s=TRIP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8" name="table303" type="6" refreshedVersion="5" background="1" saveData="1">
    <textPr prompt="0" sourceFile="http://real-chart.finance.yahoo.com/table.csv?s=Cash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59" name="table304" type="6" refreshedVersion="5" background="1" saveData="1">
    <textPr prompt="0" sourceFile="http://real-chart.finance.yahoo.com/table.csv?s=STRA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0" name="table305" type="6" refreshedVersion="5" background="1" saveData="1">
    <textPr prompt="0" sourceFile="http://real-chart.finance.yahoo.com/table.csv?s=^GSPC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1" name="table306" type="6" refreshedVersion="5" background="1" saveData="1">
    <textPr prompt="0" sourceFile="http://real-chart.finance.yahoo.com/table.csv?s=BX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2" name="table307" type="6" refreshedVersion="5" background="1" saveData="1">
    <textPr prompt="0" sourceFile="http://real-chart.finance.yahoo.com/table.csv?s=LYV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3" name="table308" type="6" refreshedVersion="5" background="1" saveData="1">
    <textPr prompt="0" sourceFile="http://real-chart.finance.yahoo.com/table.csv?s=HAS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4" name="table309" type="6" refreshedVersion="5" background="1" saveData="1">
    <textPr prompt="0" sourceFile="http://real-chart.finance.yahoo.com/table.csv?s=GTN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5" name="table31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6" name="table310" type="6" refreshedVersion="5" background="1" saveData="1">
    <textPr prompt="0" sourceFile="http://real-chart.finance.yahoo.com/table.csv?s=SKX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7" name="table311" type="6" refreshedVersion="5" background="1" saveData="1">
    <textPr prompt="0" sourceFile="http://real-chart.finance.yahoo.com/table.csv?s=FL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8" name="table312" type="6" refreshedVersion="5" background="1" saveData="1">
    <textPr prompt="0" sourceFile="http://real-chart.finance.yahoo.com/table.csv?s=TRIP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69" name="table313" type="6" refreshedVersion="5" background="1" saveData="1">
    <textPr prompt="0" sourceFile="http://real-chart.finance.yahoo.com/table.csv?s=Cash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0" name="table314" type="6" refreshedVersion="5" background="1" saveData="1">
    <textPr prompt="0" sourceFile="http://real-chart.finance.yahoo.com/table.csv?s=STRA&amp;d=2&amp;e=2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1" name="table315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2" name="table316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3" name="table317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4" name="table318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5" name="table319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6" name="table32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7" name="table320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8" name="table321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79" name="table322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0" name="table323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1" name="table324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2" name="table325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3" name="table326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4" name="table327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5" name="table328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6" name="table329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7" name="table33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8" name="table330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89" name="table331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0" name="table332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1" name="table333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2" name="table334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3" name="table335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4" name="table336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5" name="table337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6" name="table338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7" name="table339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8" name="table34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199" name="table340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0" name="table341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1" name="table342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2" name="table343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3" name="table344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4" name="table345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5" name="table346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6" name="table347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7" name="table348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8" name="table349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09" name="table35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0" name="table350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1" name="table351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2" name="table352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3" name="table353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4" name="table354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5" name="table355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6" name="table356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7" name="table357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8" name="table358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19" name="table359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0" name="table36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1" name="table360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2" name="table361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3" name="table362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4" name="table363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5" name="table364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6" name="table365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7" name="table366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8" name="table367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29" name="table368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0" name="table369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1" name="table37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2" name="table370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3" name="table371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4" name="table372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5" name="table373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6" name="table374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7" name="table375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8" name="table376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39" name="table377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0" name="table378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1" name="table379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2" name="table38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3" name="table380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4" name="table381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5" name="table382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6" name="table383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7" name="table384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8" name="table385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49" name="table386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0" name="table387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1" name="table388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2" name="table389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3" name="table39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4" name="table390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5" name="table391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6" name="table392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7" name="table393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8" name="table394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59" name="table395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0" name="table396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1" name="table397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2" name="table398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3" name="table399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4" name="table4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5" name="table40" type="6" refreshedVersion="5" background="1" saveData="1">
    <textPr prompt="0" sourceFile="http://real-chart.finance.yahoo.com/table.csv?s=BX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6" name="table400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7" name="table401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8" name="table402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69" name="table403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0" name="table404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1" name="table405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2" name="table406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3" name="table407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4" name="table408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5" name="table409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6" name="table41" type="6" refreshedVersion="5" background="1" saveData="1">
    <textPr prompt="0" sourceFile="http://real-chart.finance.yahoo.com/table.csv?s=LYV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7" name="table410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8" name="table411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79" name="table412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0" name="table413" type="6" refreshedVersion="5" background="1" saveData="1">
    <textPr prompt="0" sourceFile="http://real-chart.finance.yahoo.com/table.csv?s=^GSPC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1" name="table414" type="6" refreshedVersion="5" background="1" saveData="1">
    <textPr prompt="0" sourceFile="http://real-chart.finance.yahoo.com/table.csv?s=B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2" name="table415" type="6" refreshedVersion="5" background="1" saveData="1">
    <textPr prompt="0" sourceFile="http://real-chart.finance.yahoo.com/table.csv?s=LYV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3" name="table416" type="6" refreshedVersion="5" background="1" saveData="1">
    <textPr prompt="0" sourceFile="http://real-chart.finance.yahoo.com/table.csv?s=HAS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4" name="table417" type="6" refreshedVersion="5" background="1" saveData="1">
    <textPr prompt="0" sourceFile="http://real-chart.finance.yahoo.com/table.csv?s=GTN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5" name="table418" type="6" refreshedVersion="5" background="1" saveData="1">
    <textPr prompt="0" sourceFile="http://real-chart.finance.yahoo.com/table.csv?s=SKX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6" name="table419" type="6" refreshedVersion="5" background="1" saveData="1">
    <textPr prompt="0" sourceFile="http://real-chart.finance.yahoo.com/table.csv?s=FL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7" name="table42" type="6" refreshedVersion="5" background="1" saveData="1">
    <textPr prompt="0" sourceFile="http://real-chart.finance.yahoo.com/table.csv?s=HAS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8" name="table420" type="6" refreshedVersion="5" background="1" saveData="1">
    <textPr prompt="0" sourceFile="http://real-chart.finance.yahoo.com/table.csv?s=TRIP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89" name="table421" type="6" refreshedVersion="5" background="1" saveData="1">
    <textPr prompt="0" sourceFile="http://real-chart.finance.yahoo.com/table.csv?s=STRA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0" name="table422" type="6" refreshedVersion="5" background="1" saveData="1">
    <textPr prompt="0" sourceFile="http://real-chart.finance.yahoo.com/table.csv?s=Cash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1" name="table423" type="6" refreshedVersion="5" background="1" saveData="1">
    <textPr prompt="0" sourceFile="http://real-chart.finance.yahoo.com/table.csv?s=NEM&amp;d=2&amp;e=29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2" name="table424" type="6" refreshedVersion="5" background="1" saveData="1">
    <textPr prompt="0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3" name="table425" type="6" refreshedVersion="5" background="1" saveData="1">
    <textPr prompt="0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4" name="table426" type="6" refreshedVersion="5" background="1" saveData="1">
    <textPr prompt="0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5" name="table427" type="6" refreshedVersion="5" background="1" saveData="1">
    <textPr prompt="0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6" name="table428" type="6" refreshedVersion="5" background="1" saveData="1">
    <textPr prompt="0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7" name="table429" type="6" refreshedVersion="5" background="1" saveData="1">
    <textPr prompt="0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8" name="table43" type="6" refreshedVersion="5" background="1" saveData="1">
    <textPr prompt="0" sourceFile="http://real-chart.finance.yahoo.com/table.csv?s=GOOGL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299" name="table430" type="6" refreshedVersion="5" background="1" saveData="1">
    <textPr prompt="0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0" name="table431" type="6" refreshedVersion="5" background="1" saveData="1">
    <textPr prompt="0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1" name="table432" type="6" refreshedVersion="5" background="1" saveData="1">
    <textPr prompt="0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2" name="table433" type="6" refreshedVersion="5" background="1" saveData="1">
    <textPr prompt="0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3" name="table434" type="6" refreshedVersion="5" background="1" saveData="1">
    <textPr prompt="0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4" name="table435" type="6" refreshedVersion="5" background="1" saveData="1">
    <textPr prompt="0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5" name="table436" type="6" refreshedVersion="5" background="1" saveData="1">
    <textPr prompt="0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6" name="table437" type="6" refreshedVersion="5" background="1" saveData="1">
    <textPr prompt="0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7" name="table438" type="6" refreshedVersion="5" background="1" saveData="1">
    <textPr prompt="0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8" name="table439" type="6" refreshedVersion="5" background="1" saveData="1">
    <textPr prompt="0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09" name="table44" type="6" refreshedVersion="5" background="1" saveData="1">
    <textPr prompt="0" sourceFile="http://real-chart.finance.yahoo.com/table.csv?s=BX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0" name="table440" type="6" refreshedVersion="5" background="1" saveData="1">
    <textPr prompt="0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1" name="table441" type="6" refreshedVersion="5" background="1" saveData="1">
    <textPr prompt="0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2" name="table442" type="6" refreshedVersion="5" background="1" saveData="1">
    <textPr prompt="0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3" name="table443" type="6" refreshedVersion="5" background="1" saveData="1">
    <textPr prompt="0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4" name="table444" type="6" refreshedVersion="5" background="1" saveData="1">
    <textPr prompt="0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5" name="table445" type="6" refreshedVersion="5" background="1" saveData="1">
    <textPr prompt="0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6" name="table446" type="6" refreshedVersion="5" background="1" saveData="1">
    <textPr prompt="0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7" name="table447" type="6" refreshedVersion="5" background="1" saveData="1">
    <textPr prompt="0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8" name="table448" type="6" refreshedVersion="5" background="1" saveData="1">
    <textPr prompt="0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19" name="table449" type="6" refreshedVersion="5" background="1" saveData="1">
    <textPr prompt="0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0" name="table45" type="6" refreshedVersion="5" background="1" saveData="1">
    <textPr prompt="0" sourceFile="http://real-chart.finance.yahoo.com/table.csv?s=LYV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1" name="table450" type="6" refreshedVersion="5" background="1" saveData="1">
    <textPr prompt="0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2" name="table451" type="6" refreshedVersion="5" background="1" saveData="1">
    <textPr prompt="0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3" name="table452" type="6" refreshedVersion="5" background="1" saveData="1">
    <textPr prompt="0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4" name="table453" type="6" refreshedVersion="5" background="1" saveData="1">
    <textPr prompt="0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5" name="table454" type="6" refreshedVersion="5" background="1" saveData="1">
    <textPr prompt="0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6" name="table455" type="6" refreshedVersion="5" background="1" saveData="1">
    <textPr prompt="0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7" name="table456" type="6" refreshedVersion="5" background="1" saveData="1">
    <textPr prompt="0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8" name="table457" type="6" refreshedVersion="5" background="1" saveData="1">
    <textPr prompt="0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29" name="table458" type="6" refreshedVersion="5" background="1" saveData="1">
    <textPr prompt="0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0" name="table459" type="6" refreshedVersion="5" background="1" saveData="1">
    <textPr prompt="0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1" name="table46" type="6" refreshedVersion="5" background="1" saveData="1">
    <textPr prompt="0" sourceFile="http://real-chart.finance.yahoo.com/table.csv?s=HAS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2" name="table460" type="6" refreshedVersion="5" background="1" saveData="1">
    <textPr prompt="0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3" name="table461" type="6" refreshedVersion="5" background="1" saveData="1">
    <textPr prompt="0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4" name="table462" type="6" refreshedVersion="5" background="1" saveData="1">
    <textPr prompt="0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5" name="table463" type="6" refreshedVersion="5" background="1" saveData="1">
    <textPr prompt="0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6" name="table464" type="6" refreshedVersion="5" background="1" saveData="1">
    <textPr prompt="0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7" name="table465" type="6" refreshedVersion="5" background="1" saveData="1">
    <textPr prompt="0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8" name="table466" type="6" refreshedVersion="5" background="1" saveData="1">
    <textPr prompt="0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39" name="table467" type="6" refreshedVersion="5" background="1" saveData="1">
    <textPr prompt="0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0" name="table468" type="6" refreshedVersion="5" background="1" saveData="1">
    <textPr prompt="0" sourceFile="http://real-chart.finance.yahoo.com/table.csv?s=^GSPC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1" name="table469" type="6" refreshedVersion="5" background="1" saveData="1">
    <textPr prompt="0" sourceFile="http://real-chart.finance.yahoo.com/table.csv?s=CASH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2" name="table47" type="6" refreshedVersion="5" background="1" saveData="1">
    <textPr prompt="0" sourceFile="http://real-chart.finance.yahoo.com/table.csv?s=GOOGL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3" name="table470" type="6" refreshedVersion="5" background="1" saveData="1">
    <textPr prompt="0" sourceFile="http://real-chart.finance.yahoo.com/table.csv?s=B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4" name="table471" type="6" refreshedVersion="5" background="1" saveData="1">
    <textPr prompt="0" sourceFile="http://real-chart.finance.yahoo.com/table.csv?s=LYV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5" name="table472" type="6" refreshedVersion="5" background="1" saveData="1">
    <textPr prompt="0" sourceFile="http://real-chart.finance.yahoo.com/table.csv?s=HAS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6" name="table473" type="6" refreshedVersion="5" background="1" saveData="1">
    <textPr prompt="0" sourceFile="http://real-chart.finance.yahoo.com/table.csv?s=GTN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7" name="table474" type="6" refreshedVersion="5" background="1" saveData="1">
    <textPr prompt="0" sourceFile="http://real-chart.finance.yahoo.com/table.csv?s=SKX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8" name="table475" type="6" refreshedVersion="5" background="1" saveData="1">
    <textPr prompt="0" sourceFile="http://real-chart.finance.yahoo.com/table.csv?s=FL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49" name="table476" type="6" refreshedVersion="5" background="1" saveData="1">
    <textPr prompt="0" sourceFile="http://real-chart.finance.yahoo.com/table.csv?s=TRIP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0" name="table477" type="6" refreshedVersion="5" background="1" saveData="1">
    <textPr prompt="0" sourceFile="http://real-chart.finance.yahoo.com/table.csv?s=STRA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1" name="table478" type="6" refreshedVersion="5" background="1" saveData="1">
    <textPr prompt="0" sourceFile="http://real-chart.finance.yahoo.com/table.csv?s=NEM &amp;d=2&amp;e=3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2" name="table479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3" name="table48" type="6" refreshedVersion="5" background="1" saveData="1">
    <textPr prompt="0" sourceFile="http://real-chart.finance.yahoo.com/table.csv?s=BX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4" name="table480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5" name="table481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6" name="table482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7" name="table483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8" name="table484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59" name="table485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0" name="table486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1" name="table487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2" name="table488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3" name="table489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4" name="table49" type="6" refreshedVersion="5" background="1" saveData="1">
    <textPr prompt="0" sourceFile="http://real-chart.finance.yahoo.com/table.csv?s=LYV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5" name="table490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6" name="table491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7" name="table492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8" name="table493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69" name="table494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0" name="table495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1" name="table496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2" name="table497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3" name="table498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4" name="table499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5" name="table5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6" name="table50" type="6" refreshedVersion="5" background="1" saveData="1">
    <textPr prompt="0" sourceFile="http://real-chart.finance.yahoo.com/table.csv?s=HAS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7" name="table500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8" name="table501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79" name="table502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0" name="table503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1" name="table504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2" name="table505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3" name="table506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4" name="table507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5" name="table508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6" name="table509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7" name="table51" type="6" refreshedVersion="5" background="1" saveData="1">
    <textPr prompt="0" sourceFile="http://real-chart.finance.yahoo.com/table.csv?s=GOOGL&amp;d=2&amp;e=18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8" name="table510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89" name="table511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0" name="table512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1" name="table513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2" name="table514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3" name="table515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4" name="table516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5" name="table517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6" name="table518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7" name="table519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8" name="table52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399" name="table520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0" name="table521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1" name="table522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2" name="table523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3" name="table524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4" name="table525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5" name="table526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6" name="table527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7" name="table528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8" name="table529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09" name="table53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0" name="table530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1" name="table531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2" name="table532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3" name="table533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4" name="table534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5" name="table535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6" name="table536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7" name="table537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8" name="table538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19" name="table539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0" name="table54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1" name="table540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2" name="table541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3" name="table542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4" name="table543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5" name="table544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6" name="table545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7" name="table546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8" name="table547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29" name="table548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0" name="table549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1" name="table55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2" name="table550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3" name="table551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4" name="table552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5" name="table553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6" name="table554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7" name="table555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8" name="table556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39" name="table557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0" name="table558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1" name="table559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2" name="table56" type="6" refreshedVersion="5" background="1" saveData="1">
    <textPr prompt="0" sourceFile="http://real-chart.finance.yahoo.com/table.csv?s=BX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3" name="table560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4" name="table561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5" name="table562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6" name="table563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7" name="table564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8" name="table565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49" name="table566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0" name="table567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1" name="table568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2" name="table569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3" name="table57" type="6" refreshedVersion="5" background="1" saveData="1">
    <textPr prompt="0" sourceFile="http://real-chart.finance.yahoo.com/table.csv?s=LYV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4" name="table570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5" name="table571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6" name="table572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7" name="table573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8" name="table574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59" name="table575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0" name="table576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1" name="table577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2" name="table578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3" name="table579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4" name="table58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5" name="table580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6" name="table581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7" name="table582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8" name="table583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69" name="table584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0" name="table585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1" name="table586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2" name="table587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3" name="table588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4" name="table589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5" name="table59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6" name="table590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7" name="table591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8" name="table592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79" name="table593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0" name="table594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1" name="table595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2" name="table596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3" name="table597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4" name="table598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5" name="table599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6" name="table6" type="6" refreshedVersion="5" background="1" saveData="1">
    <textPr prompt="0" sourceFile="http://real-chart.finance.yahoo.com/table.csv?s=LYV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7" name="table60" type="6" refreshedVersion="5" background="1" saveData="1">
    <textPr prompt="0" sourceFile="http://real-chart.finance.yahoo.com/table.csv?s=^GSPC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8" name="table600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89" name="table601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0" name="table602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1" name="table603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2" name="table604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3" name="table605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4" name="table606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5" name="table607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6" name="table608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7" name="table609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8" name="table61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499" name="table610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0" name="table611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1" name="table612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2" name="table613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3" name="table614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4" name="table615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5" name="table616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6" name="table617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7" name="table618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8" name="table619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09" name="table6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0" name="table620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1" name="table621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2" name="table622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3" name="table623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4" name="table624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5" name="table625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6" name="table626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7" name="table627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8" name="table628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19" name="table629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0" name="table6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1" name="table630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2" name="table631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3" name="table632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4" name="table633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5" name="table634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6" name="table635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7" name="table636" type="6" refreshedVersion="5" background="1" saveData="1">
    <textPr prompt="0" sourceFile="http://real-chart.finance.yahoo.com/table.csv?s=^GSPC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8" name="table637" type="6" refreshedVersion="5" background="1" saveData="1">
    <textPr prompt="0" sourceFile="http://real-chart.finance.yahoo.com/table.csv?s=CASH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29" name="table638" type="6" refreshedVersion="5" background="1" saveData="1">
    <textPr prompt="0" sourceFile="http://real-chart.finance.yahoo.com/table.csv?s=B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0" name="table639" type="6" refreshedVersion="5" background="1" saveData="1">
    <textPr prompt="0" sourceFile="http://real-chart.finance.yahoo.com/table.csv?s=LYV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1" name="table64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2" name="table640" type="6" refreshedVersion="5" background="1" saveData="1">
    <textPr prompt="0" sourceFile="http://real-chart.finance.yahoo.com/table.csv?s=HAS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3" name="table641" type="6" refreshedVersion="5" background="1" saveData="1">
    <textPr prompt="0" sourceFile="http://real-chart.finance.yahoo.com/table.csv?s=GTN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4" name="table642" type="6" refreshedVersion="5" background="1" saveData="1">
    <textPr prompt="0" sourceFile="http://real-chart.finance.yahoo.com/table.csv?s=SKX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5" name="table643" type="6" refreshedVersion="5" background="1" saveData="1">
    <textPr prompt="0" sourceFile="http://real-chart.finance.yahoo.com/table.csv?s=FL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6" name="table644" type="6" refreshedVersion="5" background="1" saveData="1">
    <textPr prompt="0" sourceFile="http://real-chart.finance.yahoo.com/table.csv?s=TRIP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7" name="table645" type="6" refreshedVersion="5" background="1" saveData="1">
    <textPr prompt="0" sourceFile="http://real-chart.finance.yahoo.com/table.csv?s=STR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8" name="table646" type="6" refreshedVersion="5" background="1" saveData="1">
    <textPr prompt="0" sourceFile="http://real-chart.finance.yahoo.com/table.csv?s=YHOO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39" name="table647" type="6" refreshedVersion="5" background="1" saveData="1">
    <textPr prompt="0" sourceFile="http://real-chart.finance.yahoo.com/table.csv?s=BABA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0" name="table648" type="6" refreshedVersion="5" background="1" saveData="1">
    <textPr prompt="0" sourceFile="http://real-chart.finance.yahoo.com/table.csv?s=NEM&amp;d=3&amp;e=1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1" name="table649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2" name="table6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3" name="table650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4" name="table651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5" name="table652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6" name="table653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7" name="table654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8" name="table655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49" name="table656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0" name="table657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1" name="table658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2" name="table659" type="6" refreshedVersion="5" background="1" saveData="1">
    <textPr prompt="0" sourceFile="http://real-chart.finance.yahoo.com/table.csv?s=BAB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3" name="table66" type="6" refreshedVersion="5" background="1" saveData="1">
    <textPr prompt="0" sourceFile="http://real-chart.finance.yahoo.com/table.csv?s=MSFT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4" name="table660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5" name="table661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6" name="table662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7" name="table663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8" name="table664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59" name="table665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0" name="table666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1" name="table667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2" name="table668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3" name="table669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4" name="table67" type="6" refreshedVersion="5" background="1" saveData="1">
    <textPr prompt="0" sourceFile="http://real-chart.finance.yahoo.com/table.csv?s=PYP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5" name="table670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6" name="table671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7" name="table672" type="6" refreshedVersion="5" background="1" saveData="1">
    <textPr prompt="0" sourceFile="http://real-chart.finance.yahoo.com/table.csv?s=BAB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8" name="table673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69" name="table674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0" name="table675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1" name="table676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2" name="table677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3" name="table678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4" name="table679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5" name="table68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6" name="table680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7" name="table681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8" name="table682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79" name="table683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0" name="table684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1" name="table685" type="6" refreshedVersion="5" background="1" saveData="1">
    <textPr prompt="0" sourceFile="http://real-chart.finance.yahoo.com/table.csv?s=BAB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2" name="table686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3" name="table687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4" name="table688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5" name="table689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6" name="table6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7" name="table690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8" name="table691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89" name="table692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0" name="table693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1" name="table694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2" name="table695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3" name="table696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4" name="table697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5" name="table698" type="6" refreshedVersion="5" background="1" saveData="1">
    <textPr prompt="0" sourceFile="http://real-chart.finance.yahoo.com/table.csv?s=BAB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6" name="table699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7" name="table7" type="6" refreshedVersion="5" background="1" saveData="1">
    <textPr prompt="0" sourceFile="http://real-chart.finance.yahoo.com/table.csv?s=HAS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8" name="table70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599" name="table700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0" name="table701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1" name="table702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2" name="table703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3" name="table704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4" name="table705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5" name="table706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6" name="table707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7" name="table708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8" name="table709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09" name="table71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0" name="table710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1" name="table711" type="6" refreshedVersion="5" background="1" saveData="1">
    <textPr prompt="0" sourceFile="http://real-chart.finance.yahoo.com/table.csv?s=BAB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2" name="table712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3" name="table713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4" name="table714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5" name="table715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6" name="table716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7" name="table717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8" name="table718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19" name="table719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0" name="table7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1" name="table720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2" name="table721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3" name="table722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4" name="table723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5" name="table724" type="6" refreshedVersion="5" background="1" saveData="1">
    <textPr prompt="0" sourceFile="http://real-chart.finance.yahoo.com/table.csv?s=BAB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6" name="table725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7" name="table726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8" name="table727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29" name="table728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0" name="table729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1" name="table7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2" name="table730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3" name="table731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4" name="table732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5" name="table733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6" name="table734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7" name="table735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8" name="table736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39" name="table737" type="6" refreshedVersion="5" background="1" saveData="1">
    <textPr prompt="0" sourceFile="http://real-chart.finance.yahoo.com/table.csv?s=FB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0" name="table738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1" name="table739" type="6" refreshedVersion="5" background="1" saveData="1">
    <textPr prompt="0" sourceFile="http://real-chart.finance.yahoo.com/table.csv?s=^GSPC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2" name="table74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3" name="table740" type="6" refreshedVersion="5" background="1" saveData="1">
    <textPr prompt="0" sourceFile="http://real-chart.finance.yahoo.com/table.csv?s=CASH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4" name="table741" type="6" refreshedVersion="5" background="1" saveData="1">
    <textPr prompt="0" sourceFile="http://real-chart.finance.yahoo.com/table.csv?s=B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5" name="table742" type="6" refreshedVersion="5" background="1" saveData="1">
    <textPr prompt="0" sourceFile="http://real-chart.finance.yahoo.com/table.csv?s=LYV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6" name="table743" type="6" refreshedVersion="5" background="1" saveData="1">
    <textPr prompt="0" sourceFile="http://real-chart.finance.yahoo.com/table.csv?s=HAS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7" name="table744" type="6" refreshedVersion="5" background="1" saveData="1">
    <textPr prompt="0" sourceFile="http://real-chart.finance.yahoo.com/table.csv?s=GTN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8" name="table745" type="6" refreshedVersion="5" background="1" saveData="1">
    <textPr prompt="0" sourceFile="http://real-chart.finance.yahoo.com/table.csv?s=SKX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49" name="table746" type="6" refreshedVersion="5" background="1" saveData="1">
    <textPr prompt="0" sourceFile="http://real-chart.finance.yahoo.com/table.csv?s=FL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0" name="table747" type="6" refreshedVersion="5" background="1" saveData="1">
    <textPr prompt="0" sourceFile="http://real-chart.finance.yahoo.com/table.csv?s=TRIP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1" name="table748" type="6" refreshedVersion="5" background="1" saveData="1">
    <textPr prompt="0" sourceFile="http://real-chart.finance.yahoo.com/table.csv?s=STRA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2" name="table749" type="6" refreshedVersion="5" background="1" saveData="1">
    <textPr prompt="0" sourceFile="http://real-chart.finance.yahoo.com/table.csv?s=YHOO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3" name="table7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4" name="table750" type="6" refreshedVersion="5" background="1" saveData="1">
    <textPr prompt="0" sourceFile="http://real-chart.finance.yahoo.com/table.csv?s=FB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5" name="table751" type="6" refreshedVersion="5" background="1" saveData="1">
    <textPr prompt="0" sourceFile="http://real-chart.finance.yahoo.com/table.csv?s=D&amp;d=3&amp;e=14&amp;f=2016&amp;g=d&amp;a=2&amp;b=2&amp;c=2012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6" name="table752" type="6" refreshedVersion="5" background="1" saveData="1">
    <textPr prompt="0" sourceFile="http://real-chart.finance.yahoo.com/table.csv?s=^GSPC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7" name="table753" type="6" refreshedVersion="5" background="1" saveData="1">
    <textPr prompt="0" sourceFile="http://real-chart.finance.yahoo.com/table.csv?s=CASH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8" name="table754" type="6" refreshedVersion="5" background="1" saveData="1">
    <textPr prompt="0" sourceFile="http://real-chart.finance.yahoo.com/table.csv?s=BX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59" name="table755" type="6" refreshedVersion="5" background="1" saveData="1">
    <textPr prompt="0" sourceFile="http://real-chart.finance.yahoo.com/table.csv?s=LYV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60" name="table756" type="6" refreshedVersion="5" background="1" saveData="1">
    <textPr prompt="0" sourceFile="http://real-chart.finance.yahoo.com/table.csv?s=HAS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61" name="table757" type="6" refreshedVersion="5" background="1" saveData="1">
    <textPr prompt="0" sourceFile="http://real-chart.finance.yahoo.com/table.csv?s=GTN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62" name="table758" type="6" refreshedVersion="5" background="1" saveData="1">
    <textPr prompt="0" sourceFile="http://real-chart.finance.yahoo.com/table.csv?s=SKX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63" name="table759" type="6" refreshedVersion="5" background="1" saveData="1">
    <textPr prompt="0" sourceFile="http://real-chart.finance.yahoo.com/table.csv?s=FL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64" name="table76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65" name="table760" type="6" refreshedVersion="5" background="1" saveData="1">
    <textPr prompt="0" sourceFile="http://real-chart.finance.yahoo.com/table.csv?s=TRIP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66" name="table761" type="6" refreshedVersion="5" background="1" saveData="1">
    <textPr prompt="0" sourceFile="http://real-chart.finance.yahoo.com/table.csv?s=STRA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67" name="table762" type="6" refreshedVersion="5" background="1" saveData="1">
    <textPr prompt="0" sourceFile="http://real-chart.finance.yahoo.com/table.csv?s=YHOO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68" name="table763" type="6" refreshedVersion="5" background="1" saveData="1">
    <textPr prompt="0" sourceFile="http://real-chart.finance.yahoo.com/table.csv?s=FB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69" name="table764" type="6" refreshedVersion="5" background="1" saveData="1">
    <textPr prompt="0" sourceFile="http://real-chart.finance.yahoo.com/table.csv?s=D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70" name="table765" type="6" refreshedVersion="5" background="1" saveData="1">
    <textPr prompt="0" sourceFile="http://real-chart.finance.yahoo.com/table.csv?s=^GSPC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71" name="table766" type="6" refreshedVersion="5" background="1" saveData="1">
    <textPr prompt="0" sourceFile="http://real-chart.finance.yahoo.com/table.csv?s=CASH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72" name="table767" type="6" refreshedVersion="5" background="1" saveData="1">
    <textPr prompt="0" sourceFile="http://real-chart.finance.yahoo.com/table.csv?s=BX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73" name="table768" type="6" refreshedVersion="5" background="1" saveData="1">
    <textPr prompt="0" sourceFile="http://real-chart.finance.yahoo.com/table.csv?s=LYV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74" name="table769" type="6" refreshedVersion="5" background="1" saveData="1">
    <textPr prompt="0" sourceFile="http://real-chart.finance.yahoo.com/table.csv?s=HAS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75" name="table77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76" name="table770" type="6" refreshedVersion="5" background="1" saveData="1">
    <textPr prompt="0" sourceFile="http://real-chart.finance.yahoo.com/table.csv?s=GTN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77" name="table771" type="6" refreshedVersion="5" background="1" saveData="1">
    <textPr prompt="0" sourceFile="http://real-chart.finance.yahoo.com/table.csv?s=SKX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78" name="table772" type="6" refreshedVersion="5" background="1" saveData="1">
    <textPr prompt="0" sourceFile="http://real-chart.finance.yahoo.com/table.csv?s=FL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79" name="table773" type="6" refreshedVersion="5" background="1" saveData="1">
    <textPr prompt="0" sourceFile="http://real-chart.finance.yahoo.com/table.csv?s=TRIP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80" name="table774" type="6" refreshedVersion="5" background="1" saveData="1">
    <textPr prompt="0" sourceFile="http://real-chart.finance.yahoo.com/table.csv?s=STRA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81" name="table775" type="6" refreshedVersion="5" background="1" saveData="1">
    <textPr prompt="0" sourceFile="http://real-chart.finance.yahoo.com/table.csv?s=YHOO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82" name="table776" type="6" refreshedVersion="5" background="1" saveData="1">
    <textPr prompt="0" sourceFile="http://real-chart.finance.yahoo.com/table.csv?s=FB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83" name="table777" type="6" refreshedVersion="5" background="1" saveData="1">
    <textPr prompt="0" sourceFile="http://real-chart.finance.yahoo.com/table.csv?s=D&amp;d=3&amp;e=14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84" name="table778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85" name="table779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86" name="table78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87" name="table780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88" name="table781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89" name="table782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90" name="table783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91" name="table784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92" name="table785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93" name="table786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94" name="table787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95" name="table788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96" name="table789" type="6" refreshedVersion="5" background="1" saveData="1">
    <textPr prompt="0" sourceFile="http://real-chart.finance.yahoo.com/table.csv?s=FB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97" name="table79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98" name="table790" type="6" refreshedVersion="5" background="1" saveData="1">
    <textPr prompt="0" sourceFile="http://real-chart.finance.yahoo.com/table.csv?s=D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699" name="table791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00" name="table792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01" name="table793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02" name="table794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03" name="table795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04" name="table796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05" name="table797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06" name="table798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07" name="table799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08" name="table8" type="6" refreshedVersion="5" background="1" saveData="1">
    <textPr prompt="0" sourceFile="http://real-chart.finance.yahoo.com/table.csv?s=GOOGL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09" name="table80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10" name="table800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11" name="table801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12" name="table802" type="6" refreshedVersion="5" background="1" saveData="1">
    <textPr prompt="0" sourceFile="http://real-chart.finance.yahoo.com/table.csv?s=FB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13" name="table803" type="6" refreshedVersion="5" background="1" saveData="1">
    <textPr prompt="0" sourceFile="http://real-chart.finance.yahoo.com/table.csv?s=D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14" name="table804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15" name="table805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16" name="table806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17" name="table807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18" name="table808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19" name="table809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20" name="table81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21" name="table810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22" name="table811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23" name="table812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24" name="table813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25" name="table814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26" name="table815" type="6" refreshedVersion="5" background="1" saveData="1">
    <textPr prompt="0" sourceFile="http://real-chart.finance.yahoo.com/table.csv?s=FB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27" name="table816" type="6" refreshedVersion="5" background="1" saveData="1">
    <textPr prompt="0" sourceFile="http://real-chart.finance.yahoo.com/table.csv?s=D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28" name="table817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29" name="table818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30" name="table819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31" name="table82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32" name="table820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33" name="table821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34" name="table822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35" name="table823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36" name="table824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37" name="table825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38" name="table826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39" name="table827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40" name="table828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41" name="table829" type="6" refreshedVersion="5" background="1" saveData="1">
    <textPr prompt="0" sourceFile="http://real-chart.finance.yahoo.com/table.csv?s=MSFT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42" name="table83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43" name="table830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44" name="table831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45" name="table832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46" name="table833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47" name="table834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48" name="table835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49" name="table836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50" name="table837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51" name="table838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52" name="table839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53" name="table84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54" name="table840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55" name="table841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56" name="table842" type="6" refreshedVersion="5" background="1" saveData="1">
    <textPr prompt="0" sourceFile="http://real-chart.finance.yahoo.com/table.csv?s=MSFT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57" name="table843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58" name="table844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59" name="table845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60" name="table846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61" name="table847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62" name="table848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63" name="table849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64" name="table85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65" name="table850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66" name="table851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67" name="table852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68" name="table853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69" name="table854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70" name="table855" type="6" refreshedVersion="5" background="1" saveData="1">
    <textPr prompt="0" sourceFile="http://real-chart.finance.yahoo.com/table.csv?s=BND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71" name="table856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72" name="table857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73" name="table858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74" name="table859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75" name="table86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76" name="table860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77" name="table861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78" name="table862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79" name="table863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80" name="table864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81" name="table865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82" name="table866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83" name="table867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84" name="table868" type="6" refreshedVersion="5" background="1" saveData="1">
    <textPr prompt="0" sourceFile="http://real-chart.finance.yahoo.com/table.csv?s=VWEH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85" name="table869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86" name="table87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87" name="table870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88" name="table871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89" name="table872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90" name="table873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91" name="table874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92" name="table875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93" name="table876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94" name="table877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95" name="table878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96" name="table879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97" name="table88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98" name="table880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799" name="table881" type="6" refreshedVersion="5" background="1" saveData="1">
    <textPr prompt="0" sourceFile="http://real-chart.finance.yahoo.com/table.csv?s=IBD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00" name="table882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01" name="table883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02" name="table884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03" name="table885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04" name="table886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05" name="table887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06" name="table888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07" name="table889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08" name="table89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09" name="table890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10" name="table891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11" name="table892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12" name="table893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13" name="table894" type="6" refreshedVersion="5" background="1" saveData="1">
    <textPr prompt="0" sourceFile="http://real-chart.finance.yahoo.com/table.csv?s=SCTY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14" name="table895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15" name="table896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16" name="table897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17" name="table898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18" name="table899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19" name="table9" type="6" refreshedVersion="5" background="1" saveData="1">
    <textPr prompt="0" sourceFile="http://real-chart.finance.yahoo.com/table.csv?s=BX&amp;d=2&amp;e=16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20" name="table90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21" name="table900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22" name="table901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23" name="table902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24" name="table903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25" name="table904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26" name="table905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27" name="table906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28" name="table907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29" name="table908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30" name="table909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31" name="table91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32" name="table910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33" name="table911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34" name="table912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35" name="table913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36" name="table914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37" name="table915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38" name="table916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39" name="table917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40" name="table918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41" name="table919" type="6" refreshedVersion="5" background="1" saveData="1">
    <textPr prompt="0" sourceFile="http://real-chart.finance.yahoo.com/table.csv?s=MSFT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42" name="table92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43" name="table920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44" name="table921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45" name="table922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46" name="table923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47" name="table924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48" name="table925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49" name="table926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50" name="table927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51" name="table928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52" name="table929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53" name="table93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54" name="table930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55" name="table931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56" name="table932" type="6" refreshedVersion="5" background="1" saveData="1">
    <textPr prompt="0" sourceFile="http://real-chart.finance.yahoo.com/table.csv?s=VWEH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57" name="table933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58" name="table934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59" name="table935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60" name="table936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61" name="table937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62" name="table938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63" name="table939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64" name="table94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65" name="table940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66" name="table941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67" name="table942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68" name="table943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69" name="table944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70" name="table945" type="6" refreshedVersion="5" background="1" saveData="1">
    <textPr prompt="0" sourceFile="http://real-chart.finance.yahoo.com/table.csv?s=MSFT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71" name="table946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72" name="table947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73" name="table948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74" name="table949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75" name="table95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76" name="table950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77" name="table951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78" name="table952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79" name="table953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80" name="table954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81" name="table955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82" name="table956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83" name="table957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84" name="table958" type="6" refreshedVersion="5" background="1" saveData="1">
    <textPr prompt="0" sourceFile="http://real-chart.finance.yahoo.com/table.csv?s=VWEH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85" name="table959" type="6" refreshedVersion="5" background="1" saveData="1">
    <textPr prompt="0" sourceFile="http://real-chart.finance.yahoo.com/table.csv?s=^GSPC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86" name="table96" type="6" refreshedVersion="5" background="1" saveData="1">
    <textPr prompt="0" sourceFile="http://real-chart.finance.yahoo.com/table.csv?s=TRIP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87" name="table960" type="6" refreshedVersion="5" background="1" saveData="1">
    <textPr prompt="0" sourceFile="http://real-chart.finance.yahoo.com/table.csv?s=CASH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88" name="table961" type="6" refreshedVersion="5" background="1" saveData="1">
    <textPr prompt="0" sourceFile="http://real-chart.finance.yahoo.com/table.csv?s=B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89" name="table962" type="6" refreshedVersion="5" background="1" saveData="1">
    <textPr prompt="0" sourceFile="http://real-chart.finance.yahoo.com/table.csv?s=LYV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90" name="table963" type="6" refreshedVersion="5" background="1" saveData="1">
    <textPr prompt="0" sourceFile="http://real-chart.finance.yahoo.com/table.csv?s=HAS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91" name="table964" type="6" refreshedVersion="5" background="1" saveData="1">
    <textPr prompt="0" sourceFile="http://real-chart.finance.yahoo.com/table.csv?s=GTN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92" name="table965" type="6" refreshedVersion="5" background="1" saveData="1">
    <textPr prompt="0" sourceFile="http://real-chart.finance.yahoo.com/table.csv?s=SKX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93" name="table966" type="6" refreshedVersion="5" background="1" saveData="1">
    <textPr prompt="0" sourceFile="http://real-chart.finance.yahoo.com/table.csv?s=FL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94" name="table967" type="6" refreshedVersion="5" background="1" saveData="1">
    <textPr prompt="0" sourceFile="http://real-chart.finance.yahoo.com/table.csv?s=TRIP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95" name="table968" type="6" refreshedVersion="5" background="1" saveData="1">
    <textPr prompt="0" sourceFile="http://real-chart.finance.yahoo.com/table.csv?s=STRA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96" name="table969" type="6" refreshedVersion="5" background="1" saveData="1">
    <textPr prompt="0" sourceFile="http://real-chart.finance.yahoo.com/table.csv?s=YHOO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97" name="table97" type="6" refreshedVersion="5" background="1" saveData="1">
    <textPr prompt="0" sourceFile="http://real-chart.finance.yahoo.com/table.csv?s=HAS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98" name="table970" type="6" refreshedVersion="5" background="1" saveData="1">
    <textPr prompt="0" sourceFile="http://real-chart.finance.yahoo.com/table.csv?s=SAVE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899" name="table971" type="6" refreshedVersion="5" background="1" saveData="1">
    <textPr prompt="0" sourceFile="http://real-chart.finance.yahoo.com/table.csv?s=BND&amp;d=3&amp;e=21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00" name="table972" type="6" refreshedVersion="5" background="1" saveData="1">
    <textPr prompt="0" sourceFile="http://real-chart.finance.yahoo.com/table.csv?s=^GSPC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01" name="table973" type="6" refreshedVersion="5" background="1" saveData="1">
    <textPr prompt="0" sourceFile="http://real-chart.finance.yahoo.com/table.csv?s=CASH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02" name="table974" type="6" refreshedVersion="5" background="1" saveData="1">
    <textPr prompt="0" sourceFile="http://real-chart.finance.yahoo.com/table.csv?s=BX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03" name="table975" type="6" refreshedVersion="5" background="1" saveData="1">
    <textPr prompt="0" sourceFile="http://real-chart.finance.yahoo.com/table.csv?s=LYV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04" name="table976" type="6" refreshedVersion="5" background="1" saveData="1">
    <textPr prompt="0" sourceFile="http://real-chart.finance.yahoo.com/table.csv?s=HAS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05" name="table977" type="6" refreshedVersion="5" background="1" saveData="1">
    <textPr prompt="0" sourceFile="http://real-chart.finance.yahoo.com/table.csv?s=GTN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06" name="table978" type="6" refreshedVersion="5" background="1" saveData="1">
    <textPr prompt="0" sourceFile="http://real-chart.finance.yahoo.com/table.csv?s=SKX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07" name="table979" type="6" refreshedVersion="5" background="1" saveData="1">
    <textPr prompt="0" sourceFile="http://real-chart.finance.yahoo.com/table.csv?s=FL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08" name="table98" type="6" refreshedVersion="5" background="1" saveData="1">
    <textPr prompt="0" sourceFile="http://real-chart.finance.yahoo.com/table.csv?s=GOOGL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09" name="table980" type="6" refreshedVersion="5" background="1" saveData="1">
    <textPr prompt="0" sourceFile="http://real-chart.finance.yahoo.com/table.csv?s=TRIP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10" name="table981" type="6" refreshedVersion="5" background="1" saveData="1">
    <textPr prompt="0" sourceFile="http://real-chart.finance.yahoo.com/table.csv?s=STRA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11" name="table982" type="6" refreshedVersion="5" background="1" saveData="1">
    <textPr prompt="0" sourceFile="http://real-chart.finance.yahoo.com/table.csv?s=YHOO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12" name="table983" type="6" refreshedVersion="5" background="1" saveData="1">
    <textPr prompt="0" sourceFile="http://real-chart.finance.yahoo.com/table.csv?s=SAVE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13" name="table984" type="6" refreshedVersion="5" background="1" saveData="1">
    <textPr prompt="0" sourceFile="http://real-chart.finance.yahoo.com/table.csv?s=^GSPC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14" name="table985" type="6" refreshedVersion="5" background="1" saveData="1">
    <textPr prompt="0" sourceFile="http://real-chart.finance.yahoo.com/table.csv?s=CASH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15" name="table986" type="6" refreshedVersion="5" background="1" saveData="1">
    <textPr prompt="0" sourceFile="http://real-chart.finance.yahoo.com/table.csv?s=BX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16" name="table987" type="6" refreshedVersion="5" background="1" saveData="1">
    <textPr prompt="0" sourceFile="http://real-chart.finance.yahoo.com/table.csv?s=LYV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17" name="table988" type="6" refreshedVersion="5" background="1" saveData="1">
    <textPr prompt="0" sourceFile="http://real-chart.finance.yahoo.com/table.csv?s=HAS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18" name="table989" type="6" refreshedVersion="5" background="1" saveData="1">
    <textPr prompt="0" sourceFile="http://real-chart.finance.yahoo.com/table.csv?s=GTN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19" name="table99" type="6" refreshedVersion="5" background="1" saveData="1">
    <textPr prompt="0" sourceFile="http://real-chart.finance.yahoo.com/table.csv?s=STRA&amp;d=2&amp;e=25&amp;f=2016&amp;g=d&amp;a=2&amp;b=2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20" name="table990" type="6" refreshedVersion="5" background="1" saveData="1">
    <textPr prompt="0" sourceFile="http://real-chart.finance.yahoo.com/table.csv?s=SKX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21" name="table991" type="6" refreshedVersion="5" background="1" saveData="1">
    <textPr prompt="0" sourceFile="http://real-chart.finance.yahoo.com/table.csv?s=FL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22" name="table992" type="6" refreshedVersion="5" background="1" saveData="1">
    <textPr prompt="0" sourceFile="http://real-chart.finance.yahoo.com/table.csv?s=TRIP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23" name="table993" type="6" refreshedVersion="5" background="1" saveData="1">
    <textPr prompt="0" sourceFile="http://real-chart.finance.yahoo.com/table.csv?s=STRA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24" name="table994" type="6" refreshedVersion="5" background="1" saveData="1">
    <textPr prompt="0" sourceFile="http://real-chart.finance.yahoo.com/table.csv?s=YHOO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25" name="table995" type="6" refreshedVersion="5" background="1" saveData="1">
    <textPr prompt="0" sourceFile="http://real-chart.finance.yahoo.com/table.csv?s=SAVE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26" name="table996" type="6" refreshedVersion="5" background="1" saveData="1">
    <textPr prompt="0" sourceFile="http://real-chart.finance.yahoo.com/table.csv?s=^GSPC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27" name="table997" type="6" refreshedVersion="5" background="1" saveData="1">
    <textPr prompt="0" sourceFile="http://real-chart.finance.yahoo.com/table.csv?s=CASH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28" name="table998" type="6" refreshedVersion="5" background="1" saveData="1">
    <textPr prompt="0" sourceFile="http://real-chart.finance.yahoo.com/table.csv?s=BX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  <connection id="1929" name="table999" type="6" refreshedVersion="5" background="1" saveData="1">
    <textPr prompt="0" sourceFile="http://real-chart.finance.yahoo.com/table.csv?s=LYV&amp;d=8&amp;e=8&amp;f=2016&amp;g=d&amp;a=2&amp;b=5&amp;c=2014" comma="1" consecutive="1">
      <textFields count="7">
        <textField type="YMD"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<sst xmlns="http://schemas.openxmlformats.org/spreadsheetml/2006/main" count="77" uniqueCount="26">
  <si>
    <t>BX</t>
  </si>
  <si>
    <t>LYV</t>
  </si>
  <si>
    <t>TRIP</t>
  </si>
  <si>
    <t>STRA</t>
  </si>
  <si>
    <t>^GSPC</t>
  </si>
  <si>
    <t>Portfolio Variance</t>
  </si>
  <si>
    <t>Portfolio Beta</t>
  </si>
  <si>
    <t>Portfolio Mean Return</t>
  </si>
  <si>
    <t>Weekly Return</t>
  </si>
  <si>
    <t>Weekly Variance</t>
  </si>
  <si>
    <t>Weekly 95% VaR</t>
  </si>
  <si>
    <t>Weekly 95% VaR Abs Value)</t>
  </si>
  <si>
    <t>Enter date range (start, end) in the second row</t>
  </si>
  <si>
    <t>Enter portfolio weights in "Portfolio Summary" sheet</t>
  </si>
  <si>
    <t>These are all of the possible portfolio weightings we want to consider</t>
  </si>
  <si>
    <t>CASH</t>
  </si>
  <si>
    <t>Enter all position tickers in the first row (S$P 500 (^GSPC) must come first, Cash, must be second, and the new position must come last</t>
  </si>
  <si>
    <t>Date</t>
  </si>
  <si>
    <t>SAVE</t>
  </si>
  <si>
    <t>Current Portfolio Values</t>
  </si>
  <si>
    <t>Position</t>
  </si>
  <si>
    <t>Sum</t>
  </si>
  <si>
    <t>Adj Close</t>
  </si>
  <si>
    <t>ETSY</t>
  </si>
  <si>
    <t>SP</t>
  </si>
  <si>
    <t>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</si>
</sst>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sz val="48"/>
      <color rgb="FF000000"/>
      <name val="Calibri"/>
      <family val="2"/>
    </font>
    <font>
      <b/>
      <sz val="11"/>
      <color rgb="FF3F3F76"/>
      <name val="Calibri"/>
      <family val="2"/>
      <scheme val="minor"/>
    </font>
    <font>
      <b/>
      <sz val="11"/>
      <color rgb="FF9C65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68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1" applyNumberFormat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NumberFormat="1"/>
    <xf numFmtId="0" fontId="6" fillId="4" borderId="1" xfId="109"/>
    <xf numFmtId="14" fontId="8" fillId="4" borderId="1" xfId="109" applyNumberFormat="1" applyFont="1"/>
    <xf numFmtId="0" fontId="4" fillId="2" borderId="0" xfId="107"/>
    <xf numFmtId="10" fontId="9" fillId="3" borderId="0" xfId="108" applyNumberFormat="1" applyFont="1"/>
  </cellXfs>
  <cellStyles count="168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Followed Hyperlink" xfId="157" builtinId="9" hidden="1"/>
    <cellStyle name="Followed Hyperlink" xfId="159" builtinId="9" hidden="1"/>
    <cellStyle name="Followed Hyperlink" xfId="161" builtinId="9" hidden="1"/>
    <cellStyle name="Followed Hyperlink" xfId="163" builtinId="9" hidden="1"/>
    <cellStyle name="Followed Hyperlink" xfId="165" builtinId="9" hidden="1"/>
    <cellStyle name="Followed Hyperlink" xfId="167" builtinId="9" hidden="1"/>
    <cellStyle name="Good" xfId="107" builtinId="26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Hyperlink" xfId="156" builtinId="8" hidden="1"/>
    <cellStyle name="Hyperlink" xfId="158" builtinId="8" hidden="1"/>
    <cellStyle name="Hyperlink" xfId="160" builtinId="8" hidden="1"/>
    <cellStyle name="Hyperlink" xfId="162" builtinId="8" hidden="1"/>
    <cellStyle name="Hyperlink" xfId="164" builtinId="8" hidden="1"/>
    <cellStyle name="Hyperlink" xfId="166" builtinId="8" hidden="1"/>
    <cellStyle name="Input" xfId="109" builtinId="20"/>
    <cellStyle name="Neutral" xfId="108" builtinId="2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theme" Target="theme/theme1.xml"/><Relationship Id="rId8" Type="http://schemas.openxmlformats.org/officeDocument/2006/relationships/connections" Target="connections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 VaR vs. New Position Weight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VaR</c:v>
          </c:tx>
          <c:spPr>
            <a:ln w="47625" cap="rnd" cmpd="sng" algn="ctr">
              <a:solidFill>
                <a:schemeClr val="accent6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Output!$B$1:$Z$1</c:f>
              <c:numCache>
                <c:formatCode>General</c:formatCode>
                <c:ptCount val="25"/>
                <c:pt idx="0">
                  <c:v>-0.12</c:v>
                </c:pt>
                <c:pt idx="1">
                  <c:v>-0.11</c:v>
                </c:pt>
                <c:pt idx="2">
                  <c:v>-0.1</c:v>
                </c:pt>
                <c:pt idx="3">
                  <c:v>-0.09</c:v>
                </c:pt>
                <c:pt idx="4">
                  <c:v>-0.08</c:v>
                </c:pt>
                <c:pt idx="5">
                  <c:v>-0.07</c:v>
                </c:pt>
                <c:pt idx="6">
                  <c:v>-0.06</c:v>
                </c:pt>
                <c:pt idx="7">
                  <c:v>-0.05</c:v>
                </c:pt>
                <c:pt idx="8">
                  <c:v>-0.04</c:v>
                </c:pt>
                <c:pt idx="9">
                  <c:v>-0.03</c:v>
                </c:pt>
                <c:pt idx="10">
                  <c:v>-0.02</c:v>
                </c:pt>
                <c:pt idx="11">
                  <c:v>-0.01</c:v>
                </c:pt>
                <c:pt idx="12">
                  <c:v>0.0</c:v>
                </c:pt>
                <c:pt idx="13">
                  <c:v>0.01</c:v>
                </c:pt>
                <c:pt idx="14">
                  <c:v>0.02</c:v>
                </c:pt>
                <c:pt idx="15">
                  <c:v>0.03</c:v>
                </c:pt>
                <c:pt idx="16">
                  <c:v>0.04</c:v>
                </c:pt>
                <c:pt idx="17">
                  <c:v>0.05</c:v>
                </c:pt>
                <c:pt idx="18">
                  <c:v>0.06</c:v>
                </c:pt>
                <c:pt idx="19">
                  <c:v>0.07</c:v>
                </c:pt>
                <c:pt idx="20">
                  <c:v>0.08</c:v>
                </c:pt>
                <c:pt idx="21">
                  <c:v>0.09</c:v>
                </c:pt>
                <c:pt idx="22">
                  <c:v>0.1</c:v>
                </c:pt>
                <c:pt idx="23">
                  <c:v>0.11</c:v>
                </c:pt>
                <c:pt idx="24">
                  <c:v>0.12</c:v>
                </c:pt>
              </c:numCache>
            </c:numRef>
          </c:cat>
          <c:val>
            <c:numRef>
              <c:f>Output!$B$8:$Z$8</c:f>
              <c:numCache>
                <c:formatCode>General</c:formatCode>
                <c:ptCount val="25"/>
                <c:pt idx="0">
                  <c:v>7.210471839623015</c:v>
                </c:pt>
                <c:pt idx="1">
                  <c:v>7.210471839623015</c:v>
                </c:pt>
                <c:pt idx="2">
                  <c:v>7.210471839623015</c:v>
                </c:pt>
                <c:pt idx="3">
                  <c:v>7.210471839623015</c:v>
                </c:pt>
                <c:pt idx="4">
                  <c:v>7.210471839623015</c:v>
                </c:pt>
                <c:pt idx="5">
                  <c:v>7.210471839623015</c:v>
                </c:pt>
                <c:pt idx="6">
                  <c:v>7.210471839623015</c:v>
                </c:pt>
                <c:pt idx="7">
                  <c:v>7.210471839623015</c:v>
                </c:pt>
                <c:pt idx="8">
                  <c:v>7.210471839623015</c:v>
                </c:pt>
                <c:pt idx="9">
                  <c:v>7.210471839623015</c:v>
                </c:pt>
                <c:pt idx="10">
                  <c:v>7.210471839623015</c:v>
                </c:pt>
                <c:pt idx="11">
                  <c:v>7.210471839623015</c:v>
                </c:pt>
                <c:pt idx="12">
                  <c:v>7.210471839623015</c:v>
                </c:pt>
                <c:pt idx="13">
                  <c:v>7.210471839623015</c:v>
                </c:pt>
                <c:pt idx="14">
                  <c:v>7.210471839623015</c:v>
                </c:pt>
                <c:pt idx="15">
                  <c:v>7.210471839623015</c:v>
                </c:pt>
                <c:pt idx="16">
                  <c:v>7.210471839623015</c:v>
                </c:pt>
                <c:pt idx="17">
                  <c:v>7.210471839623015</c:v>
                </c:pt>
                <c:pt idx="18">
                  <c:v>7.210471839623015</c:v>
                </c:pt>
                <c:pt idx="19">
                  <c:v>7.210471839623015</c:v>
                </c:pt>
                <c:pt idx="20">
                  <c:v>7.210471839623015</c:v>
                </c:pt>
                <c:pt idx="21">
                  <c:v>7.210471839623015</c:v>
                </c:pt>
                <c:pt idx="22">
                  <c:v>7.210471839623015</c:v>
                </c:pt>
                <c:pt idx="23">
                  <c:v>7.210471839623015</c:v>
                </c:pt>
                <c:pt idx="24">
                  <c:v>7.210471839623015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64449192"/>
        <c:axId val="-2064443656"/>
      </c:lineChart>
      <c:catAx>
        <c:axId val="-2064449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Position </a:t>
                </a:r>
                <a:r>
                  <a:rPr lang="en-US" baseline="0"/>
                  <a:t>Weight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4443656"/>
        <c:crosses val="autoZero"/>
        <c:auto val="1"/>
        <c:lblAlgn val="ctr"/>
        <c:lblOffset val="100"/>
        <c:noMultiLvlLbl val="0"/>
      </c:catAx>
      <c:valAx>
        <c:axId val="-2064443656"/>
        <c:scaling>
          <c:orientation val="minMax"/>
          <c:max val="12.0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Value at Risk (%)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64449192"/>
        <c:crosses val="autoZero"/>
        <c:crossBetween val="between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1.0" l="0.75" r="0.75" t="1.0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Portfolio</a:t>
            </a:r>
            <a:r>
              <a:rPr lang="en-US" baseline="0"/>
              <a:t> Beta vs. New Position Weight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Beta</c:v>
          </c:tx>
          <c:marker>
            <c:symbol val="none"/>
          </c:marker>
          <c:cat>
            <c:numRef>
              <c:f>Output!$B$1:$Z$1</c:f>
              <c:numCache>
                <c:formatCode>General</c:formatCode>
                <c:ptCount val="25"/>
                <c:pt idx="0">
                  <c:v>-0.12</c:v>
                </c:pt>
                <c:pt idx="1">
                  <c:v>-0.11</c:v>
                </c:pt>
                <c:pt idx="2">
                  <c:v>-0.1</c:v>
                </c:pt>
                <c:pt idx="3">
                  <c:v>-0.09</c:v>
                </c:pt>
                <c:pt idx="4">
                  <c:v>-0.08</c:v>
                </c:pt>
                <c:pt idx="5">
                  <c:v>-0.07</c:v>
                </c:pt>
                <c:pt idx="6">
                  <c:v>-0.06</c:v>
                </c:pt>
                <c:pt idx="7">
                  <c:v>-0.05</c:v>
                </c:pt>
                <c:pt idx="8">
                  <c:v>-0.04</c:v>
                </c:pt>
                <c:pt idx="9">
                  <c:v>-0.03</c:v>
                </c:pt>
                <c:pt idx="10">
                  <c:v>-0.02</c:v>
                </c:pt>
                <c:pt idx="11">
                  <c:v>-0.01</c:v>
                </c:pt>
                <c:pt idx="12">
                  <c:v>0.0</c:v>
                </c:pt>
                <c:pt idx="13">
                  <c:v>0.01</c:v>
                </c:pt>
                <c:pt idx="14">
                  <c:v>0.02</c:v>
                </c:pt>
                <c:pt idx="15">
                  <c:v>0.03</c:v>
                </c:pt>
                <c:pt idx="16">
                  <c:v>0.04</c:v>
                </c:pt>
                <c:pt idx="17">
                  <c:v>0.05</c:v>
                </c:pt>
                <c:pt idx="18">
                  <c:v>0.06</c:v>
                </c:pt>
                <c:pt idx="19">
                  <c:v>0.07</c:v>
                </c:pt>
                <c:pt idx="20">
                  <c:v>0.08</c:v>
                </c:pt>
                <c:pt idx="21">
                  <c:v>0.09</c:v>
                </c:pt>
                <c:pt idx="22">
                  <c:v>0.1</c:v>
                </c:pt>
                <c:pt idx="23">
                  <c:v>0.11</c:v>
                </c:pt>
                <c:pt idx="24">
                  <c:v>0.12</c:v>
                </c:pt>
              </c:numCache>
            </c:numRef>
          </c:cat>
          <c:val>
            <c:numRef>
              <c:f>Output!$B$2:$Z$2</c:f>
              <c:numCache>
                <c:formatCode>General</c:formatCode>
                <c:ptCount val="25"/>
                <c:pt idx="0">
                  <c:v>1.12899794399057</c:v>
                </c:pt>
                <c:pt idx="1">
                  <c:v>1.12899794399057</c:v>
                </c:pt>
                <c:pt idx="2">
                  <c:v>1.12899794399057</c:v>
                </c:pt>
                <c:pt idx="3">
                  <c:v>1.12899794399057</c:v>
                </c:pt>
                <c:pt idx="4">
                  <c:v>1.12899794399057</c:v>
                </c:pt>
                <c:pt idx="5">
                  <c:v>1.12899794399057</c:v>
                </c:pt>
                <c:pt idx="6">
                  <c:v>1.12899794399057</c:v>
                </c:pt>
                <c:pt idx="7">
                  <c:v>1.12899794399057</c:v>
                </c:pt>
                <c:pt idx="8">
                  <c:v>1.12899794399057</c:v>
                </c:pt>
                <c:pt idx="9">
                  <c:v>1.12899794399057</c:v>
                </c:pt>
                <c:pt idx="10">
                  <c:v>1.12899794399057</c:v>
                </c:pt>
                <c:pt idx="11">
                  <c:v>1.12899794399057</c:v>
                </c:pt>
                <c:pt idx="12">
                  <c:v>1.12899794399057</c:v>
                </c:pt>
                <c:pt idx="13">
                  <c:v>1.12899794399057</c:v>
                </c:pt>
                <c:pt idx="14">
                  <c:v>1.12899794399057</c:v>
                </c:pt>
                <c:pt idx="15">
                  <c:v>1.12899794399057</c:v>
                </c:pt>
                <c:pt idx="16">
                  <c:v>1.12899794399057</c:v>
                </c:pt>
                <c:pt idx="17">
                  <c:v>1.12899794399057</c:v>
                </c:pt>
                <c:pt idx="18">
                  <c:v>1.12899794399057</c:v>
                </c:pt>
                <c:pt idx="19">
                  <c:v>1.12899794399057</c:v>
                </c:pt>
                <c:pt idx="20">
                  <c:v>1.12899794399057</c:v>
                </c:pt>
                <c:pt idx="21">
                  <c:v>1.12899794399057</c:v>
                </c:pt>
                <c:pt idx="22">
                  <c:v>1.12899794399057</c:v>
                </c:pt>
                <c:pt idx="23">
                  <c:v>1.12899794399057</c:v>
                </c:pt>
                <c:pt idx="24">
                  <c:v>1.12899794399057</c:v>
                </c:pt>
              </c:numCache>
            </c:numRef>
          </c:val>
          <c:smooth val="0"/>
        </c:ser>
        <c:ser>
          <c:idx val="1"/>
          <c:order val="1"/>
          <c:marker>
            <c:symbol val="none"/>
          </c:marker>
          <c:val>
            <c:numLit>
              <c:formatCode>General</c:formatCode>
              <c:ptCount val="1"/>
              <c:pt idx="0">
                <c:v>1.0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064431304"/>
        <c:axId val="-2064425704"/>
      </c:lineChart>
      <c:catAx>
        <c:axId val="-20644313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Position</a:t>
                </a:r>
                <a:r>
                  <a:rPr lang="en-US" baseline="0"/>
                  <a:t> Weight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-2064425704"/>
        <c:crosses val="autoZero"/>
        <c:auto val="1"/>
        <c:lblAlgn val="ctr"/>
        <c:lblOffset val="100"/>
        <c:noMultiLvlLbl val="0"/>
      </c:catAx>
      <c:valAx>
        <c:axId val="-2064425704"/>
        <c:scaling>
          <c:orientation val="minMax"/>
          <c:max val="1.5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Portfolio Beta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-2064431304"/>
        <c:crosses val="autoZero"/>
        <c:crossBetween val="between"/>
      </c:valAx>
    </c:plotArea>
    <c:legend>
      <c:legendPos val="r"/>
      <c:legendEntry>
        <c:idx val="1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1.0" l="0.75" r="0.75" t="1.0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18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3">
      <cs:styleClr val="auto"/>
    </cs:fillRef>
    <cs:effectRef idx="2">
      <a:schemeClr val="dk1"/>
    </cs:effectRef>
    <cs:fontRef idx="minor">
      <a:schemeClr val="tx1"/>
    </cs:fontRef>
  </cs:dataPoint>
  <cs:dataPoint3D>
    <cs:lnRef idx="0"/>
    <cs:fillRef idx="3">
      <cs:styleClr val="auto"/>
    </cs:fillRef>
    <cs:effectRef idx="2">
      <a:schemeClr val="dk1"/>
    </cs:effectRef>
    <cs:fontRef idx="minor">
      <a:schemeClr val="tx1"/>
    </cs:fontRef>
  </cs:dataPoint3D>
  <cs:dataPointLine>
    <cs:lnRef idx="1">
      <cs:styleClr val="auto"/>
    </cs:lnRef>
    <cs:lineWidthScale>5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3">
      <cs:styleClr val="auto"/>
    </cs:fillRef>
    <cs:effectRef idx="2">
      <a:schemeClr val="dk1"/>
    </cs:effectRef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0"/>
    <cs:fillRef idx="3">
      <a:schemeClr val="dk1">
        <a:tint val="95000"/>
      </a:schemeClr>
    </cs:fillRef>
    <cs:effectRef idx="2">
      <a:schemeClr val="dk1"/>
    </cs:effectRef>
    <cs:fontRef idx="minor">
      <a:schemeClr val="tx1"/>
    </cs:fontRef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0"/>
    <cs:fillRef idx="3">
      <a:schemeClr val="dk1">
        <a:tint val="5000"/>
      </a:schemeClr>
    </cs:fillRef>
    <cs:effectRef idx="2">
      <a:schemeClr val="dk1"/>
    </cs:effectRef>
    <cs:fontRef idx="minor">
      <a:schemeClr val="tx1"/>
    </cs:fontRef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4</xdr:col>
          <xdr:colOff>76200</xdr:colOff>
          <xdr:row>14</xdr:row>
          <xdr:rowOff>88900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73152" tIns="68580" rIns="73152" bIns="68580" anchor="ctr" upright="1"/>
            <a:lstStyle/>
            <a:p>
              <a:pPr algn="ctr" rtl="0">
                <a:defRPr sz="1000"/>
              </a:pPr>
              <a:r>
                <a:rPr lang="en-US" sz="4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Risk Rules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558800</xdr:colOff>
      <xdr:row>15</xdr:row>
      <xdr:rowOff>12700</xdr:rowOff>
    </xdr:from>
    <xdr:to>
      <xdr:col>13</xdr:col>
      <xdr:colOff>38100</xdr:colOff>
      <xdr:row>41</xdr:row>
      <xdr:rowOff>88900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342900</xdr:colOff>
      <xdr:row>15</xdr:row>
      <xdr:rowOff>63500</xdr:rowOff>
    </xdr:from>
    <xdr:to>
      <xdr:col>24</xdr:col>
      <xdr:colOff>457200</xdr:colOff>
      <xdr:row>41</xdr:row>
      <xdr:rowOff>88900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table1_1941" connectionId="748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table1_1940" connectionId="737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table1_1939" connectionId="633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table1_1938" connectionId="512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table1_1937" connectionId="286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table1_1936" connectionId="118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table1_1935" connectionId="205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table1_1934" connectionId="12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table1_1234" connectionId="1505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table1_577" connectionId="1237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table1_790" connectionId="391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table1_995" connectionId="254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table1_664" connectionId="1334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table1_1850" connectionId="641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table1_1300" connectionId="352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table1_493" connectionId="304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table1_650" connectionId="1318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table1_1720" connectionId="187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table1_1721" connectionId="58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table1_1722" connectionId="499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table1_1723" connectionId="433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table1_721" connectionId="866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table1_1146" connectionId="1406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table1" connectionId="911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table1_1849" connectionId="815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table1_1848" connectionId="360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table1_1847" connectionId="724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table1_1846" connectionId="579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table1_847" connectionId="775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table1_336" connectionId="760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table1_662" connectionId="1332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table1_996" connectionId="167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table1_671" connectionId="1341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table1_694" connectionId="139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table1_713" connectionId="54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table1_286" connectionId="1125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table1_1181" connectionId="1445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table1_1458" connectionId="1665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table1_1845" connectionId="185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table1_1344" connectionId="107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table1_1606" connectionId="1829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table1_100" connectionId="924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table1_1515" connectionId="1728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table1_894" connectionId="238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table1_63" connectionId="1531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table1_408" connectionId="121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table1_804" connectionId="771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table1_252" connectionId="1088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table1_1526" connectionId="1740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table1_194" connectionId="1028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table1_666" connectionId="1336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table1_1428" connectionId="1632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table1_849" connectionId="40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table1_1461" connectionId="1668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table1_467" connectionId="21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table1_199" connectionId="1034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table1_311" connectionId="370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table1_997" connectionId="561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table1_306" connectionId="1147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table1_1637" connectionId="1863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table1_1339" connectionId="719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table1_770" connectionId="416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table1_1392" connectionId="1591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table1_1207" connectionId="1473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table1_551" connectionId="1208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table1_1161" connectionId="1423" autoFormatId="0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table1_138" connectionId="975" autoFormatId="0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table1_632" connectionId="1299" autoFormatId="0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table1_1488" connectionId="1698" autoFormatId="0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table1_189" connectionId="1023" autoFormatId="0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table1_323" connectionId="295" autoFormatId="0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table1_386" connectionId="765" autoFormatId="0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table1_344" connectionId="837" autoFormatId="0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table1_1247" connectionId="1519" autoFormatId="0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table1_1083" connectionId="90" autoFormatId="0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table1_772" connectionId="340" autoFormatId="0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table1_1054" connectionId="882" autoFormatId="0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table1_1417" connectionId="1619" autoFormatId="0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table1_1481" connectionId="1690" autoFormatId="0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table1_1389" connectionId="1588" autoFormatId="0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table1_103" connectionId="937" autoFormatId="0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table1_1740" connectionId="816" autoFormatId="0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table1_226" connectionId="1064" autoFormatId="0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table1_526" connectionId="1181" autoFormatId="0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table1_1502" connectionId="1714" autoFormatId="0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table1_395" connectionId="223" autoFormatId="0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table1_1273" connectionId="714" autoFormatId="0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table1_1449" connectionId="1655" autoFormatId="0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table1_1599" connectionId="1822" autoFormatId="0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table1_275" connectionId="1113" autoFormatId="0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table1_871" connectionId="42" autoFormatId="0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table1_859" connectionId="606" autoFormatId="0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table1_1741" connectionId="907" autoFormatId="0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table1_1742" connectionId="642" autoFormatId="0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table1_360" connectionId="450" autoFormatId="0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table1_1505" connectionId="1717" autoFormatId="0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table1_271" connectionId="1108" autoFormatId="0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table1_459" connectionId="520" autoFormatId="0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table1_909" connectionId="403" autoFormatId="0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table1_263" connectionId="1100" autoFormatId="0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table1_318" connectionId="120" autoFormatId="0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table1_908" connectionId="469" autoFormatId="0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table1_853" connectionId="463" autoFormatId="0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table1_887" connectionId="400" autoFormatId="0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table1_1431" connectionId="1635" autoFormatId="0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table1_240" connectionId="1074" autoFormatId="0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table1_281" connectionId="1119" autoFormatId="0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table1_701" connectionId="769" autoFormatId="0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table1_150" connectionId="989" autoFormatId="0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table1_233" connectionId="1014" autoFormatId="0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table1_440" connectionId="441" autoFormatId="0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table1_1296" connectionId="571" autoFormatId="0" applyNumberFormats="0" applyBorderFormats="0" applyFontFormats="1" applyPatternFormats="1" applyAlignmentFormats="0" applyWidthHeightFormats="0"/>
</file>

<file path=xl/queryTables/queryTable113.xml><?xml version="1.0" encoding="utf-8"?>
<queryTable xmlns="http://schemas.openxmlformats.org/spreadsheetml/2006/main" name="table1_39" connectionId="1253" autoFormatId="0" applyNumberFormats="0" applyBorderFormats="0" applyFontFormats="1" applyPatternFormats="1" applyAlignmentFormats="0" applyWidthHeightFormats="0"/>
</file>

<file path=xl/queryTables/queryTable114.xml><?xml version="1.0" encoding="utf-8"?>
<queryTable xmlns="http://schemas.openxmlformats.org/spreadsheetml/2006/main" name="table1_1168" connectionId="1430" autoFormatId="0" applyNumberFormats="0" applyBorderFormats="0" applyFontFormats="1" applyPatternFormats="1" applyAlignmentFormats="0" applyWidthHeightFormats="0"/>
</file>

<file path=xl/queryTables/queryTable115.xml><?xml version="1.0" encoding="utf-8"?>
<queryTable xmlns="http://schemas.openxmlformats.org/spreadsheetml/2006/main" name="table1_1743" connectionId="92" autoFormatId="0" applyNumberFormats="0" applyBorderFormats="0" applyFontFormats="1" applyPatternFormats="1" applyAlignmentFormats="0" applyWidthHeightFormats="0"/>
</file>

<file path=xl/queryTables/queryTable116.xml><?xml version="1.0" encoding="utf-8"?>
<queryTable xmlns="http://schemas.openxmlformats.org/spreadsheetml/2006/main" name="table1_1078" connectionId="711" autoFormatId="0" applyNumberFormats="0" applyBorderFormats="0" applyFontFormats="1" applyPatternFormats="1" applyAlignmentFormats="0" applyWidthHeightFormats="0"/>
</file>

<file path=xl/queryTables/queryTable117.xml><?xml version="1.0" encoding="utf-8"?>
<queryTable xmlns="http://schemas.openxmlformats.org/spreadsheetml/2006/main" name="table1_1561" connectionId="1779" autoFormatId="0" applyNumberFormats="0" applyBorderFormats="0" applyFontFormats="1" applyPatternFormats="1" applyAlignmentFormats="0" applyWidthHeightFormats="0"/>
</file>

<file path=xl/queryTables/queryTable118.xml><?xml version="1.0" encoding="utf-8"?>
<queryTable xmlns="http://schemas.openxmlformats.org/spreadsheetml/2006/main" name="table1_1482" connectionId="1691" autoFormatId="0" applyNumberFormats="0" applyBorderFormats="0" applyFontFormats="1" applyPatternFormats="1" applyAlignmentFormats="0" applyWidthHeightFormats="0"/>
</file>

<file path=xl/queryTables/queryTable119.xml><?xml version="1.0" encoding="utf-8"?>
<queryTable xmlns="http://schemas.openxmlformats.org/spreadsheetml/2006/main" name="table1_1687" connectionId="1918" autoFormatId="0" applyNumberFormats="0" applyBorderFormats="0" applyFontFormats="1" applyPatternFormats="1" applyAlignmentFormats="0" applyWidthHeightFormats="0"/>
</file>

<file path=xl/queryTables/queryTable120.xml><?xml version="1.0" encoding="utf-8"?>
<queryTable xmlns="http://schemas.openxmlformats.org/spreadsheetml/2006/main" name="table1_690" connectionId="768" autoFormatId="0" applyNumberFormats="0" applyBorderFormats="0" applyFontFormats="1" applyPatternFormats="1" applyAlignmentFormats="0" applyWidthHeightFormats="0"/>
</file>

<file path=xl/queryTables/queryTable121.xml><?xml version="1.0" encoding="utf-8"?>
<queryTable xmlns="http://schemas.openxmlformats.org/spreadsheetml/2006/main" name="table1_767" connectionId="165" autoFormatId="0" applyNumberFormats="0" applyBorderFormats="0" applyFontFormats="1" applyPatternFormats="1" applyAlignmentFormats="0" applyWidthHeightFormats="0"/>
</file>

<file path=xl/queryTables/queryTable122.xml><?xml version="1.0" encoding="utf-8"?>
<queryTable xmlns="http://schemas.openxmlformats.org/spreadsheetml/2006/main" name="table1_565" connectionId="1224" autoFormatId="0" applyNumberFormats="0" applyBorderFormats="0" applyFontFormats="1" applyPatternFormats="1" applyAlignmentFormats="0" applyWidthHeightFormats="0"/>
</file>

<file path=xl/queryTables/queryTable123.xml><?xml version="1.0" encoding="utf-8"?>
<queryTable xmlns="http://schemas.openxmlformats.org/spreadsheetml/2006/main" name="table1_489" connectionId="523" autoFormatId="0" applyNumberFormats="0" applyBorderFormats="0" applyFontFormats="1" applyPatternFormats="1" applyAlignmentFormats="0" applyWidthHeightFormats="0"/>
</file>

<file path=xl/queryTables/queryTable124.xml><?xml version="1.0" encoding="utf-8"?>
<queryTable xmlns="http://schemas.openxmlformats.org/spreadsheetml/2006/main" name="table1_13" connectionId="965" autoFormatId="0" applyNumberFormats="0" applyBorderFormats="0" applyFontFormats="1" applyPatternFormats="1" applyAlignmentFormats="0" applyWidthHeightFormats="0"/>
</file>

<file path=xl/queryTables/queryTable125.xml><?xml version="1.0" encoding="utf-8"?>
<queryTable xmlns="http://schemas.openxmlformats.org/spreadsheetml/2006/main" name="table1_878" connectionId="323" autoFormatId="0" applyNumberFormats="0" applyBorderFormats="0" applyFontFormats="1" applyPatternFormats="1" applyAlignmentFormats="0" applyWidthHeightFormats="0"/>
</file>

<file path=xl/queryTables/queryTable126.xml><?xml version="1.0" encoding="utf-8"?>
<queryTable xmlns="http://schemas.openxmlformats.org/spreadsheetml/2006/main" name="table1_136" connectionId="973" autoFormatId="0" applyNumberFormats="0" applyBorderFormats="0" applyFontFormats="1" applyPatternFormats="1" applyAlignmentFormats="0" applyWidthHeightFormats="0"/>
</file>

<file path=xl/queryTables/queryTable127.xml><?xml version="1.0" encoding="utf-8"?>
<queryTable xmlns="http://schemas.openxmlformats.org/spreadsheetml/2006/main" name="table1_1644" connectionId="1871" autoFormatId="0" applyNumberFormats="0" applyBorderFormats="0" applyFontFormats="1" applyPatternFormats="1" applyAlignmentFormats="0" applyWidthHeightFormats="0"/>
</file>

<file path=xl/queryTables/queryTable128.xml><?xml version="1.0" encoding="utf-8"?>
<queryTable xmlns="http://schemas.openxmlformats.org/spreadsheetml/2006/main" name="table1_234" connectionId="1015" autoFormatId="0" applyNumberFormats="0" applyBorderFormats="0" applyFontFormats="1" applyPatternFormats="1" applyAlignmentFormats="0" applyWidthHeightFormats="0"/>
</file>

<file path=xl/queryTables/queryTable129.xml><?xml version="1.0" encoding="utf-8"?>
<queryTable xmlns="http://schemas.openxmlformats.org/spreadsheetml/2006/main" name="table1_341" connectionId="382" autoFormatId="0" applyNumberFormats="0" applyBorderFormats="0" applyFontFormats="1" applyPatternFormats="1" applyAlignmentFormats="0" applyWidthHeightFormats="0"/>
</file>

<file path=xl/queryTables/queryTable130.xml><?xml version="1.0" encoding="utf-8"?>
<queryTable xmlns="http://schemas.openxmlformats.org/spreadsheetml/2006/main" name="table1_508" connectionId="1161" autoFormatId="0" applyNumberFormats="0" applyBorderFormats="0" applyFontFormats="1" applyPatternFormats="1" applyAlignmentFormats="0" applyWidthHeightFormats="0"/>
</file>

<file path=xl/queryTables/queryTable131.xml><?xml version="1.0" encoding="utf-8"?>
<queryTable xmlns="http://schemas.openxmlformats.org/spreadsheetml/2006/main" name="table1_232" connectionId="1071" autoFormatId="0" applyNumberFormats="0" applyBorderFormats="0" applyFontFormats="1" applyPatternFormats="1" applyAlignmentFormats="0" applyWidthHeightFormats="0"/>
</file>

<file path=xl/queryTables/queryTable132.xml><?xml version="1.0" encoding="utf-8"?>
<queryTable xmlns="http://schemas.openxmlformats.org/spreadsheetml/2006/main" name="table1_241" connectionId="1075" autoFormatId="0" applyNumberFormats="0" applyBorderFormats="0" applyFontFormats="1" applyPatternFormats="1" applyAlignmentFormats="0" applyWidthHeightFormats="0"/>
</file>

<file path=xl/queryTables/queryTable133.xml><?xml version="1.0" encoding="utf-8"?>
<queryTable xmlns="http://schemas.openxmlformats.org/spreadsheetml/2006/main" name="table1_36" connectionId="1220" autoFormatId="0" applyNumberFormats="0" applyBorderFormats="0" applyFontFormats="1" applyPatternFormats="1" applyAlignmentFormats="0" applyWidthHeightFormats="0"/>
</file>

<file path=xl/queryTables/queryTable134.xml><?xml version="1.0" encoding="utf-8"?>
<queryTable xmlns="http://schemas.openxmlformats.org/spreadsheetml/2006/main" name="table1_4" connectionId="1264" autoFormatId="0" applyNumberFormats="0" applyBorderFormats="0" applyFontFormats="1" applyPatternFormats="1" applyAlignmentFormats="0" applyWidthHeightFormats="0"/>
</file>

<file path=xl/queryTables/queryTable135.xml><?xml version="1.0" encoding="utf-8"?>
<queryTable xmlns="http://schemas.openxmlformats.org/spreadsheetml/2006/main" name="table1_463" connectionId="301" autoFormatId="0" applyNumberFormats="0" applyBorderFormats="0" applyFontFormats="1" applyPatternFormats="1" applyAlignmentFormats="0" applyWidthHeightFormats="0"/>
</file>

<file path=xl/queryTables/queryTable136.xml><?xml version="1.0" encoding="utf-8"?>
<queryTable xmlns="http://schemas.openxmlformats.org/spreadsheetml/2006/main" name="table1_347" connectionId="26" autoFormatId="0" applyNumberFormats="0" applyBorderFormats="0" applyFontFormats="1" applyPatternFormats="1" applyAlignmentFormats="0" applyWidthHeightFormats="0"/>
</file>

<file path=xl/queryTables/queryTable137.xml><?xml version="1.0" encoding="utf-8"?>
<queryTable xmlns="http://schemas.openxmlformats.org/spreadsheetml/2006/main" name="table1_1125" connectionId="1383" autoFormatId="0" applyNumberFormats="0" applyBorderFormats="0" applyFontFormats="1" applyPatternFormats="1" applyAlignmentFormats="0" applyWidthHeightFormats="0"/>
</file>

<file path=xl/queryTables/queryTable138.xml><?xml version="1.0" encoding="utf-8"?>
<queryTable xmlns="http://schemas.openxmlformats.org/spreadsheetml/2006/main" name="table1_102" connectionId="936" autoFormatId="0" applyNumberFormats="0" applyBorderFormats="0" applyFontFormats="1" applyPatternFormats="1" applyAlignmentFormats="0" applyWidthHeightFormats="0"/>
</file>

<file path=xl/queryTables/queryTable139.xml><?xml version="1.0" encoding="utf-8"?>
<queryTable xmlns="http://schemas.openxmlformats.org/spreadsheetml/2006/main" name="table1_631" connectionId="1297" autoFormatId="0" applyNumberFormats="0" applyBorderFormats="0" applyFontFormats="1" applyPatternFormats="1" applyAlignmentFormats="0" applyWidthHeightFormats="0"/>
</file>

<file path=xl/queryTables/queryTable140.xml><?xml version="1.0" encoding="utf-8"?>
<queryTable xmlns="http://schemas.openxmlformats.org/spreadsheetml/2006/main" name="table1_1518" connectionId="1732" autoFormatId="0" applyNumberFormats="0" applyBorderFormats="0" applyFontFormats="1" applyPatternFormats="1" applyAlignmentFormats="0" applyWidthHeightFormats="0"/>
</file>

<file path=xl/queryTables/queryTable141.xml><?xml version="1.0" encoding="utf-8"?>
<queryTable xmlns="http://schemas.openxmlformats.org/spreadsheetml/2006/main" name="table1_1259" connectionId="1533" autoFormatId="0" applyNumberFormats="0" applyBorderFormats="0" applyFontFormats="1" applyPatternFormats="1" applyAlignmentFormats="0" applyWidthHeightFormats="0"/>
</file>

<file path=xl/queryTables/queryTable142.xml><?xml version="1.0" encoding="utf-8"?>
<queryTable xmlns="http://schemas.openxmlformats.org/spreadsheetml/2006/main" name="table1_57" connectionId="1453" autoFormatId="0" applyNumberFormats="0" applyBorderFormats="0" applyFontFormats="1" applyPatternFormats="1" applyAlignmentFormats="0" applyWidthHeightFormats="0"/>
</file>

<file path=xl/queryTables/queryTable143.xml><?xml version="1.0" encoding="utf-8"?>
<queryTable xmlns="http://schemas.openxmlformats.org/spreadsheetml/2006/main" name="table1_504" connectionId="1157" autoFormatId="0" applyNumberFormats="0" applyBorderFormats="0" applyFontFormats="1" applyPatternFormats="1" applyAlignmentFormats="0" applyWidthHeightFormats="0"/>
</file>

<file path=xl/queryTables/queryTable144.xml><?xml version="1.0" encoding="utf-8"?>
<queryTable xmlns="http://schemas.openxmlformats.org/spreadsheetml/2006/main" name="table1_1101" connectionId="1356" autoFormatId="0" applyNumberFormats="0" applyBorderFormats="0" applyFontFormats="1" applyPatternFormats="1" applyAlignmentFormats="0" applyWidthHeightFormats="0"/>
</file>

<file path=xl/queryTables/queryTable145.xml><?xml version="1.0" encoding="utf-8"?>
<queryTable xmlns="http://schemas.openxmlformats.org/spreadsheetml/2006/main" name="table1_602" connectionId="1266" autoFormatId="0" applyNumberFormats="0" applyBorderFormats="0" applyFontFormats="1" applyPatternFormats="1" applyAlignmentFormats="0" applyWidthHeightFormats="0"/>
</file>

<file path=xl/queryTables/queryTable146.xml><?xml version="1.0" encoding="utf-8"?>
<queryTable xmlns="http://schemas.openxmlformats.org/spreadsheetml/2006/main" name="table1_684" connectionId="532" autoFormatId="0" applyNumberFormats="0" applyBorderFormats="0" applyFontFormats="1" applyPatternFormats="1" applyAlignmentFormats="0" applyWidthHeightFormats="0"/>
</file>

<file path=xl/queryTables/queryTable147.xml><?xml version="1.0" encoding="utf-8"?>
<queryTable xmlns="http://schemas.openxmlformats.org/spreadsheetml/2006/main" name="table1_592" connectionId="1254" autoFormatId="0" applyNumberFormats="0" applyBorderFormats="0" applyFontFormats="1" applyPatternFormats="1" applyAlignmentFormats="0" applyWidthHeightFormats="0"/>
</file>

<file path=xl/queryTables/queryTable148.xml><?xml version="1.0" encoding="utf-8"?>
<queryTable xmlns="http://schemas.openxmlformats.org/spreadsheetml/2006/main" name="table1_265" connectionId="1102" autoFormatId="0" applyNumberFormats="0" applyBorderFormats="0" applyFontFormats="1" applyPatternFormats="1" applyAlignmentFormats="0" applyWidthHeightFormats="0"/>
</file>

<file path=xl/queryTables/queryTable149.xml><?xml version="1.0" encoding="utf-8"?>
<queryTable xmlns="http://schemas.openxmlformats.org/spreadsheetml/2006/main" name="table1_1509" connectionId="1722" autoFormatId="0" applyNumberFormats="0" applyBorderFormats="0" applyFontFormats="1" applyPatternFormats="1" applyAlignmentFormats="0" applyWidthHeightFormats="0"/>
</file>

<file path=xl/queryTables/queryTable150.xml><?xml version="1.0" encoding="utf-8"?>
<queryTable xmlns="http://schemas.openxmlformats.org/spreadsheetml/2006/main" name="table1_381" connectionId="386" autoFormatId="0" applyNumberFormats="0" applyBorderFormats="0" applyFontFormats="1" applyPatternFormats="1" applyAlignmentFormats="0" applyWidthHeightFormats="0"/>
</file>

<file path=xl/queryTables/queryTable151.xml><?xml version="1.0" encoding="utf-8"?>
<queryTable xmlns="http://schemas.openxmlformats.org/spreadsheetml/2006/main" name="table1_298" connectionId="1138" autoFormatId="0" applyNumberFormats="0" applyBorderFormats="0" applyFontFormats="1" applyPatternFormats="1" applyAlignmentFormats="0" applyWidthHeightFormats="0"/>
</file>

<file path=xl/queryTables/queryTable152.xml><?xml version="1.0" encoding="utf-8"?>
<queryTable xmlns="http://schemas.openxmlformats.org/spreadsheetml/2006/main" name="table1_1156" connectionId="1417" autoFormatId="0" applyNumberFormats="0" applyBorderFormats="0" applyFontFormats="1" applyPatternFormats="1" applyAlignmentFormats="0" applyWidthHeightFormats="0"/>
</file>

<file path=xl/queryTables/queryTable153.xml><?xml version="1.0" encoding="utf-8"?>
<queryTable xmlns="http://schemas.openxmlformats.org/spreadsheetml/2006/main" name="table1_1686" connectionId="1917" autoFormatId="0" applyNumberFormats="0" applyBorderFormats="0" applyFontFormats="1" applyPatternFormats="1" applyAlignmentFormats="0" applyWidthHeightFormats="0"/>
</file>

<file path=xl/queryTables/queryTable154.xml><?xml version="1.0" encoding="utf-8"?>
<queryTable xmlns="http://schemas.openxmlformats.org/spreadsheetml/2006/main" name="table1_700" connectionId="845" autoFormatId="0" applyNumberFormats="0" applyBorderFormats="0" applyFontFormats="1" applyPatternFormats="1" applyAlignmentFormats="0" applyWidthHeightFormats="0"/>
</file>

<file path=xl/queryTables/queryTable155.xml><?xml version="1.0" encoding="utf-8"?>
<queryTable xmlns="http://schemas.openxmlformats.org/spreadsheetml/2006/main" name="table1_18" connectionId="1020" autoFormatId="0" applyNumberFormats="0" applyBorderFormats="0" applyFontFormats="1" applyPatternFormats="1" applyAlignmentFormats="0" applyWidthHeightFormats="0"/>
</file>

<file path=xl/queryTables/queryTable156.xml><?xml version="1.0" encoding="utf-8"?>
<queryTable xmlns="http://schemas.openxmlformats.org/spreadsheetml/2006/main" name="table1_1085" connectionId="67" autoFormatId="0" applyNumberFormats="0" applyBorderFormats="0" applyFontFormats="1" applyPatternFormats="1" applyAlignmentFormats="0" applyWidthHeightFormats="0"/>
</file>

<file path=xl/queryTables/queryTable157.xml><?xml version="1.0" encoding="utf-8"?>
<queryTable xmlns="http://schemas.openxmlformats.org/spreadsheetml/2006/main" name="table1_254" connectionId="1090" autoFormatId="0" applyNumberFormats="0" applyBorderFormats="0" applyFontFormats="1" applyPatternFormats="1" applyAlignmentFormats="0" applyWidthHeightFormats="0"/>
</file>

<file path=xl/queryTables/queryTable158.xml><?xml version="1.0" encoding="utf-8"?>
<queryTable xmlns="http://schemas.openxmlformats.org/spreadsheetml/2006/main" name="table1_1541" connectionId="1757" autoFormatId="0" applyNumberFormats="0" applyBorderFormats="0" applyFontFormats="1" applyPatternFormats="1" applyAlignmentFormats="0" applyWidthHeightFormats="0"/>
</file>

<file path=xl/queryTables/queryTable159.xml><?xml version="1.0" encoding="utf-8"?>
<queryTable xmlns="http://schemas.openxmlformats.org/spreadsheetml/2006/main" name="table1_296" connectionId="1136" autoFormatId="0" applyNumberFormats="0" applyBorderFormats="0" applyFontFormats="1" applyPatternFormats="1" applyAlignmentFormats="0" applyWidthHeightFormats="0"/>
</file>

<file path=xl/queryTables/queryTable160.xml><?xml version="1.0" encoding="utf-8"?>
<queryTable xmlns="http://schemas.openxmlformats.org/spreadsheetml/2006/main" name="table1_259" connectionId="1095" autoFormatId="0" applyNumberFormats="0" applyBorderFormats="0" applyFontFormats="1" applyPatternFormats="1" applyAlignmentFormats="0" applyWidthHeightFormats="0"/>
</file>

<file path=xl/queryTables/queryTable161.xml><?xml version="1.0" encoding="utf-8"?>
<queryTable xmlns="http://schemas.openxmlformats.org/spreadsheetml/2006/main" name="table1_1713" connectionId="930" autoFormatId="0" applyNumberFormats="0" applyBorderFormats="0" applyFontFormats="1" applyPatternFormats="1" applyAlignmentFormats="0" applyWidthHeightFormats="0"/>
</file>

<file path=xl/queryTables/queryTable162.xml><?xml version="1.0" encoding="utf-8"?>
<queryTable xmlns="http://schemas.openxmlformats.org/spreadsheetml/2006/main" name="table1_740" connectionId="337" autoFormatId="0" applyNumberFormats="0" applyBorderFormats="0" applyFontFormats="1" applyPatternFormats="1" applyAlignmentFormats="0" applyWidthHeightFormats="0"/>
</file>

<file path=xl/queryTables/queryTable163.xml><?xml version="1.0" encoding="utf-8"?>
<queryTable xmlns="http://schemas.openxmlformats.org/spreadsheetml/2006/main" name="table1_10" connectionId="912" autoFormatId="0" applyNumberFormats="0" applyBorderFormats="0" applyFontFormats="1" applyPatternFormats="1" applyAlignmentFormats="0" applyWidthHeightFormats="0"/>
</file>

<file path=xl/queryTables/queryTable164.xml><?xml version="1.0" encoding="utf-8"?>
<queryTable xmlns="http://schemas.openxmlformats.org/spreadsheetml/2006/main" name="table1_1656" connectionId="1884" autoFormatId="0" applyNumberFormats="0" applyBorderFormats="0" applyFontFormats="1" applyPatternFormats="1" applyAlignmentFormats="0" applyWidthHeightFormats="0"/>
</file>

<file path=xl/queryTables/queryTable165.xml><?xml version="1.0" encoding="utf-8"?>
<queryTable xmlns="http://schemas.openxmlformats.org/spreadsheetml/2006/main" name="table1_523" connectionId="1178" autoFormatId="0" applyNumberFormats="0" applyBorderFormats="0" applyFontFormats="1" applyPatternFormats="1" applyAlignmentFormats="0" applyWidthHeightFormats="0"/>
</file>

<file path=xl/queryTables/queryTable166.xml><?xml version="1.0" encoding="utf-8"?>
<queryTable xmlns="http://schemas.openxmlformats.org/spreadsheetml/2006/main" name="table1_101" connectionId="935" autoFormatId="0" applyNumberFormats="0" applyBorderFormats="0" applyFontFormats="1" applyPatternFormats="1" applyAlignmentFormats="0" applyWidthHeightFormats="0"/>
</file>

<file path=xl/queryTables/queryTable167.xml><?xml version="1.0" encoding="utf-8"?>
<queryTable xmlns="http://schemas.openxmlformats.org/spreadsheetml/2006/main" name="table1_1279" connectionId="619" autoFormatId="0" applyNumberFormats="0" applyBorderFormats="0" applyFontFormats="1" applyPatternFormats="1" applyAlignmentFormats="0" applyWidthHeightFormats="0"/>
</file>

<file path=xl/queryTables/queryTable168.xml><?xml version="1.0" encoding="utf-8"?>
<queryTable xmlns="http://schemas.openxmlformats.org/spreadsheetml/2006/main" name="table1_1631" connectionId="1857" autoFormatId="0" applyNumberFormats="0" applyBorderFormats="0" applyFontFormats="1" applyPatternFormats="1" applyAlignmentFormats="0" applyWidthHeightFormats="0"/>
</file>

<file path=xl/queryTables/queryTable169.xml><?xml version="1.0" encoding="utf-8"?>
<queryTable xmlns="http://schemas.openxmlformats.org/spreadsheetml/2006/main" name="table1_244" connectionId="1079" autoFormatId="0" applyNumberFormats="0" applyBorderFormats="0" applyFontFormats="1" applyPatternFormats="1" applyAlignmentFormats="0" applyWidthHeightFormats="0"/>
</file>

<file path=xl/queryTables/queryTable170.xml><?xml version="1.0" encoding="utf-8"?>
<queryTable xmlns="http://schemas.openxmlformats.org/spreadsheetml/2006/main" name="table1_1126" connectionId="1384" autoFormatId="0" applyNumberFormats="0" applyBorderFormats="0" applyFontFormats="1" applyPatternFormats="1" applyAlignmentFormats="0" applyWidthHeightFormats="0"/>
</file>

<file path=xl/queryTables/queryTable171.xml><?xml version="1.0" encoding="utf-8"?>
<queryTable xmlns="http://schemas.openxmlformats.org/spreadsheetml/2006/main" name="table1_841" connectionId="539" autoFormatId="0" applyNumberFormats="0" applyBorderFormats="0" applyFontFormats="1" applyPatternFormats="1" applyAlignmentFormats="0" applyWidthHeightFormats="0"/>
</file>

<file path=xl/queryTables/queryTable172.xml><?xml version="1.0" encoding="utf-8"?>
<queryTable xmlns="http://schemas.openxmlformats.org/spreadsheetml/2006/main" name="table1_86" connectionId="1786" autoFormatId="0" applyNumberFormats="0" applyBorderFormats="0" applyFontFormats="1" applyPatternFormats="1" applyAlignmentFormats="0" applyWidthHeightFormats="0"/>
</file>

<file path=xl/queryTables/queryTable173.xml><?xml version="1.0" encoding="utf-8"?>
<queryTable xmlns="http://schemas.openxmlformats.org/spreadsheetml/2006/main" name="table1_1491" connectionId="1701" autoFormatId="0" applyNumberFormats="0" applyBorderFormats="0" applyFontFormats="1" applyPatternFormats="1" applyAlignmentFormats="0" applyWidthHeightFormats="0"/>
</file>

<file path=xl/queryTables/queryTable174.xml><?xml version="1.0" encoding="utf-8"?>
<queryTable xmlns="http://schemas.openxmlformats.org/spreadsheetml/2006/main" name="table1_1055" connectionId="806" autoFormatId="0" applyNumberFormats="0" applyBorderFormats="0" applyFontFormats="1" applyPatternFormats="1" applyAlignmentFormats="0" applyWidthHeightFormats="0"/>
</file>

<file path=xl/queryTables/queryTable175.xml><?xml version="1.0" encoding="utf-8"?>
<queryTable xmlns="http://schemas.openxmlformats.org/spreadsheetml/2006/main" name="table1_1342" connectionId="810" autoFormatId="0" applyNumberFormats="0" applyBorderFormats="0" applyFontFormats="1" applyPatternFormats="1" applyAlignmentFormats="0" applyWidthHeightFormats="0"/>
</file>

<file path=xl/queryTables/queryTable176.xml><?xml version="1.0" encoding="utf-8"?>
<queryTable xmlns="http://schemas.openxmlformats.org/spreadsheetml/2006/main" name="table1_1014" connectionId="343" autoFormatId="0" applyNumberFormats="0" applyBorderFormats="0" applyFontFormats="1" applyPatternFormats="1" applyAlignmentFormats="0" applyWidthHeightFormats="0"/>
</file>

<file path=xl/queryTables/queryTable177.xml><?xml version="1.0" encoding="utf-8"?>
<queryTable xmlns="http://schemas.openxmlformats.org/spreadsheetml/2006/main" name="table1_1362" connectionId="1558" autoFormatId="0" applyNumberFormats="0" applyBorderFormats="0" applyFontFormats="1" applyPatternFormats="1" applyAlignmentFormats="0" applyWidthHeightFormats="0"/>
</file>

<file path=xl/queryTables/queryTable178.xml><?xml version="1.0" encoding="utf-8"?>
<queryTable xmlns="http://schemas.openxmlformats.org/spreadsheetml/2006/main" name="table1_1219" connectionId="1489" autoFormatId="0" applyNumberFormats="0" applyBorderFormats="0" applyFontFormats="1" applyPatternFormats="1" applyAlignmentFormats="0" applyWidthHeightFormats="0"/>
</file>

<file path=xl/queryTables/queryTable179.xml><?xml version="1.0" encoding="utf-8"?>
<queryTable xmlns="http://schemas.openxmlformats.org/spreadsheetml/2006/main" name="table1_1244" connectionId="1516" autoFormatId="0" applyNumberFormats="0" applyBorderFormats="0" applyFontFormats="1" applyPatternFormats="1" applyAlignmentFormats="0" applyWidthHeightFormats="0"/>
</file>

<file path=xl/queryTables/queryTable180.xml><?xml version="1.0" encoding="utf-8"?>
<queryTable xmlns="http://schemas.openxmlformats.org/spreadsheetml/2006/main" name="table1_88" connectionId="1808" autoFormatId="0" applyNumberFormats="0" applyBorderFormats="0" applyFontFormats="1" applyPatternFormats="1" applyAlignmentFormats="0" applyWidthHeightFormats="0"/>
</file>

<file path=xl/queryTables/queryTable181.xml><?xml version="1.0" encoding="utf-8"?>
<queryTable xmlns="http://schemas.openxmlformats.org/spreadsheetml/2006/main" name="table1_484" connectionId="834" autoFormatId="0" applyNumberFormats="0" applyBorderFormats="0" applyFontFormats="1" applyPatternFormats="1" applyAlignmentFormats="0" applyWidthHeightFormats="0"/>
</file>

<file path=xl/queryTables/queryTable182.xml><?xml version="1.0" encoding="utf-8"?>
<queryTable xmlns="http://schemas.openxmlformats.org/spreadsheetml/2006/main" name="table1_190" connectionId="1024" autoFormatId="0" applyNumberFormats="0" applyBorderFormats="0" applyFontFormats="1" applyPatternFormats="1" applyAlignmentFormats="0" applyWidthHeightFormats="0"/>
</file>

<file path=xl/queryTables/queryTable183.xml><?xml version="1.0" encoding="utf-8"?>
<queryTable xmlns="http://schemas.openxmlformats.org/spreadsheetml/2006/main" name="table1_133" connectionId="970" autoFormatId="0" applyNumberFormats="0" applyBorderFormats="0" applyFontFormats="1" applyPatternFormats="1" applyAlignmentFormats="0" applyWidthHeightFormats="0"/>
</file>

<file path=xl/queryTables/queryTable184.xml><?xml version="1.0" encoding="utf-8"?>
<queryTable xmlns="http://schemas.openxmlformats.org/spreadsheetml/2006/main" name="table1_669" connectionId="1339" autoFormatId="0" applyNumberFormats="0" applyBorderFormats="0" applyFontFormats="1" applyPatternFormats="1" applyAlignmentFormats="0" applyWidthHeightFormats="0"/>
</file>

<file path=xl/queryTables/queryTable185.xml><?xml version="1.0" encoding="utf-8"?>
<queryTable xmlns="http://schemas.openxmlformats.org/spreadsheetml/2006/main" name="table1_1371" connectionId="1568" autoFormatId="0" applyNumberFormats="0" applyBorderFormats="0" applyFontFormats="1" applyPatternFormats="1" applyAlignmentFormats="0" applyWidthHeightFormats="0"/>
</file>

<file path=xl/queryTables/queryTable186.xml><?xml version="1.0" encoding="utf-8"?>
<queryTable xmlns="http://schemas.openxmlformats.org/spreadsheetml/2006/main" name="table1_295" connectionId="1135" autoFormatId="0" applyNumberFormats="0" applyBorderFormats="0" applyFontFormats="1" applyPatternFormats="1" applyAlignmentFormats="0" applyWidthHeightFormats="0"/>
</file>

<file path=xl/queryTables/queryTable187.xml><?xml version="1.0" encoding="utf-8"?>
<queryTable xmlns="http://schemas.openxmlformats.org/spreadsheetml/2006/main" name="table1_1254" connectionId="1527" autoFormatId="0" applyNumberFormats="0" applyBorderFormats="0" applyFontFormats="1" applyPatternFormats="1" applyAlignmentFormats="0" applyWidthHeightFormats="0"/>
</file>

<file path=xl/queryTables/queryTable188.xml><?xml version="1.0" encoding="utf-8"?>
<queryTable xmlns="http://schemas.openxmlformats.org/spreadsheetml/2006/main" name="table1_548" connectionId="1205" autoFormatId="0" applyNumberFormats="0" applyBorderFormats="0" applyFontFormats="1" applyPatternFormats="1" applyAlignmentFormats="0" applyWidthHeightFormats="0"/>
</file>

<file path=xl/queryTables/queryTable189.xml><?xml version="1.0" encoding="utf-8"?>
<queryTable xmlns="http://schemas.openxmlformats.org/spreadsheetml/2006/main" name="table1_82" connectionId="1742" autoFormatId="0" applyNumberFormats="0" applyBorderFormats="0" applyFontFormats="1" applyPatternFormats="1" applyAlignmentFormats="0" applyWidthHeightFormats="0"/>
</file>

<file path=xl/queryTables/queryTable190.xml><?xml version="1.0" encoding="utf-8"?>
<queryTable xmlns="http://schemas.openxmlformats.org/spreadsheetml/2006/main" name="table1_742" connectionId="792" autoFormatId="0" applyNumberFormats="0" applyBorderFormats="0" applyFontFormats="1" applyPatternFormats="1" applyAlignmentFormats="0" applyWidthHeightFormats="0"/>
</file>

<file path=xl/queryTables/queryTable191.xml><?xml version="1.0" encoding="utf-8"?>
<queryTable xmlns="http://schemas.openxmlformats.org/spreadsheetml/2006/main" name="table1_1577" connectionId="1796" autoFormatId="0" applyNumberFormats="0" applyBorderFormats="0" applyFontFormats="1" applyPatternFormats="1" applyAlignmentFormats="0" applyWidthHeightFormats="0"/>
</file>

<file path=xl/queryTables/queryTable192.xml><?xml version="1.0" encoding="utf-8"?>
<queryTable xmlns="http://schemas.openxmlformats.org/spreadsheetml/2006/main" name="table1_473" connectionId="302" autoFormatId="0" applyNumberFormats="0" applyBorderFormats="0" applyFontFormats="1" applyPatternFormats="1" applyAlignmentFormats="0" applyWidthHeightFormats="0"/>
</file>

<file path=xl/queryTables/queryTable193.xml><?xml version="1.0" encoding="utf-8"?>
<queryTable xmlns="http://schemas.openxmlformats.org/spreadsheetml/2006/main" name="table1_1289" connectionId="804" autoFormatId="0" applyNumberFormats="0" applyBorderFormats="0" applyFontFormats="1" applyPatternFormats="1" applyAlignmentFormats="0" applyWidthHeightFormats="0"/>
</file>

<file path=xl/queryTables/queryTable194.xml><?xml version="1.0" encoding="utf-8"?>
<queryTable xmlns="http://schemas.openxmlformats.org/spreadsheetml/2006/main" name="table1_1472" connectionId="1680" autoFormatId="0" applyNumberFormats="0" applyBorderFormats="0" applyFontFormats="1" applyPatternFormats="1" applyAlignmentFormats="0" applyWidthHeightFormats="0"/>
</file>

<file path=xl/queryTables/queryTable195.xml><?xml version="1.0" encoding="utf-8"?>
<queryTable xmlns="http://schemas.openxmlformats.org/spreadsheetml/2006/main" name="table1_1382" connectionId="1580" autoFormatId="0" applyNumberFormats="0" applyBorderFormats="0" applyFontFormats="1" applyPatternFormats="1" applyAlignmentFormats="0" applyWidthHeightFormats="0"/>
</file>

<file path=xl/queryTables/queryTable196.xml><?xml version="1.0" encoding="utf-8"?>
<queryTable xmlns="http://schemas.openxmlformats.org/spreadsheetml/2006/main" name="table1_872" connectionId="235" autoFormatId="0" applyNumberFormats="0" applyBorderFormats="0" applyFontFormats="1" applyPatternFormats="1" applyAlignmentFormats="0" applyWidthHeightFormats="0"/>
</file>

<file path=xl/queryTables/queryTable197.xml><?xml version="1.0" encoding="utf-8"?>
<queryTable xmlns="http://schemas.openxmlformats.org/spreadsheetml/2006/main" name="table1_816" connectionId="37" autoFormatId="0" applyNumberFormats="0" applyBorderFormats="0" applyFontFormats="1" applyPatternFormats="1" applyAlignmentFormats="0" applyWidthHeightFormats="0"/>
</file>

<file path=xl/queryTables/queryTable198.xml><?xml version="1.0" encoding="utf-8"?>
<queryTable xmlns="http://schemas.openxmlformats.org/spreadsheetml/2006/main" name="table1_866" connectionId="686" autoFormatId="0" applyNumberFormats="0" applyBorderFormats="0" applyFontFormats="1" applyPatternFormats="1" applyAlignmentFormats="0" applyWidthHeightFormats="0"/>
</file>

<file path=xl/queryTables/queryTable199.xml><?xml version="1.0" encoding="utf-8"?>
<queryTable xmlns="http://schemas.openxmlformats.org/spreadsheetml/2006/main" name="table1_810" connectionId="393" autoFormatId="0" applyNumberFormats="0" applyBorderFormats="0" applyFontFormats="1" applyPatternFormats="1" applyAlignmentFormats="0" applyWidthHeightFormats="0"/>
</file>

<file path=xl/queryTables/queryTable200.xml><?xml version="1.0" encoding="utf-8"?>
<queryTable xmlns="http://schemas.openxmlformats.org/spreadsheetml/2006/main" name="table1_206" connectionId="1041" autoFormatId="0" applyNumberFormats="0" applyBorderFormats="0" applyFontFormats="1" applyPatternFormats="1" applyAlignmentFormats="0" applyWidthHeightFormats="0"/>
</file>

<file path=xl/queryTables/queryTable201.xml><?xml version="1.0" encoding="utf-8"?>
<queryTable xmlns="http://schemas.openxmlformats.org/spreadsheetml/2006/main" name="table1_771" connectionId="704" autoFormatId="0" applyNumberFormats="0" applyBorderFormats="0" applyFontFormats="1" applyPatternFormats="1" applyAlignmentFormats="0" applyWidthHeightFormats="0"/>
</file>

<file path=xl/queryTables/queryTable202.xml><?xml version="1.0" encoding="utf-8"?>
<queryTable xmlns="http://schemas.openxmlformats.org/spreadsheetml/2006/main" name="table1_98" connectionId="1919" autoFormatId="0" applyNumberFormats="0" applyBorderFormats="0" applyFontFormats="1" applyPatternFormats="1" applyAlignmentFormats="0" applyWidthHeightFormats="0"/>
</file>

<file path=xl/queryTables/queryTable203.xml><?xml version="1.0" encoding="utf-8"?>
<queryTable xmlns="http://schemas.openxmlformats.org/spreadsheetml/2006/main" name="table1_539" connectionId="1195" autoFormatId="0" applyNumberFormats="0" applyBorderFormats="0" applyFontFormats="1" applyPatternFormats="1" applyAlignmentFormats="0" applyWidthHeightFormats="0"/>
</file>

<file path=xl/queryTables/queryTable204.xml><?xml version="1.0" encoding="utf-8"?>
<queryTable xmlns="http://schemas.openxmlformats.org/spreadsheetml/2006/main" name="table1_95" connectionId="1886" autoFormatId="0" applyNumberFormats="0" applyBorderFormats="0" applyFontFormats="1" applyPatternFormats="1" applyAlignmentFormats="0" applyWidthHeightFormats="0"/>
</file>

<file path=xl/queryTables/queryTable205.xml><?xml version="1.0" encoding="utf-8"?>
<queryTable xmlns="http://schemas.openxmlformats.org/spreadsheetml/2006/main" name="table1_928" connectionId="154" autoFormatId="0" applyNumberFormats="0" applyBorderFormats="0" applyFontFormats="1" applyPatternFormats="1" applyAlignmentFormats="0" applyWidthHeightFormats="0"/>
</file>

<file path=xl/queryTables/queryTable206.xml><?xml version="1.0" encoding="utf-8"?>
<queryTable xmlns="http://schemas.openxmlformats.org/spreadsheetml/2006/main" name="table1_435" connectionId="210" autoFormatId="0" applyNumberFormats="0" applyBorderFormats="0" applyFontFormats="1" applyPatternFormats="1" applyAlignmentFormats="0" applyWidthHeightFormats="0"/>
</file>

<file path=xl/queryTables/queryTable207.xml><?xml version="1.0" encoding="utf-8"?>
<queryTable xmlns="http://schemas.openxmlformats.org/spreadsheetml/2006/main" name="table1_1489" connectionId="1699" autoFormatId="0" applyNumberFormats="0" applyBorderFormats="0" applyFontFormats="1" applyPatternFormats="1" applyAlignmentFormats="0" applyWidthHeightFormats="0"/>
</file>

<file path=xl/queryTables/queryTable208.xml><?xml version="1.0" encoding="utf-8"?>
<queryTable xmlns="http://schemas.openxmlformats.org/spreadsheetml/2006/main" name="table1_734" connectionId="249" autoFormatId="0" applyNumberFormats="0" applyBorderFormats="0" applyFontFormats="1" applyPatternFormats="1" applyAlignmentFormats="0" applyWidthHeightFormats="0"/>
</file>

<file path=xl/queryTables/queryTable209.xml><?xml version="1.0" encoding="utf-8"?>
<queryTable xmlns="http://schemas.openxmlformats.org/spreadsheetml/2006/main" name="table1_1693" connectionId="1925" autoFormatId="0" applyNumberFormats="0" applyBorderFormats="0" applyFontFormats="1" applyPatternFormats="1" applyAlignmentFormats="0" applyWidthHeightFormats="0"/>
</file>

<file path=xl/queryTables/queryTable210.xml><?xml version="1.0" encoding="utf-8"?>
<queryTable xmlns="http://schemas.openxmlformats.org/spreadsheetml/2006/main" name="table1_1139" connectionId="1399" autoFormatId="0" applyNumberFormats="0" applyBorderFormats="0" applyFontFormats="1" applyPatternFormats="1" applyAlignmentFormats="0" applyWidthHeightFormats="0"/>
</file>

<file path=xl/queryTables/queryTable211.xml><?xml version="1.0" encoding="utf-8"?>
<queryTable xmlns="http://schemas.openxmlformats.org/spreadsheetml/2006/main" name="table1_368" connectionId="134" autoFormatId="0" applyNumberFormats="0" applyBorderFormats="0" applyFontFormats="1" applyPatternFormats="1" applyAlignmentFormats="0" applyWidthHeightFormats="0"/>
</file>

<file path=xl/queryTables/queryTable212.xml><?xml version="1.0" encoding="utf-8"?>
<queryTable xmlns="http://schemas.openxmlformats.org/spreadsheetml/2006/main" name="table1_1436" connectionId="1640" autoFormatId="0" applyNumberFormats="0" applyBorderFormats="0" applyFontFormats="1" applyPatternFormats="1" applyAlignmentFormats="0" applyWidthHeightFormats="0"/>
</file>

<file path=xl/queryTables/queryTable213.xml><?xml version="1.0" encoding="utf-8"?>
<queryTable xmlns="http://schemas.openxmlformats.org/spreadsheetml/2006/main" name="table1_708" connectionId="401" autoFormatId="0" applyNumberFormats="0" applyBorderFormats="0" applyFontFormats="1" applyPatternFormats="1" applyAlignmentFormats="0" applyWidthHeightFormats="0"/>
</file>

<file path=xl/queryTables/queryTable214.xml><?xml version="1.0" encoding="utf-8"?>
<queryTable xmlns="http://schemas.openxmlformats.org/spreadsheetml/2006/main" name="table1_450" connectionId="442" autoFormatId="0" applyNumberFormats="0" applyBorderFormats="0" applyFontFormats="1" applyPatternFormats="1" applyAlignmentFormats="0" applyWidthHeightFormats="0"/>
</file>

<file path=xl/queryTables/queryTable215.xml><?xml version="1.0" encoding="utf-8"?>
<queryTable xmlns="http://schemas.openxmlformats.org/spreadsheetml/2006/main" name="table1_1397" connectionId="1596" autoFormatId="0" applyNumberFormats="0" applyBorderFormats="0" applyFontFormats="1" applyPatternFormats="1" applyAlignmentFormats="0" applyWidthHeightFormats="0"/>
</file>

<file path=xl/queryTables/queryTable216.xml><?xml version="1.0" encoding="utf-8"?>
<queryTable xmlns="http://schemas.openxmlformats.org/spreadsheetml/2006/main" name="table1_610" connectionId="1274" autoFormatId="0" applyNumberFormats="0" applyBorderFormats="0" applyFontFormats="1" applyPatternFormats="1" applyAlignmentFormats="0" applyWidthHeightFormats="0"/>
</file>

<file path=xl/queryTables/queryTable217.xml><?xml version="1.0" encoding="utf-8"?>
<queryTable xmlns="http://schemas.openxmlformats.org/spreadsheetml/2006/main" name="table1_541" connectionId="1197" autoFormatId="0" applyNumberFormats="0" applyBorderFormats="0" applyFontFormats="1" applyPatternFormats="1" applyAlignmentFormats="0" applyWidthHeightFormats="0"/>
</file>

<file path=xl/queryTables/queryTable218.xml><?xml version="1.0" encoding="utf-8"?>
<queryTable xmlns="http://schemas.openxmlformats.org/spreadsheetml/2006/main" name="table1_988" connectionId="334" autoFormatId="0" applyNumberFormats="0" applyBorderFormats="0" applyFontFormats="1" applyPatternFormats="1" applyAlignmentFormats="0" applyWidthHeightFormats="0"/>
</file>

<file path=xl/queryTables/queryTable219.xml><?xml version="1.0" encoding="utf-8"?>
<queryTable xmlns="http://schemas.openxmlformats.org/spreadsheetml/2006/main" name="table1_591" connectionId="1252" autoFormatId="0" applyNumberFormats="0" applyBorderFormats="0" applyFontFormats="1" applyPatternFormats="1" applyAlignmentFormats="0" applyWidthHeightFormats="0"/>
</file>

<file path=xl/queryTables/queryTable220.xml><?xml version="1.0" encoding="utf-8"?>
<queryTable xmlns="http://schemas.openxmlformats.org/spreadsheetml/2006/main" name="table1_980" connectionId="600" autoFormatId="0" applyNumberFormats="0" applyBorderFormats="0" applyFontFormats="1" applyPatternFormats="1" applyAlignmentFormats="0" applyWidthHeightFormats="0"/>
</file>

<file path=xl/queryTables/queryTable221.xml><?xml version="1.0" encoding="utf-8"?>
<queryTable xmlns="http://schemas.openxmlformats.org/spreadsheetml/2006/main" name="table1_1192" connectionId="1457" autoFormatId="0" applyNumberFormats="0" applyBorderFormats="0" applyFontFormats="1" applyPatternFormats="1" applyAlignmentFormats="0" applyWidthHeightFormats="0"/>
</file>

<file path=xl/queryTables/queryTable222.xml><?xml version="1.0" encoding="utf-8"?>
<queryTable xmlns="http://schemas.openxmlformats.org/spreadsheetml/2006/main" name="table1_553" connectionId="1211" autoFormatId="0" applyNumberFormats="0" applyBorderFormats="0" applyFontFormats="1" applyPatternFormats="1" applyAlignmentFormats="0" applyWidthHeightFormats="0"/>
</file>

<file path=xl/queryTables/queryTable223.xml><?xml version="1.0" encoding="utf-8"?>
<queryTable xmlns="http://schemas.openxmlformats.org/spreadsheetml/2006/main" name="table1_391" connectionId="387" autoFormatId="0" applyNumberFormats="0" applyBorderFormats="0" applyFontFormats="1" applyPatternFormats="1" applyAlignmentFormats="0" applyWidthHeightFormats="0"/>
</file>

<file path=xl/queryTables/queryTable224.xml><?xml version="1.0" encoding="utf-8"?>
<queryTable xmlns="http://schemas.openxmlformats.org/spreadsheetml/2006/main" name="table1_1519" connectionId="1733" autoFormatId="0" applyNumberFormats="0" applyBorderFormats="0" applyFontFormats="1" applyPatternFormats="1" applyAlignmentFormats="0" applyWidthHeightFormats="0"/>
</file>

<file path=xl/queryTables/queryTable225.xml><?xml version="1.0" encoding="utf-8"?>
<queryTable xmlns="http://schemas.openxmlformats.org/spreadsheetml/2006/main" name="table1_1394" connectionId="1593" autoFormatId="0" applyNumberFormats="0" applyBorderFormats="0" applyFontFormats="1" applyPatternFormats="1" applyAlignmentFormats="0" applyWidthHeightFormats="0"/>
</file>

<file path=xl/queryTables/queryTable226.xml><?xml version="1.0" encoding="utf-8"?>
<queryTable xmlns="http://schemas.openxmlformats.org/spreadsheetml/2006/main" name="table1_187" connectionId="1021" autoFormatId="0" applyNumberFormats="0" applyBorderFormats="0" applyFontFormats="1" applyPatternFormats="1" applyAlignmentFormats="0" applyWidthHeightFormats="0"/>
</file>

<file path=xl/queryTables/queryTable227.xml><?xml version="1.0" encoding="utf-8"?>
<queryTable xmlns="http://schemas.openxmlformats.org/spreadsheetml/2006/main" name="table1_1141" connectionId="1401" autoFormatId="0" applyNumberFormats="0" applyBorderFormats="0" applyFontFormats="1" applyPatternFormats="1" applyAlignmentFormats="0" applyWidthHeightFormats="0"/>
</file>

<file path=xl/queryTables/queryTable228.xml><?xml version="1.0" encoding="utf-8"?>
<queryTable xmlns="http://schemas.openxmlformats.org/spreadsheetml/2006/main" name="table1_630" connectionId="1296" autoFormatId="0" applyNumberFormats="0" applyBorderFormats="0" applyFontFormats="1" applyPatternFormats="1" applyAlignmentFormats="0" applyWidthHeightFormats="0"/>
</file>

<file path=xl/queryTables/queryTable229.xml><?xml version="1.0" encoding="utf-8"?>
<queryTable xmlns="http://schemas.openxmlformats.org/spreadsheetml/2006/main" name="table1_842" connectionId="462" autoFormatId="0" applyNumberFormats="0" applyBorderFormats="0" applyFontFormats="1" applyPatternFormats="1" applyAlignmentFormats="0" applyWidthHeightFormats="0"/>
</file>

<file path=xl/queryTables/queryTable230.xml><?xml version="1.0" encoding="utf-8"?>
<queryTable xmlns="http://schemas.openxmlformats.org/spreadsheetml/2006/main" name="table1_1643" connectionId="1870" autoFormatId="0" applyNumberFormats="0" applyBorderFormats="0" applyFontFormats="1" applyPatternFormats="1" applyAlignmentFormats="0" applyWidthHeightFormats="0"/>
</file>

<file path=xl/queryTables/queryTable231.xml><?xml version="1.0" encoding="utf-8"?>
<queryTable xmlns="http://schemas.openxmlformats.org/spreadsheetml/2006/main" name="table1_1194" connectionId="1459" autoFormatId="0" applyNumberFormats="0" applyBorderFormats="0" applyFontFormats="1" applyPatternFormats="1" applyAlignmentFormats="0" applyWidthHeightFormats="0"/>
</file>

<file path=xl/queryTables/queryTable232.xml><?xml version="1.0" encoding="utf-8"?>
<queryTable xmlns="http://schemas.openxmlformats.org/spreadsheetml/2006/main" name="table1_609" connectionId="1273" autoFormatId="0" applyNumberFormats="0" applyBorderFormats="0" applyFontFormats="1" applyPatternFormats="1" applyAlignmentFormats="0" applyWidthHeightFormats="0"/>
</file>

<file path=xl/queryTables/queryTable233.xml><?xml version="1.0" encoding="utf-8"?>
<queryTable xmlns="http://schemas.openxmlformats.org/spreadsheetml/2006/main" name="table1_1677" connectionId="1907" autoFormatId="0" applyNumberFormats="0" applyBorderFormats="0" applyFontFormats="1" applyPatternFormats="1" applyAlignmentFormats="0" applyWidthHeightFormats="0"/>
</file>

<file path=xl/queryTables/queryTable234.xml><?xml version="1.0" encoding="utf-8"?>
<queryTable xmlns="http://schemas.openxmlformats.org/spreadsheetml/2006/main" name="table1_166" connectionId="1006" autoFormatId="0" applyNumberFormats="0" applyBorderFormats="0" applyFontFormats="1" applyPatternFormats="1" applyAlignmentFormats="0" applyWidthHeightFormats="0"/>
</file>

<file path=xl/queryTables/queryTable235.xml><?xml version="1.0" encoding="utf-8"?>
<queryTable xmlns="http://schemas.openxmlformats.org/spreadsheetml/2006/main" name="table1_8" connectionId="1708" autoFormatId="0" applyNumberFormats="0" applyBorderFormats="0" applyFontFormats="1" applyPatternFormats="1" applyAlignmentFormats="0" applyWidthHeightFormats="0"/>
</file>

<file path=xl/queryTables/queryTable236.xml><?xml version="1.0" encoding="utf-8"?>
<queryTable xmlns="http://schemas.openxmlformats.org/spreadsheetml/2006/main" name="table1_1572" connectionId="1791" autoFormatId="0" applyNumberFormats="0" applyBorderFormats="0" applyFontFormats="1" applyPatternFormats="1" applyAlignmentFormats="0" applyWidthHeightFormats="0"/>
</file>

<file path=xl/queryTables/queryTable237.xml><?xml version="1.0" encoding="utf-8"?>
<queryTable xmlns="http://schemas.openxmlformats.org/spreadsheetml/2006/main" name="table1_397" connectionId="31" autoFormatId="0" applyNumberFormats="0" applyBorderFormats="0" applyFontFormats="1" applyPatternFormats="1" applyAlignmentFormats="0" applyWidthHeightFormats="0"/>
</file>

<file path=xl/queryTables/queryTable238.xml><?xml version="1.0" encoding="utf-8"?>
<queryTable xmlns="http://schemas.openxmlformats.org/spreadsheetml/2006/main" name="table1_474" connectionId="833" autoFormatId="0" applyNumberFormats="0" applyBorderFormats="0" applyFontFormats="1" applyPatternFormats="1" applyAlignmentFormats="0" applyWidthHeightFormats="0"/>
</file>

<file path=xl/queryTables/queryTable239.xml><?xml version="1.0" encoding="utf-8"?>
<queryTable xmlns="http://schemas.openxmlformats.org/spreadsheetml/2006/main" name="table1_1176" connectionId="1439" autoFormatId="0" applyNumberFormats="0" applyBorderFormats="0" applyFontFormats="1" applyPatternFormats="1" applyAlignmentFormats="0" applyWidthHeightFormats="0"/>
</file>

<file path=xl/queryTables/queryTable240.xml><?xml version="1.0" encoding="utf-8"?>
<queryTable xmlns="http://schemas.openxmlformats.org/spreadsheetml/2006/main" name="table1_246" connectionId="1081" autoFormatId="0" applyNumberFormats="0" applyBorderFormats="0" applyFontFormats="1" applyPatternFormats="1" applyAlignmentFormats="0" applyWidthHeightFormats="0"/>
</file>

<file path=xl/queryTables/queryTable241.xml><?xml version="1.0" encoding="utf-8"?>
<queryTable xmlns="http://schemas.openxmlformats.org/spreadsheetml/2006/main" name="table1_1447" connectionId="1652" autoFormatId="0" applyNumberFormats="0" applyBorderFormats="0" applyFontFormats="1" applyPatternFormats="1" applyAlignmentFormats="0" applyWidthHeightFormats="0"/>
</file>

<file path=xl/queryTables/queryTable242.xml><?xml version="1.0" encoding="utf-8"?>
<queryTable xmlns="http://schemas.openxmlformats.org/spreadsheetml/2006/main" name="table1_675" connectionId="1346" autoFormatId="0" applyNumberFormats="0" applyBorderFormats="0" applyFontFormats="1" applyPatternFormats="1" applyAlignmentFormats="0" applyWidthHeightFormats="0"/>
</file>

<file path=xl/queryTables/queryTable243.xml><?xml version="1.0" encoding="utf-8"?>
<queryTable xmlns="http://schemas.openxmlformats.org/spreadsheetml/2006/main" name="table1_1335" connectionId="180" autoFormatId="0" applyNumberFormats="0" applyBorderFormats="0" applyFontFormats="1" applyPatternFormats="1" applyAlignmentFormats="0" applyWidthHeightFormats="0"/>
</file>

<file path=xl/queryTables/queryTable244.xml><?xml version="1.0" encoding="utf-8"?>
<queryTable xmlns="http://schemas.openxmlformats.org/spreadsheetml/2006/main" name="table1_730" connectionId="336" autoFormatId="0" applyNumberFormats="0" applyBorderFormats="0" applyFontFormats="1" applyPatternFormats="1" applyAlignmentFormats="0" applyWidthHeightFormats="0"/>
</file>

<file path=xl/queryTables/queryTable245.xml><?xml version="1.0" encoding="utf-8"?>
<queryTable xmlns="http://schemas.openxmlformats.org/spreadsheetml/2006/main" name="table1_50" connectionId="1376" autoFormatId="0" applyNumberFormats="0" applyBorderFormats="0" applyFontFormats="1" applyPatternFormats="1" applyAlignmentFormats="0" applyWidthHeightFormats="0"/>
</file>

<file path=xl/queryTables/queryTable246.xml><?xml version="1.0" encoding="utf-8"?>
<queryTable xmlns="http://schemas.openxmlformats.org/spreadsheetml/2006/main" name="table1_1188" connectionId="1452" autoFormatId="0" applyNumberFormats="0" applyBorderFormats="0" applyFontFormats="1" applyPatternFormats="1" applyAlignmentFormats="0" applyWidthHeightFormats="0"/>
</file>

<file path=xl/queryTables/queryTable247.xml><?xml version="1.0" encoding="utf-8"?>
<queryTable xmlns="http://schemas.openxmlformats.org/spreadsheetml/2006/main" name="table1_787" connectionId="140" autoFormatId="0" applyNumberFormats="0" applyBorderFormats="0" applyFontFormats="1" applyPatternFormats="1" applyAlignmentFormats="0" applyWidthHeightFormats="0"/>
</file>

<file path=xl/queryTables/queryTable248.xml><?xml version="1.0" encoding="utf-8"?>
<queryTable xmlns="http://schemas.openxmlformats.org/spreadsheetml/2006/main" name="table1_1355" connectionId="1550" autoFormatId="0" applyNumberFormats="0" applyBorderFormats="0" applyFontFormats="1" applyPatternFormats="1" applyAlignmentFormats="0" applyWidthHeightFormats="0"/>
</file>

<file path=xl/queryTables/queryTable249.xml><?xml version="1.0" encoding="utf-8"?>
<queryTable xmlns="http://schemas.openxmlformats.org/spreadsheetml/2006/main" name="table1_757" connectionId="164" autoFormatId="0" applyNumberFormats="0" applyBorderFormats="0" applyFontFormats="1" applyPatternFormats="1" applyAlignmentFormats="0" applyWidthHeightFormats="0"/>
</file>

<file path=xl/queryTables/queryTable250.xml><?xml version="1.0" encoding="utf-8"?>
<queryTable xmlns="http://schemas.openxmlformats.org/spreadsheetml/2006/main" name="table1_437" connectionId="18" autoFormatId="0" applyNumberFormats="0" applyBorderFormats="0" applyFontFormats="1" applyPatternFormats="1" applyAlignmentFormats="0" applyWidthHeightFormats="0"/>
</file>

<file path=xl/queryTables/queryTable251.xml><?xml version="1.0" encoding="utf-8"?>
<queryTable xmlns="http://schemas.openxmlformats.org/spreadsheetml/2006/main" name="table1_41" connectionId="1276" autoFormatId="0" applyNumberFormats="0" applyBorderFormats="0" applyFontFormats="1" applyPatternFormats="1" applyAlignmentFormats="0" applyWidthHeightFormats="0"/>
</file>

<file path=xl/queryTables/queryTable252.xml><?xml version="1.0" encoding="utf-8"?>
<queryTable xmlns="http://schemas.openxmlformats.org/spreadsheetml/2006/main" name="table1_291" connectionId="1130" autoFormatId="0" applyNumberFormats="0" applyBorderFormats="0" applyFontFormats="1" applyPatternFormats="1" applyAlignmentFormats="0" applyWidthHeightFormats="0"/>
</file>

<file path=xl/queryTables/queryTable253.xml><?xml version="1.0" encoding="utf-8"?>
<queryTable xmlns="http://schemas.openxmlformats.org/spreadsheetml/2006/main" name="table1_1646" connectionId="1873" autoFormatId="0" applyNumberFormats="0" applyBorderFormats="0" applyFontFormats="1" applyPatternFormats="1" applyAlignmentFormats="0" applyWidthHeightFormats="0"/>
</file>

<file path=xl/queryTables/queryTable254.xml><?xml version="1.0" encoding="utf-8"?>
<queryTable xmlns="http://schemas.openxmlformats.org/spreadsheetml/2006/main" name="table1_1017" connectionId="894" autoFormatId="0" applyNumberFormats="0" applyBorderFormats="0" applyFontFormats="1" applyPatternFormats="1" applyAlignmentFormats="0" applyWidthHeightFormats="0"/>
</file>

<file path=xl/queryTables/queryTable255.xml><?xml version="1.0" encoding="utf-8"?>
<queryTable xmlns="http://schemas.openxmlformats.org/spreadsheetml/2006/main" name="table1_1492" connectionId="1702" autoFormatId="0" applyNumberFormats="0" applyBorderFormats="0" applyFontFormats="1" applyPatternFormats="1" applyAlignmentFormats="0" applyWidthHeightFormats="0"/>
</file>

<file path=xl/queryTables/queryTable256.xml><?xml version="1.0" encoding="utf-8"?>
<queryTable xmlns="http://schemas.openxmlformats.org/spreadsheetml/2006/main" name="table1_511" connectionId="1164" autoFormatId="0" applyNumberFormats="0" applyBorderFormats="0" applyFontFormats="1" applyPatternFormats="1" applyAlignmentFormats="0" applyWidthHeightFormats="0"/>
</file>

<file path=xl/queryTables/queryTable257.xml><?xml version="1.0" encoding="utf-8"?>
<queryTable xmlns="http://schemas.openxmlformats.org/spreadsheetml/2006/main" name="table1_1004" connectionId="893" autoFormatId="0" applyNumberFormats="0" applyBorderFormats="0" applyFontFormats="1" applyPatternFormats="1" applyAlignmentFormats="0" applyWidthHeightFormats="0"/>
</file>

<file path=xl/queryTables/queryTable258.xml><?xml version="1.0" encoding="utf-8"?>
<queryTable xmlns="http://schemas.openxmlformats.org/spreadsheetml/2006/main" name="table1_1256" connectionId="1529" autoFormatId="0" applyNumberFormats="0" applyBorderFormats="0" applyFontFormats="1" applyPatternFormats="1" applyAlignmentFormats="0" applyWidthHeightFormats="0"/>
</file>

<file path=xl/queryTables/queryTable259.xml><?xml version="1.0" encoding="utf-8"?>
<queryTable xmlns="http://schemas.openxmlformats.org/spreadsheetml/2006/main" name="table1_520" connectionId="1174" autoFormatId="0" applyNumberFormats="0" applyBorderFormats="0" applyFontFormats="1" applyPatternFormats="1" applyAlignmentFormats="0" applyWidthHeightFormats="0"/>
</file>

<file path=xl/queryTables/queryTable260.xml><?xml version="1.0" encoding="utf-8"?>
<queryTable xmlns="http://schemas.openxmlformats.org/spreadsheetml/2006/main" name="table1_1567" connectionId="1785" autoFormatId="0" applyNumberFormats="0" applyBorderFormats="0" applyFontFormats="1" applyPatternFormats="1" applyAlignmentFormats="0" applyWidthHeightFormats="0"/>
</file>

<file path=xl/queryTables/queryTable261.xml><?xml version="1.0" encoding="utf-8"?>
<queryTable xmlns="http://schemas.openxmlformats.org/spreadsheetml/2006/main" name="table1_1082" connectionId="898" autoFormatId="0" applyNumberFormats="0" applyBorderFormats="0" applyFontFormats="1" applyPatternFormats="1" applyAlignmentFormats="0" applyWidthHeightFormats="0"/>
</file>

<file path=xl/queryTables/queryTable262.xml><?xml version="1.0" encoding="utf-8"?>
<queryTable xmlns="http://schemas.openxmlformats.org/spreadsheetml/2006/main" name="table1_978" connectionId="864" autoFormatId="0" applyNumberFormats="0" applyBorderFormats="0" applyFontFormats="1" applyPatternFormats="1" applyAlignmentFormats="0" applyWidthHeightFormats="0"/>
</file>

<file path=xl/queryTables/queryTable263.xml><?xml version="1.0" encoding="utf-8"?>
<queryTable xmlns="http://schemas.openxmlformats.org/spreadsheetml/2006/main" name="table1_447" connectionId="19" autoFormatId="0" applyNumberFormats="0" applyBorderFormats="0" applyFontFormats="1" applyPatternFormats="1" applyAlignmentFormats="0" applyWidthHeightFormats="0"/>
</file>

<file path=xl/queryTables/queryTable264.xml><?xml version="1.0" encoding="utf-8"?>
<queryTable xmlns="http://schemas.openxmlformats.org/spreadsheetml/2006/main" name="table1_1438" connectionId="1643" autoFormatId="0" applyNumberFormats="0" applyBorderFormats="0" applyFontFormats="1" applyPatternFormats="1" applyAlignmentFormats="0" applyWidthHeightFormats="0"/>
</file>

<file path=xl/queryTables/queryTable265.xml><?xml version="1.0" encoding="utf-8"?>
<queryTable xmlns="http://schemas.openxmlformats.org/spreadsheetml/2006/main" name="table1_1196" connectionId="1461" autoFormatId="0" applyNumberFormats="0" applyBorderFormats="0" applyFontFormats="1" applyPatternFormats="1" applyAlignmentFormats="0" applyWidthHeightFormats="0"/>
</file>

<file path=xl/queryTables/queryTable266.xml><?xml version="1.0" encoding="utf-8"?>
<queryTable xmlns="http://schemas.openxmlformats.org/spreadsheetml/2006/main" name="table1_1673" connectionId="1903" autoFormatId="0" applyNumberFormats="0" applyBorderFormats="0" applyFontFormats="1" applyPatternFormats="1" applyAlignmentFormats="0" applyWidthHeightFormats="0"/>
</file>

<file path=xl/queryTables/queryTable267.xml><?xml version="1.0" encoding="utf-8"?>
<queryTable xmlns="http://schemas.openxmlformats.org/spreadsheetml/2006/main" name="table1_882" connectionId="43" autoFormatId="0" applyNumberFormats="0" applyBorderFormats="0" applyFontFormats="1" applyPatternFormats="1" applyAlignmentFormats="0" applyWidthHeightFormats="0"/>
</file>

<file path=xl/queryTables/queryTable268.xml><?xml version="1.0" encoding="utf-8"?>
<queryTable xmlns="http://schemas.openxmlformats.org/spreadsheetml/2006/main" name="table1_60" connectionId="1498" autoFormatId="0" applyNumberFormats="0" applyBorderFormats="0" applyFontFormats="1" applyPatternFormats="1" applyAlignmentFormats="0" applyWidthHeightFormats="0"/>
</file>

<file path=xl/queryTables/queryTable269.xml><?xml version="1.0" encoding="utf-8"?>
<queryTable xmlns="http://schemas.openxmlformats.org/spreadsheetml/2006/main" name="table1_874" connectionId="542" autoFormatId="0" applyNumberFormats="0" applyBorderFormats="0" applyFontFormats="1" applyPatternFormats="1" applyAlignmentFormats="0" applyWidthHeightFormats="0"/>
</file>

<file path=xl/queryTables/queryTable270.xml><?xml version="1.0" encoding="utf-8"?>
<queryTable xmlns="http://schemas.openxmlformats.org/spreadsheetml/2006/main" name="table1_481" connectionId="379" autoFormatId="0" applyNumberFormats="0" applyBorderFormats="0" applyFontFormats="1" applyPatternFormats="1" applyAlignmentFormats="0" applyWidthHeightFormats="0"/>
</file>

<file path=xl/queryTables/queryTable271.xml><?xml version="1.0" encoding="utf-8"?>
<queryTable xmlns="http://schemas.openxmlformats.org/spreadsheetml/2006/main" name="table1_761" connectionId="703" autoFormatId="0" applyNumberFormats="0" applyBorderFormats="0" applyFontFormats="1" applyPatternFormats="1" applyAlignmentFormats="0" applyWidthHeightFormats="0"/>
</file>

<file path=xl/queryTables/queryTable272.xml><?xml version="1.0" encoding="utf-8"?>
<queryTable xmlns="http://schemas.openxmlformats.org/spreadsheetml/2006/main" name="table1_910" connectionId="691" autoFormatId="0" applyNumberFormats="0" applyBorderFormats="0" applyFontFormats="1" applyPatternFormats="1" applyAlignmentFormats="0" applyWidthHeightFormats="0"/>
</file>

<file path=xl/queryTables/queryTable273.xml><?xml version="1.0" encoding="utf-8"?>
<queryTable xmlns="http://schemas.openxmlformats.org/spreadsheetml/2006/main" name="table1_1246" connectionId="1518" autoFormatId="0" applyNumberFormats="0" applyBorderFormats="0" applyFontFormats="1" applyPatternFormats="1" applyAlignmentFormats="0" applyWidthHeightFormats="0"/>
</file>

<file path=xl/queryTables/queryTable274.xml><?xml version="1.0" encoding="utf-8"?>
<queryTable xmlns="http://schemas.openxmlformats.org/spreadsheetml/2006/main" name="table1_1061" connectionId="171" autoFormatId="0" applyNumberFormats="0" applyBorderFormats="0" applyFontFormats="1" applyPatternFormats="1" applyAlignmentFormats="0" applyWidthHeightFormats="0"/>
</file>

<file path=xl/queryTables/queryTable275.xml><?xml version="1.0" encoding="utf-8"?>
<queryTable xmlns="http://schemas.openxmlformats.org/spreadsheetml/2006/main" name="table1_745" connectionId="250" autoFormatId="0" applyNumberFormats="0" applyBorderFormats="0" applyFontFormats="1" applyPatternFormats="1" applyAlignmentFormats="0" applyWidthHeightFormats="0"/>
</file>

<file path=xl/queryTables/queryTable276.xml><?xml version="1.0" encoding="utf-8"?>
<queryTable xmlns="http://schemas.openxmlformats.org/spreadsheetml/2006/main" name="table1_461" connectionId="377" autoFormatId="0" applyNumberFormats="0" applyBorderFormats="0" applyFontFormats="1" applyPatternFormats="1" applyAlignmentFormats="0" applyWidthHeightFormats="0"/>
</file>

<file path=xl/queryTables/queryTable277.xml><?xml version="1.0" encoding="utf-8"?>
<queryTable xmlns="http://schemas.openxmlformats.org/spreadsheetml/2006/main" name="table1_1123" connectionId="1381" autoFormatId="0" applyNumberFormats="0" applyBorderFormats="0" applyFontFormats="1" applyPatternFormats="1" applyAlignmentFormats="0" applyWidthHeightFormats="0"/>
</file>

<file path=xl/queryTables/queryTable278.xml><?xml version="1.0" encoding="utf-8"?>
<queryTable xmlns="http://schemas.openxmlformats.org/spreadsheetml/2006/main" name="table1_913" connectionId="782" autoFormatId="0" applyNumberFormats="0" applyBorderFormats="0" applyFontFormats="1" applyPatternFormats="1" applyAlignmentFormats="0" applyWidthHeightFormats="0"/>
</file>

<file path=xl/queryTables/queryTable279.xml><?xml version="1.0" encoding="utf-8"?>
<queryTable xmlns="http://schemas.openxmlformats.org/spreadsheetml/2006/main" name="table1_795" connectionId="35" autoFormatId="0" applyNumberFormats="0" applyBorderFormats="0" applyFontFormats="1" applyPatternFormats="1" applyAlignmentFormats="0" applyWidthHeightFormats="0"/>
</file>

<file path=xl/queryTables/queryTable280.xml><?xml version="1.0" encoding="utf-8"?>
<queryTable xmlns="http://schemas.openxmlformats.org/spreadsheetml/2006/main" name="table1_726" connectionId="555" autoFormatId="0" applyNumberFormats="0" applyBorderFormats="0" applyFontFormats="1" applyPatternFormats="1" applyAlignmentFormats="0" applyWidthHeightFormats="0"/>
</file>

<file path=xl/queryTables/queryTable281.xml><?xml version="1.0" encoding="utf-8"?>
<queryTable xmlns="http://schemas.openxmlformats.org/spreadsheetml/2006/main" name="table1_402" connectionId="676" autoFormatId="0" applyNumberFormats="0" applyBorderFormats="0" applyFontFormats="1" applyPatternFormats="1" applyAlignmentFormats="0" applyWidthHeightFormats="0"/>
</file>

<file path=xl/queryTables/queryTable282.xml><?xml version="1.0" encoding="utf-8"?>
<queryTable xmlns="http://schemas.openxmlformats.org/spreadsheetml/2006/main" name="table1_1372" connectionId="1569" autoFormatId="0" applyNumberFormats="0" applyBorderFormats="0" applyFontFormats="1" applyPatternFormats="1" applyAlignmentFormats="0" applyWidthHeightFormats="0"/>
</file>

<file path=xl/queryTables/queryTable283.xml><?xml version="1.0" encoding="utf-8"?>
<queryTable xmlns="http://schemas.openxmlformats.org/spreadsheetml/2006/main" name="table1_1198" connectionId="1463" autoFormatId="0" applyNumberFormats="0" applyBorderFormats="0" applyFontFormats="1" applyPatternFormats="1" applyAlignmentFormats="0" applyWidthHeightFormats="0"/>
</file>

<file path=xl/queryTables/queryTable284.xml><?xml version="1.0" encoding="utf-8"?>
<queryTable xmlns="http://schemas.openxmlformats.org/spreadsheetml/2006/main" name="table1_394" connectionId="842" autoFormatId="0" applyNumberFormats="0" applyBorderFormats="0" applyFontFormats="1" applyPatternFormats="1" applyAlignmentFormats="0" applyWidthHeightFormats="0"/>
</file>

<file path=xl/queryTables/queryTable285.xml><?xml version="1.0" encoding="utf-8"?>
<queryTable xmlns="http://schemas.openxmlformats.org/spreadsheetml/2006/main" name="table1_1703" connectionId="919" autoFormatId="0" applyNumberFormats="0" applyBorderFormats="0" applyFontFormats="1" applyPatternFormats="1" applyAlignmentFormats="0" applyWidthHeightFormats="0"/>
</file>

<file path=xl/queryTables/queryTable286.xml><?xml version="1.0" encoding="utf-8"?>
<queryTable xmlns="http://schemas.openxmlformats.org/spreadsheetml/2006/main" name="table1_1517" connectionId="1730" autoFormatId="0" applyNumberFormats="0" applyBorderFormats="0" applyFontFormats="1" applyPatternFormats="1" applyAlignmentFormats="0" applyWidthHeightFormats="0"/>
</file>

<file path=xl/queryTables/queryTable287.xml><?xml version="1.0" encoding="utf-8"?>
<queryTable xmlns="http://schemas.openxmlformats.org/spreadsheetml/2006/main" name="table1_416" connectionId="751" autoFormatId="0" applyNumberFormats="0" applyBorderFormats="0" applyFontFormats="1" applyPatternFormats="1" applyAlignmentFormats="0" applyWidthHeightFormats="0"/>
</file>

<file path=xl/queryTables/queryTable288.xml><?xml version="1.0" encoding="utf-8"?>
<queryTable xmlns="http://schemas.openxmlformats.org/spreadsheetml/2006/main" name="table1_1537" connectionId="1752" autoFormatId="0" applyNumberFormats="0" applyBorderFormats="0" applyFontFormats="1" applyPatternFormats="1" applyAlignmentFormats="0" applyWidthHeightFormats="0"/>
</file>

<file path=xl/queryTables/queryTable289.xml><?xml version="1.0" encoding="utf-8"?>
<queryTable xmlns="http://schemas.openxmlformats.org/spreadsheetml/2006/main" name="table1_709" connectionId="689" autoFormatId="0" applyNumberFormats="0" applyBorderFormats="0" applyFontFormats="1" applyPatternFormats="1" applyAlignmentFormats="0" applyWidthHeightFormats="0"/>
</file>

<file path=xl/queryTables/queryTable290.xml><?xml version="1.0" encoding="utf-8"?>
<queryTable xmlns="http://schemas.openxmlformats.org/spreadsheetml/2006/main" name="table1_454" connectionId="831" autoFormatId="0" applyNumberFormats="0" applyBorderFormats="0" applyFontFormats="1" applyPatternFormats="1" applyAlignmentFormats="0" applyWidthHeightFormats="0"/>
</file>

<file path=xl/queryTables/queryTable291.xml><?xml version="1.0" encoding="utf-8"?>
<queryTable xmlns="http://schemas.openxmlformats.org/spreadsheetml/2006/main" name="table1_284" connectionId="1123" autoFormatId="0" applyNumberFormats="0" applyBorderFormats="0" applyFontFormats="1" applyPatternFormats="1" applyAlignmentFormats="0" applyWidthHeightFormats="0"/>
</file>

<file path=xl/queryTables/queryTable292.xml><?xml version="1.0" encoding="utf-8"?>
<queryTable xmlns="http://schemas.openxmlformats.org/spreadsheetml/2006/main" name="table1_1433" connectionId="1637" autoFormatId="0" applyNumberFormats="0" applyBorderFormats="0" applyFontFormats="1" applyPatternFormats="1" applyAlignmentFormats="0" applyWidthHeightFormats="0"/>
</file>

<file path=xl/queryTables/queryTable293.xml><?xml version="1.0" encoding="utf-8"?>
<queryTable xmlns="http://schemas.openxmlformats.org/spreadsheetml/2006/main" name="table1_1066" connectionId="346" autoFormatId="0" applyNumberFormats="0" applyBorderFormats="0" applyFontFormats="1" applyPatternFormats="1" applyAlignmentFormats="0" applyWidthHeightFormats="0"/>
</file>

<file path=xl/queryTables/queryTable294.xml><?xml version="1.0" encoding="utf-8"?>
<queryTable xmlns="http://schemas.openxmlformats.org/spreadsheetml/2006/main" name="table1_1128" connectionId="1386" autoFormatId="0" applyNumberFormats="0" applyBorderFormats="0" applyFontFormats="1" applyPatternFormats="1" applyAlignmentFormats="0" applyWidthHeightFormats="0"/>
</file>

<file path=xl/queryTables/queryTable295.xml><?xml version="1.0" encoding="utf-8"?>
<queryTable xmlns="http://schemas.openxmlformats.org/spreadsheetml/2006/main" name="table1_1182" connectionId="1446" autoFormatId="0" applyNumberFormats="0" applyBorderFormats="0" applyFontFormats="1" applyPatternFormats="1" applyAlignmentFormats="0" applyWidthHeightFormats="0"/>
</file>

<file path=xl/queryTables/queryTable296.xml><?xml version="1.0" encoding="utf-8"?>
<queryTable xmlns="http://schemas.openxmlformats.org/spreadsheetml/2006/main" name="table1_1490" connectionId="1700" autoFormatId="0" applyNumberFormats="0" applyBorderFormats="0" applyFontFormats="1" applyPatternFormats="1" applyAlignmentFormats="0" applyWidthHeightFormats="0"/>
</file>

<file path=xl/queryTables/queryTable297.xml><?xml version="1.0" encoding="utf-8"?>
<queryTable xmlns="http://schemas.openxmlformats.org/spreadsheetml/2006/main" name="table1_131" connectionId="968" autoFormatId="0" applyNumberFormats="0" applyBorderFormats="0" applyFontFormats="1" applyPatternFormats="1" applyAlignmentFormats="0" applyWidthHeightFormats="0"/>
</file>

<file path=xl/queryTables/queryTable298.xml><?xml version="1.0" encoding="utf-8"?>
<queryTable xmlns="http://schemas.openxmlformats.org/spreadsheetml/2006/main" name="table1_201" connectionId="1036" autoFormatId="0" applyNumberFormats="0" applyBorderFormats="0" applyFontFormats="1" applyPatternFormats="1" applyAlignmentFormats="0" applyWidthHeightFormats="0"/>
</file>

<file path=xl/queryTables/queryTable299.xml><?xml version="1.0" encoding="utf-8"?>
<queryTable xmlns="http://schemas.openxmlformats.org/spreadsheetml/2006/main" name="table1_1338" connectionId="431" autoFormatId="0" applyNumberFormats="0" applyBorderFormats="0" applyFontFormats="1" applyPatternFormats="1" applyAlignmentFormats="0" applyWidthHeightFormats="0"/>
</file>

<file path=xl/queryTables/queryTable300.xml><?xml version="1.0" encoding="utf-8"?>
<queryTable xmlns="http://schemas.openxmlformats.org/spreadsheetml/2006/main" name="table1_371" connectionId="385" autoFormatId="0" applyNumberFormats="0" applyBorderFormats="0" applyFontFormats="1" applyPatternFormats="1" applyAlignmentFormats="0" applyWidthHeightFormats="0"/>
</file>

<file path=xl/queryTables/queryTable301.xml><?xml version="1.0" encoding="utf-8"?>
<queryTable xmlns="http://schemas.openxmlformats.org/spreadsheetml/2006/main" name="table1_1710" connectionId="927" autoFormatId="0" applyNumberFormats="0" applyBorderFormats="0" applyFontFormats="1" applyPatternFormats="1" applyAlignmentFormats="0" applyWidthHeightFormats="0"/>
</file>

<file path=xl/queryTables/queryTable302.xml><?xml version="1.0" encoding="utf-8"?>
<queryTable xmlns="http://schemas.openxmlformats.org/spreadsheetml/2006/main" name="table1_396" connectionId="766" autoFormatId="0" applyNumberFormats="0" applyBorderFormats="0" applyFontFormats="1" applyPatternFormats="1" applyAlignmentFormats="0" applyWidthHeightFormats="0"/>
</file>

<file path=xl/queryTables/queryTable303.xml><?xml version="1.0" encoding="utf-8"?>
<queryTable xmlns="http://schemas.openxmlformats.org/spreadsheetml/2006/main" name="table1_1103" connectionId="1358" autoFormatId="0" applyNumberFormats="0" applyBorderFormats="0" applyFontFormats="1" applyPatternFormats="1" applyAlignmentFormats="0" applyWidthHeightFormats="0"/>
</file>

<file path=xl/queryTables/queryTable304.xml><?xml version="1.0" encoding="utf-8"?>
<queryTable xmlns="http://schemas.openxmlformats.org/spreadsheetml/2006/main" name="table1_496" connectionId="759" autoFormatId="0" applyNumberFormats="0" applyBorderFormats="0" applyFontFormats="1" applyPatternFormats="1" applyAlignmentFormats="0" applyWidthHeightFormats="0"/>
</file>

<file path=xl/queryTables/queryTable305.xml><?xml version="1.0" encoding="utf-8"?>
<queryTable xmlns="http://schemas.openxmlformats.org/spreadsheetml/2006/main" name="table1_300" connectionId="1140" autoFormatId="0" applyNumberFormats="0" applyBorderFormats="0" applyFontFormats="1" applyPatternFormats="1" applyAlignmentFormats="0" applyWidthHeightFormats="0"/>
</file>

<file path=xl/queryTables/queryTable306.xml><?xml version="1.0" encoding="utf-8"?>
<queryTable xmlns="http://schemas.openxmlformats.org/spreadsheetml/2006/main" name="table1_1142" connectionId="1402" autoFormatId="0" applyNumberFormats="0" applyBorderFormats="0" applyFontFormats="1" applyPatternFormats="1" applyAlignmentFormats="0" applyWidthHeightFormats="0"/>
</file>

<file path=xl/queryTables/queryTable307.xml><?xml version="1.0" encoding="utf-8"?>
<queryTable xmlns="http://schemas.openxmlformats.org/spreadsheetml/2006/main" name="table1_763" connectionId="870" autoFormatId="0" applyNumberFormats="0" applyBorderFormats="0" applyFontFormats="1" applyPatternFormats="1" applyAlignmentFormats="0" applyWidthHeightFormats="0"/>
</file>

<file path=xl/queryTables/queryTable308.xml><?xml version="1.0" encoding="utf-8"?>
<queryTable xmlns="http://schemas.openxmlformats.org/spreadsheetml/2006/main" name="table1_580" connectionId="1240" autoFormatId="0" applyNumberFormats="0" applyBorderFormats="0" applyFontFormats="1" applyPatternFormats="1" applyAlignmentFormats="0" applyWidthHeightFormats="0"/>
</file>

<file path=xl/queryTables/queryTable309.xml><?xml version="1.0" encoding="utf-8"?>
<queryTable xmlns="http://schemas.openxmlformats.org/spreadsheetml/2006/main" name="table1_1662" connectionId="1891" autoFormatId="0" applyNumberFormats="0" applyBorderFormats="0" applyFontFormats="1" applyPatternFormats="1" applyAlignmentFormats="0" applyWidthHeightFormats="0"/>
</file>

<file path=xl/queryTables/queryTable310.xml><?xml version="1.0" encoding="utf-8"?>
<queryTable xmlns="http://schemas.openxmlformats.org/spreadsheetml/2006/main" name="table1_429" connectionId="517" autoFormatId="0" applyNumberFormats="0" applyBorderFormats="0" applyFontFormats="1" applyPatternFormats="1" applyAlignmentFormats="0" applyWidthHeightFormats="0"/>
</file>

<file path=xl/queryTables/queryTable311.xml><?xml version="1.0" encoding="utf-8"?>
<queryTable xmlns="http://schemas.openxmlformats.org/spreadsheetml/2006/main" name="table1_1514" connectionId="1727" autoFormatId="0" applyNumberFormats="0" applyBorderFormats="0" applyFontFormats="1" applyPatternFormats="1" applyAlignmentFormats="0" applyWidthHeightFormats="0"/>
</file>

<file path=xl/queryTables/queryTable312.xml><?xml version="1.0" encoding="utf-8"?>
<queryTable xmlns="http://schemas.openxmlformats.org/spreadsheetml/2006/main" name="table1_525" connectionId="1180" autoFormatId="0" applyNumberFormats="0" applyBorderFormats="0" applyFontFormats="1" applyPatternFormats="1" applyAlignmentFormats="0" applyWidthHeightFormats="0"/>
</file>

<file path=xl/queryTables/queryTable313.xml><?xml version="1.0" encoding="utf-8"?>
<queryTable xmlns="http://schemas.openxmlformats.org/spreadsheetml/2006/main" name="table1_1388" connectionId="1587" autoFormatId="0" applyNumberFormats="0" applyBorderFormats="0" applyFontFormats="1" applyPatternFormats="1" applyAlignmentFormats="0" applyWidthHeightFormats="0"/>
</file>

<file path=xl/queryTables/queryTable314.xml><?xml version="1.0" encoding="utf-8"?>
<queryTable xmlns="http://schemas.openxmlformats.org/spreadsheetml/2006/main" name="table1_1249" connectionId="1522" autoFormatId="0" applyNumberFormats="0" applyBorderFormats="0" applyFontFormats="1" applyPatternFormats="1" applyAlignmentFormats="0" applyWidthHeightFormats="0"/>
</file>

<file path=xl/queryTables/queryTable315.xml><?xml version="1.0" encoding="utf-8"?>
<queryTable xmlns="http://schemas.openxmlformats.org/spreadsheetml/2006/main" name="table1_28" connectionId="1131" autoFormatId="0" applyNumberFormats="0" applyBorderFormats="0" applyFontFormats="1" applyPatternFormats="1" applyAlignmentFormats="0" applyWidthHeightFormats="0"/>
</file>

<file path=xl/queryTables/queryTable316.xml><?xml version="1.0" encoding="utf-8"?>
<queryTable xmlns="http://schemas.openxmlformats.org/spreadsheetml/2006/main" name="table1_1530" connectionId="1745" autoFormatId="0" applyNumberFormats="0" applyBorderFormats="0" applyFontFormats="1" applyPatternFormats="1" applyAlignmentFormats="0" applyWidthHeightFormats="0"/>
</file>

<file path=xl/queryTables/queryTable317.xml><?xml version="1.0" encoding="utf-8"?>
<queryTable xmlns="http://schemas.openxmlformats.org/spreadsheetml/2006/main" name="table1_1324" connectionId="496" autoFormatId="0" applyNumberFormats="0" applyBorderFormats="0" applyFontFormats="1" applyPatternFormats="1" applyAlignmentFormats="0" applyWidthHeightFormats="0"/>
</file>

<file path=xl/queryTables/queryTable318.xml><?xml version="1.0" encoding="utf-8"?>
<queryTable xmlns="http://schemas.openxmlformats.org/spreadsheetml/2006/main" name="table1_1281" connectionId="261" autoFormatId="0" applyNumberFormats="0" applyBorderFormats="0" applyFontFormats="1" applyPatternFormats="1" applyAlignmentFormats="0" applyWidthHeightFormats="0"/>
</file>

<file path=xl/queryTables/queryTable319.xml><?xml version="1.0" encoding="utf-8"?>
<queryTable xmlns="http://schemas.openxmlformats.org/spreadsheetml/2006/main" name="table1_399" connectionId="531" autoFormatId="0" applyNumberFormats="0" applyBorderFormats="0" applyFontFormats="1" applyPatternFormats="1" applyAlignmentFormats="0" applyWidthHeightFormats="0"/>
</file>

<file path=xl/queryTables/queryTable320.xml><?xml version="1.0" encoding="utf-8"?>
<queryTable xmlns="http://schemas.openxmlformats.org/spreadsheetml/2006/main" name="table1_1679" connectionId="1910" autoFormatId="0" applyNumberFormats="0" applyBorderFormats="0" applyFontFormats="1" applyPatternFormats="1" applyAlignmentFormats="0" applyWidthHeightFormats="0"/>
</file>

<file path=xl/queryTables/queryTable321.xml><?xml version="1.0" encoding="utf-8"?>
<queryTable xmlns="http://schemas.openxmlformats.org/spreadsheetml/2006/main" name="table1_537" connectionId="1193" autoFormatId="0" applyNumberFormats="0" applyBorderFormats="0" applyFontFormats="1" applyPatternFormats="1" applyAlignmentFormats="0" applyWidthHeightFormats="0"/>
</file>

<file path=xl/queryTables/queryTable322.xml><?xml version="1.0" encoding="utf-8"?>
<queryTable xmlns="http://schemas.openxmlformats.org/spreadsheetml/2006/main" name="table1_1520" connectionId="1734" autoFormatId="0" applyNumberFormats="0" applyBorderFormats="0" applyFontFormats="1" applyPatternFormats="1" applyAlignmentFormats="0" applyWidthHeightFormats="0"/>
</file>

<file path=xl/queryTables/queryTable323.xml><?xml version="1.0" encoding="utf-8"?>
<queryTable xmlns="http://schemas.openxmlformats.org/spreadsheetml/2006/main" name="table1_1384" connectionId="1582" autoFormatId="0" applyNumberFormats="0" applyBorderFormats="0" applyFontFormats="1" applyPatternFormats="1" applyAlignmentFormats="0" applyWidthHeightFormats="0"/>
</file>

<file path=xl/queryTables/queryTable324.xml><?xml version="1.0" encoding="utf-8"?>
<queryTable xmlns="http://schemas.openxmlformats.org/spreadsheetml/2006/main" name="table1_204" connectionId="1039" autoFormatId="0" applyNumberFormats="0" applyBorderFormats="0" applyFontFormats="1" applyPatternFormats="1" applyAlignmentFormats="0" applyWidthHeightFormats="0"/>
</file>

<file path=xl/queryTables/queryTable325.xml><?xml version="1.0" encoding="utf-8"?>
<queryTable xmlns="http://schemas.openxmlformats.org/spreadsheetml/2006/main" name="table1_1457" connectionId="1663" autoFormatId="0" applyNumberFormats="0" applyBorderFormats="0" applyFontFormats="1" applyPatternFormats="1" applyAlignmentFormats="0" applyWidthHeightFormats="0"/>
</file>

<file path=xl/queryTables/queryTable326.xml><?xml version="1.0" encoding="utf-8"?>
<queryTable xmlns="http://schemas.openxmlformats.org/spreadsheetml/2006/main" name="table1_126" connectionId="962" autoFormatId="0" applyNumberFormats="0" applyBorderFormats="0" applyFontFormats="1" applyPatternFormats="1" applyAlignmentFormats="0" applyWidthHeightFormats="0"/>
</file>

<file path=xl/queryTables/queryTable327.xml><?xml version="1.0" encoding="utf-8"?>
<queryTable xmlns="http://schemas.openxmlformats.org/spreadsheetml/2006/main" name="table1_839" connectionId="232" autoFormatId="0" applyNumberFormats="0" applyBorderFormats="0" applyFontFormats="1" applyPatternFormats="1" applyAlignmentFormats="0" applyWidthHeightFormats="0"/>
</file>

<file path=xl/queryTables/queryTable328.xml><?xml version="1.0" encoding="utf-8"?>
<queryTable xmlns="http://schemas.openxmlformats.org/spreadsheetml/2006/main" name="table1_1563" connectionId="1781" autoFormatId="0" applyNumberFormats="0" applyBorderFormats="0" applyFontFormats="1" applyPatternFormats="1" applyAlignmentFormats="0" applyWidthHeightFormats="0"/>
</file>

<file path=xl/queryTables/queryTable329.xml><?xml version="1.0" encoding="utf-8"?>
<queryTable xmlns="http://schemas.openxmlformats.org/spreadsheetml/2006/main" name="table1_1501" connectionId="1713" autoFormatId="0" applyNumberFormats="0" applyBorderFormats="0" applyFontFormats="1" applyPatternFormats="1" applyAlignmentFormats="0" applyWidthHeightFormats="0"/>
</file>

<file path=xl/queryTables/queryTable330.xml><?xml version="1.0" encoding="utf-8"?>
<queryTable xmlns="http://schemas.openxmlformats.org/spreadsheetml/2006/main" name="table1_1266" connectionId="1540" autoFormatId="0" applyNumberFormats="0" applyBorderFormats="0" applyFontFormats="1" applyPatternFormats="1" applyAlignmentFormats="0" applyWidthHeightFormats="0"/>
</file>

<file path=xl/queryTables/queryTable331.xml><?xml version="1.0" encoding="utf-8"?>
<queryTable xmlns="http://schemas.openxmlformats.org/spreadsheetml/2006/main" name="table1_1613" connectionId="1837" autoFormatId="0" applyNumberFormats="0" applyBorderFormats="0" applyFontFormats="1" applyPatternFormats="1" applyAlignmentFormats="0" applyWidthHeightFormats="0"/>
</file>

<file path=xl/queryTables/queryTable332.xml><?xml version="1.0" encoding="utf-8"?>
<queryTable xmlns="http://schemas.openxmlformats.org/spreadsheetml/2006/main" name="table1_68" connectionId="1586" autoFormatId="0" applyNumberFormats="0" applyBorderFormats="0" applyFontFormats="1" applyPatternFormats="1" applyAlignmentFormats="0" applyWidthHeightFormats="0"/>
</file>

<file path=xl/queryTables/queryTable333.xml><?xml version="1.0" encoding="utf-8"?>
<queryTable xmlns="http://schemas.openxmlformats.org/spreadsheetml/2006/main" name="table1_59" connectionId="1475" autoFormatId="0" applyNumberFormats="0" applyBorderFormats="0" applyFontFormats="1" applyPatternFormats="1" applyAlignmentFormats="0" applyWidthHeightFormats="0"/>
</file>

<file path=xl/queryTables/queryTable334.xml><?xml version="1.0" encoding="utf-8"?>
<queryTable xmlns="http://schemas.openxmlformats.org/spreadsheetml/2006/main" name="table1_1450" connectionId="1656" autoFormatId="0" applyNumberFormats="0" applyBorderFormats="0" applyFontFormats="1" applyPatternFormats="1" applyAlignmentFormats="0" applyWidthHeightFormats="0"/>
</file>

<file path=xl/queryTables/queryTable335.xml><?xml version="1.0" encoding="utf-8"?>
<queryTable xmlns="http://schemas.openxmlformats.org/spreadsheetml/2006/main" name="table1_911" connectionId="327" autoFormatId="0" applyNumberFormats="0" applyBorderFormats="0" applyFontFormats="1" applyPatternFormats="1" applyAlignmentFormats="0" applyWidthHeightFormats="0"/>
</file>

<file path=xl/queryTables/queryTable336.xml><?xml version="1.0" encoding="utf-8"?>
<queryTable xmlns="http://schemas.openxmlformats.org/spreadsheetml/2006/main" name="table1_512" connectionId="1166" autoFormatId="0" applyNumberFormats="0" applyBorderFormats="0" applyFontFormats="1" applyPatternFormats="1" applyAlignmentFormats="0" applyWidthHeightFormats="0"/>
</file>

<file path=xl/queryTables/queryTable337.xml><?xml version="1.0" encoding="utf-8"?>
<queryTable xmlns="http://schemas.openxmlformats.org/spreadsheetml/2006/main" name="table1_106" connectionId="940" autoFormatId="0" applyNumberFormats="0" applyBorderFormats="0" applyFontFormats="1" applyPatternFormats="1" applyAlignmentFormats="0" applyWidthHeightFormats="0"/>
</file>

<file path=xl/queryTables/queryTable338.xml><?xml version="1.0" encoding="utf-8"?>
<queryTable xmlns="http://schemas.openxmlformats.org/spreadsheetml/2006/main" name="table1_702" connectionId="590" autoFormatId="0" applyNumberFormats="0" applyBorderFormats="0" applyFontFormats="1" applyPatternFormats="1" applyAlignmentFormats="0" applyWidthHeightFormats="0"/>
</file>

<file path=xl/queryTables/queryTable339.xml><?xml version="1.0" encoding="utf-8"?>
<queryTable xmlns="http://schemas.openxmlformats.org/spreadsheetml/2006/main" name="table1_828" connectionId="231" autoFormatId="0" applyNumberFormats="0" applyBorderFormats="0" applyFontFormats="1" applyPatternFormats="1" applyAlignmentFormats="0" applyWidthHeightFormats="0"/>
</file>

<file path=xl/queryTables/queryTable340.xml><?xml version="1.0" encoding="utf-8"?>
<queryTable xmlns="http://schemas.openxmlformats.org/spreadsheetml/2006/main" name="table1_558" connectionId="1216" autoFormatId="0" applyNumberFormats="0" applyBorderFormats="0" applyFontFormats="1" applyPatternFormats="1" applyAlignmentFormats="0" applyWidthHeightFormats="0"/>
</file>

<file path=xl/queryTables/queryTable341.xml><?xml version="1.0" encoding="utf-8"?>
<queryTable xmlns="http://schemas.openxmlformats.org/spreadsheetml/2006/main" name="table1_933" connectionId="329" autoFormatId="0" applyNumberFormats="0" applyBorderFormats="0" applyFontFormats="1" applyPatternFormats="1" applyAlignmentFormats="0" applyWidthHeightFormats="0"/>
</file>

<file path=xl/queryTables/queryTable342.xml><?xml version="1.0" encoding="utf-8"?>
<queryTable xmlns="http://schemas.openxmlformats.org/spreadsheetml/2006/main" name="table1_380" connectionId="452" autoFormatId="0" applyNumberFormats="0" applyBorderFormats="0" applyFontFormats="1" applyPatternFormats="1" applyAlignmentFormats="0" applyWidthHeightFormats="0"/>
</file>

<file path=xl/queryTables/queryTable343.xml><?xml version="1.0" encoding="utf-8"?>
<queryTable xmlns="http://schemas.openxmlformats.org/spreadsheetml/2006/main" name="table1_1221" connectionId="1491" autoFormatId="0" applyNumberFormats="0" applyBorderFormats="0" applyFontFormats="1" applyPatternFormats="1" applyAlignmentFormats="0" applyWidthHeightFormats="0"/>
</file>

<file path=xl/queryTables/queryTable344.xml><?xml version="1.0" encoding="utf-8"?>
<queryTable xmlns="http://schemas.openxmlformats.org/spreadsheetml/2006/main" name="table1_657" connectionId="1326" autoFormatId="0" applyNumberFormats="0" applyBorderFormats="0" applyFontFormats="1" applyPatternFormats="1" applyAlignmentFormats="0" applyWidthHeightFormats="0"/>
</file>

<file path=xl/queryTables/queryTable345.xml><?xml version="1.0" encoding="utf-8"?>
<queryTable xmlns="http://schemas.openxmlformats.org/spreadsheetml/2006/main" name="table1_1483" connectionId="1692" autoFormatId="0" applyNumberFormats="0" applyBorderFormats="0" applyFontFormats="1" applyPatternFormats="1" applyAlignmentFormats="0" applyWidthHeightFormats="0"/>
</file>

<file path=xl/queryTables/queryTable346.xml><?xml version="1.0" encoding="utf-8"?>
<queryTable xmlns="http://schemas.openxmlformats.org/spreadsheetml/2006/main" name="table1_1399" connectionId="1600" autoFormatId="0" applyNumberFormats="0" applyBorderFormats="0" applyFontFormats="1" applyPatternFormats="1" applyAlignmentFormats="0" applyWidthHeightFormats="0"/>
</file>

<file path=xl/queryTables/queryTable347.xml><?xml version="1.0" encoding="utf-8"?>
<queryTable xmlns="http://schemas.openxmlformats.org/spreadsheetml/2006/main" name="table1_1387" connectionId="1585" autoFormatId="0" applyNumberFormats="0" applyBorderFormats="0" applyFontFormats="1" applyPatternFormats="1" applyAlignmentFormats="0" applyWidthHeightFormats="0"/>
</file>

<file path=xl/queryTables/queryTable348.xml><?xml version="1.0" encoding="utf-8"?>
<queryTable xmlns="http://schemas.openxmlformats.org/spreadsheetml/2006/main" name="table1_649" connectionId="1317" autoFormatId="0" applyNumberFormats="0" applyBorderFormats="0" applyFontFormats="1" applyPatternFormats="1" applyAlignmentFormats="0" applyWidthHeightFormats="0"/>
</file>

<file path=xl/queryTables/queryTable349.xml><?xml version="1.0" encoding="utf-8"?>
<queryTable xmlns="http://schemas.openxmlformats.org/spreadsheetml/2006/main" name="table1_1327" connectionId="354" autoFormatId="0" applyNumberFormats="0" applyBorderFormats="0" applyFontFormats="1" applyPatternFormats="1" applyAlignmentFormats="0" applyWidthHeightFormats="0"/>
</file>

<file path=xl/queryTables/queryTable350.xml><?xml version="1.0" encoding="utf-8"?>
<queryTable xmlns="http://schemas.openxmlformats.org/spreadsheetml/2006/main" name="table1_1451" connectionId="1657" autoFormatId="0" applyNumberFormats="0" applyBorderFormats="0" applyFontFormats="1" applyPatternFormats="1" applyAlignmentFormats="0" applyWidthHeightFormats="0"/>
</file>

<file path=xl/queryTables/queryTable351.xml><?xml version="1.0" encoding="utf-8"?>
<queryTable xmlns="http://schemas.openxmlformats.org/spreadsheetml/2006/main" name="table1_1024" connectionId="486" autoFormatId="0" applyNumberFormats="0" applyBorderFormats="0" applyFontFormats="1" applyPatternFormats="1" applyAlignmentFormats="0" applyWidthHeightFormats="0"/>
</file>

<file path=xl/queryTables/queryTable352.xml><?xml version="1.0" encoding="utf-8"?>
<queryTable xmlns="http://schemas.openxmlformats.org/spreadsheetml/2006/main" name="table1_308" connectionId="119" autoFormatId="0" applyNumberFormats="0" applyBorderFormats="0" applyFontFormats="1" applyPatternFormats="1" applyAlignmentFormats="0" applyWidthHeightFormats="0"/>
</file>

<file path=xl/queryTables/queryTable353.xml><?xml version="1.0" encoding="utf-8"?>
<queryTable xmlns="http://schemas.openxmlformats.org/spreadsheetml/2006/main" name="table1_293" connectionId="1133" autoFormatId="0" applyNumberFormats="0" applyBorderFormats="0" applyFontFormats="1" applyPatternFormats="1" applyAlignmentFormats="0" applyWidthHeightFormats="0"/>
</file>

<file path=xl/queryTables/queryTable354.xml><?xml version="1.0" encoding="utf-8"?>
<queryTable xmlns="http://schemas.openxmlformats.org/spreadsheetml/2006/main" name="table1_307" connectionId="13" autoFormatId="0" applyNumberFormats="0" applyBorderFormats="0" applyFontFormats="1" applyPatternFormats="1" applyAlignmentFormats="0" applyWidthHeightFormats="0"/>
</file>

<file path=xl/queryTables/queryTable355.xml><?xml version="1.0" encoding="utf-8"?>
<queryTable xmlns="http://schemas.openxmlformats.org/spreadsheetml/2006/main" name="table1_169" connectionId="1010" autoFormatId="0" applyNumberFormats="0" applyBorderFormats="0" applyFontFormats="1" applyPatternFormats="1" applyAlignmentFormats="0" applyWidthHeightFormats="0"/>
</file>

<file path=xl/queryTables/queryTable356.xml><?xml version="1.0" encoding="utf-8"?>
<queryTable xmlns="http://schemas.openxmlformats.org/spreadsheetml/2006/main" name="table1_534" connectionId="1190" autoFormatId="0" applyNumberFormats="0" applyBorderFormats="0" applyFontFormats="1" applyPatternFormats="1" applyAlignmentFormats="0" applyWidthHeightFormats="0"/>
</file>

<file path=xl/queryTables/queryTable357.xml><?xml version="1.0" encoding="utf-8"?>
<queryTable xmlns="http://schemas.openxmlformats.org/spreadsheetml/2006/main" name="table1_544" connectionId="1201" autoFormatId="0" applyNumberFormats="0" applyBorderFormats="0" applyFontFormats="1" applyPatternFormats="1" applyAlignmentFormats="0" applyWidthHeightFormats="0"/>
</file>

<file path=xl/queryTables/queryTable358.xml><?xml version="1.0" encoding="utf-8"?>
<queryTable xmlns="http://schemas.openxmlformats.org/spreadsheetml/2006/main" name="table1_1441" connectionId="1646" autoFormatId="0" applyNumberFormats="0" applyBorderFormats="0" applyFontFormats="1" applyPatternFormats="1" applyAlignmentFormats="0" applyWidthHeightFormats="0"/>
</file>

<file path=xl/queryTables/queryTable359.xml><?xml version="1.0" encoding="utf-8"?>
<queryTable xmlns="http://schemas.openxmlformats.org/spreadsheetml/2006/main" name="table1_163" connectionId="1003" autoFormatId="0" applyNumberFormats="0" applyBorderFormats="0" applyFontFormats="1" applyPatternFormats="1" applyAlignmentFormats="0" applyWidthHeightFormats="0"/>
</file>

<file path=xl/queryTables/queryTable360.xml><?xml version="1.0" encoding="utf-8"?>
<queryTable xmlns="http://schemas.openxmlformats.org/spreadsheetml/2006/main" name="table1_1452" connectionId="1658" autoFormatId="0" applyNumberFormats="0" applyBorderFormats="0" applyFontFormats="1" applyPatternFormats="1" applyAlignmentFormats="0" applyWidthHeightFormats="0"/>
</file>

<file path=xl/queryTables/queryTable361.xml><?xml version="1.0" encoding="utf-8"?>
<queryTable xmlns="http://schemas.openxmlformats.org/spreadsheetml/2006/main" name="table1_1255" connectionId="1528" autoFormatId="0" applyNumberFormats="0" applyBorderFormats="0" applyFontFormats="1" applyPatternFormats="1" applyAlignmentFormats="0" applyWidthHeightFormats="0"/>
</file>

<file path=xl/queryTables/queryTable362.xml><?xml version="1.0" encoding="utf-8"?>
<queryTable xmlns="http://schemas.openxmlformats.org/spreadsheetml/2006/main" name="table1_705" connectionId="150" autoFormatId="0" applyNumberFormats="0" applyBorderFormats="0" applyFontFormats="1" applyPatternFormats="1" applyAlignmentFormats="0" applyWidthHeightFormats="0"/>
</file>

<file path=xl/queryTables/queryTable363.xml><?xml version="1.0" encoding="utf-8"?>
<queryTable xmlns="http://schemas.openxmlformats.org/spreadsheetml/2006/main" name="table1_1359" connectionId="1555" autoFormatId="0" applyNumberFormats="0" applyBorderFormats="0" applyFontFormats="1" applyPatternFormats="1" applyAlignmentFormats="0" applyWidthHeightFormats="0"/>
</file>

<file path=xl/queryTables/queryTable364.xml><?xml version="1.0" encoding="utf-8"?>
<queryTable xmlns="http://schemas.openxmlformats.org/spreadsheetml/2006/main" name="table1_1528" connectionId="1743" autoFormatId="0" applyNumberFormats="0" applyBorderFormats="0" applyFontFormats="1" applyPatternFormats="1" applyAlignmentFormats="0" applyWidthHeightFormats="0"/>
</file>

<file path=xl/queryTables/queryTable365.xml><?xml version="1.0" encoding="utf-8"?>
<queryTable xmlns="http://schemas.openxmlformats.org/spreadsheetml/2006/main" name="table1_543" connectionId="1200" autoFormatId="0" applyNumberFormats="0" applyBorderFormats="0" applyFontFormats="1" applyPatternFormats="1" applyAlignmentFormats="0" applyWidthHeightFormats="0"/>
</file>

<file path=xl/queryTables/queryTable366.xml><?xml version="1.0" encoding="utf-8"?>
<queryTable xmlns="http://schemas.openxmlformats.org/spreadsheetml/2006/main" name="table1_1160" connectionId="1422" autoFormatId="0" applyNumberFormats="0" applyBorderFormats="0" applyFontFormats="1" applyPatternFormats="1" applyAlignmentFormats="0" applyWidthHeightFormats="0"/>
</file>

<file path=xl/queryTables/queryTable367.xml><?xml version="1.0" encoding="utf-8"?>
<queryTable xmlns="http://schemas.openxmlformats.org/spreadsheetml/2006/main" name="table1_931" connectionId="405" autoFormatId="0" applyNumberFormats="0" applyBorderFormats="0" applyFontFormats="1" applyPatternFormats="1" applyAlignmentFormats="0" applyWidthHeightFormats="0"/>
</file>

<file path=xl/queryTables/queryTable368.xml><?xml version="1.0" encoding="utf-8"?>
<queryTable xmlns="http://schemas.openxmlformats.org/spreadsheetml/2006/main" name="table1_127" connectionId="963" autoFormatId="0" applyNumberFormats="0" applyBorderFormats="0" applyFontFormats="1" applyPatternFormats="1" applyAlignmentFormats="0" applyWidthHeightFormats="0"/>
</file>

<file path=xl/queryTables/queryTable369.xml><?xml version="1.0" encoding="utf-8"?>
<queryTable xmlns="http://schemas.openxmlformats.org/spreadsheetml/2006/main" name="table1_1429" connectionId="1633" autoFormatId="0" applyNumberFormats="0" applyBorderFormats="0" applyFontFormats="1" applyPatternFormats="1" applyAlignmentFormats="0" applyWidthHeightFormats="0"/>
</file>

<file path=xl/queryTables/queryTable370.xml><?xml version="1.0" encoding="utf-8"?>
<queryTable xmlns="http://schemas.openxmlformats.org/spreadsheetml/2006/main" name="table1_365" connectionId="220" autoFormatId="0" applyNumberFormats="0" applyBorderFormats="0" applyFontFormats="1" applyPatternFormats="1" applyAlignmentFormats="0" applyWidthHeightFormats="0"/>
</file>

<file path=xl/queryTables/queryTable371.xml><?xml version="1.0" encoding="utf-8"?>
<queryTable xmlns="http://schemas.openxmlformats.org/spreadsheetml/2006/main" name="table1_314" connectionId="825" autoFormatId="0" applyNumberFormats="0" applyBorderFormats="0" applyFontFormats="1" applyPatternFormats="1" applyAlignmentFormats="0" applyWidthHeightFormats="0"/>
</file>

<file path=xl/queryTables/queryTable372.xml><?xml version="1.0" encoding="utf-8"?>
<queryTable xmlns="http://schemas.openxmlformats.org/spreadsheetml/2006/main" name="table1_1099" connectionId="1354" autoFormatId="0" applyNumberFormats="0" applyBorderFormats="0" applyFontFormats="1" applyPatternFormats="1" applyAlignmentFormats="0" applyWidthHeightFormats="0"/>
</file>

<file path=xl/queryTables/queryTable373.xml><?xml version="1.0" encoding="utf-8"?>
<queryTable xmlns="http://schemas.openxmlformats.org/spreadsheetml/2006/main" name="table1_49" connectionId="1364" autoFormatId="0" applyNumberFormats="0" applyBorderFormats="0" applyFontFormats="1" applyPatternFormats="1" applyAlignmentFormats="0" applyWidthHeightFormats="0"/>
</file>

<file path=xl/queryTables/queryTable374.xml><?xml version="1.0" encoding="utf-8"?>
<queryTable xmlns="http://schemas.openxmlformats.org/spreadsheetml/2006/main" name="table1_929" connectionId="548" autoFormatId="0" applyNumberFormats="0" applyBorderFormats="0" applyFontFormats="1" applyPatternFormats="1" applyAlignmentFormats="0" applyWidthHeightFormats="0"/>
</file>

<file path=xl/queryTables/queryTable375.xml><?xml version="1.0" encoding="utf-8"?>
<queryTable xmlns="http://schemas.openxmlformats.org/spreadsheetml/2006/main" name="table1_436" connectionId="753" autoFormatId="0" applyNumberFormats="0" applyBorderFormats="0" applyFontFormats="1" applyPatternFormats="1" applyAlignmentFormats="0" applyWidthHeightFormats="0"/>
</file>

<file path=xl/queryTables/queryTable376.xml><?xml version="1.0" encoding="utf-8"?>
<queryTable xmlns="http://schemas.openxmlformats.org/spreadsheetml/2006/main" name="table1_744" connectionId="57" autoFormatId="0" applyNumberFormats="0" applyBorderFormats="0" applyFontFormats="1" applyPatternFormats="1" applyAlignmentFormats="0" applyWidthHeightFormats="0"/>
</file>

<file path=xl/queryTables/queryTable377.xml><?xml version="1.0" encoding="utf-8"?>
<queryTable xmlns="http://schemas.openxmlformats.org/spreadsheetml/2006/main" name="table1_430" connectionId="440" autoFormatId="0" applyNumberFormats="0" applyBorderFormats="0" applyFontFormats="1" applyPatternFormats="1" applyAlignmentFormats="0" applyWidthHeightFormats="0"/>
</file>

<file path=xl/queryTables/queryTable378.xml><?xml version="1.0" encoding="utf-8"?>
<queryTable xmlns="http://schemas.openxmlformats.org/spreadsheetml/2006/main" name="table1_385" connectionId="222" autoFormatId="0" applyNumberFormats="0" applyBorderFormats="0" applyFontFormats="1" applyPatternFormats="1" applyAlignmentFormats="0" applyWidthHeightFormats="0"/>
</file>

<file path=xl/queryTables/queryTable379.xml><?xml version="1.0" encoding="utf-8"?>
<queryTable xmlns="http://schemas.openxmlformats.org/spreadsheetml/2006/main" name="table1_1319" connectionId="635" autoFormatId="0" applyNumberFormats="0" applyBorderFormats="0" applyFontFormats="1" applyPatternFormats="1" applyAlignmentFormats="0" applyWidthHeightFormats="0"/>
</file>

<file path=xl/queryTables/queryTable380.xml><?xml version="1.0" encoding="utf-8"?>
<queryTable xmlns="http://schemas.openxmlformats.org/spreadsheetml/2006/main" name="table1_1353" connectionId="1548" autoFormatId="0" applyNumberFormats="0" applyBorderFormats="0" applyFontFormats="1" applyPatternFormats="1" applyAlignmentFormats="0" applyWidthHeightFormats="0"/>
</file>

<file path=xl/queryTables/queryTable381.xml><?xml version="1.0" encoding="utf-8"?>
<queryTable xmlns="http://schemas.openxmlformats.org/spreadsheetml/2006/main" name="table1_899" connectionId="690" autoFormatId="0" applyNumberFormats="0" applyBorderFormats="0" applyFontFormats="1" applyPatternFormats="1" applyAlignmentFormats="0" applyWidthHeightFormats="0"/>
</file>

<file path=xl/queryTables/queryTable382.xml><?xml version="1.0" encoding="utf-8"?>
<queryTable xmlns="http://schemas.openxmlformats.org/spreadsheetml/2006/main" name="table1_1045" connectionId="616" autoFormatId="0" applyNumberFormats="0" applyBorderFormats="0" applyFontFormats="1" applyPatternFormats="1" applyAlignmentFormats="0" applyWidthHeightFormats="0"/>
</file>

<file path=xl/queryTables/queryTable383.xml><?xml version="1.0" encoding="utf-8"?>
<queryTable xmlns="http://schemas.openxmlformats.org/spreadsheetml/2006/main" name="table1_1622" connectionId="1847" autoFormatId="0" applyNumberFormats="0" applyBorderFormats="0" applyFontFormats="1" applyPatternFormats="1" applyAlignmentFormats="0" applyWidthHeightFormats="0"/>
</file>

<file path=xl/queryTables/queryTable384.xml><?xml version="1.0" encoding="utf-8"?>
<queryTable xmlns="http://schemas.openxmlformats.org/spreadsheetml/2006/main" name="table1_92" connectionId="1853" autoFormatId="0" applyNumberFormats="0" applyBorderFormats="0" applyFontFormats="1" applyPatternFormats="1" applyAlignmentFormats="0" applyWidthHeightFormats="0"/>
</file>

<file path=xl/queryTables/queryTable385.xml><?xml version="1.0" encoding="utf-8"?>
<queryTable xmlns="http://schemas.openxmlformats.org/spreadsheetml/2006/main" name="table1_778" connectionId="560" autoFormatId="0" applyNumberFormats="0" applyBorderFormats="0" applyFontFormats="1" applyPatternFormats="1" applyAlignmentFormats="0" applyWidthHeightFormats="0"/>
</file>

<file path=xl/queryTables/queryTable386.xml><?xml version="1.0" encoding="utf-8"?>
<queryTable xmlns="http://schemas.openxmlformats.org/spreadsheetml/2006/main" name="table1_1440" connectionId="1645" autoFormatId="0" applyNumberFormats="0" applyBorderFormats="0" applyFontFormats="1" applyPatternFormats="1" applyAlignmentFormats="0" applyWidthHeightFormats="0"/>
</file>

<file path=xl/queryTables/queryTable387.xml><?xml version="1.0" encoding="utf-8"?>
<queryTable xmlns="http://schemas.openxmlformats.org/spreadsheetml/2006/main" name="table1_1167" connectionId="1429" autoFormatId="0" applyNumberFormats="0" applyBorderFormats="0" applyFontFormats="1" applyPatternFormats="1" applyAlignmentFormats="0" applyWidthHeightFormats="0"/>
</file>

<file path=xl/queryTables/queryTable388.xml><?xml version="1.0" encoding="utf-8"?>
<queryTable xmlns="http://schemas.openxmlformats.org/spreadsheetml/2006/main" name="table1_469" connectionId="521" autoFormatId="0" applyNumberFormats="0" applyBorderFormats="0" applyFontFormats="1" applyPatternFormats="1" applyAlignmentFormats="0" applyWidthHeightFormats="0"/>
</file>

<file path=xl/queryTables/queryTable389.xml><?xml version="1.0" encoding="utf-8"?>
<queryTable xmlns="http://schemas.openxmlformats.org/spreadsheetml/2006/main" name="table1_1619" connectionId="1844" autoFormatId="0" applyNumberFormats="0" applyBorderFormats="0" applyFontFormats="1" applyPatternFormats="1" applyAlignmentFormats="0" applyWidthHeightFormats="0"/>
</file>

<file path=xl/queryTables/queryTable390.xml><?xml version="1.0" encoding="utf-8"?>
<queryTable xmlns="http://schemas.openxmlformats.org/spreadsheetml/2006/main" name="table1_1010" connectionId="562" autoFormatId="0" applyNumberFormats="0" applyBorderFormats="0" applyFontFormats="1" applyPatternFormats="1" applyAlignmentFormats="0" applyWidthHeightFormats="0"/>
</file>

<file path=xl/queryTables/queryTable391.xml><?xml version="1.0" encoding="utf-8"?>
<queryTable xmlns="http://schemas.openxmlformats.org/spreadsheetml/2006/main" name="table1_392" connectionId="675" autoFormatId="0" applyNumberFormats="0" applyBorderFormats="0" applyFontFormats="1" applyPatternFormats="1" applyAlignmentFormats="0" applyWidthHeightFormats="0"/>
</file>

<file path=xl/queryTables/queryTable392.xml><?xml version="1.0" encoding="utf-8"?>
<queryTable xmlns="http://schemas.openxmlformats.org/spreadsheetml/2006/main" name="table1_143" connectionId="981" autoFormatId="0" applyNumberFormats="0" applyBorderFormats="0" applyFontFormats="1" applyPatternFormats="1" applyAlignmentFormats="0" applyWidthHeightFormats="0"/>
</file>

<file path=xl/queryTables/queryTable393.xml><?xml version="1.0" encoding="utf-8"?>
<queryTable xmlns="http://schemas.openxmlformats.org/spreadsheetml/2006/main" name="table1_858" connectionId="776" autoFormatId="0" applyNumberFormats="0" applyBorderFormats="0" applyFontFormats="1" applyPatternFormats="1" applyAlignmentFormats="0" applyWidthHeightFormats="0"/>
</file>

<file path=xl/queryTables/queryTable394.xml><?xml version="1.0" encoding="utf-8"?>
<queryTable xmlns="http://schemas.openxmlformats.org/spreadsheetml/2006/main" name="table1_1650" connectionId="1878" autoFormatId="0" applyNumberFormats="0" applyBorderFormats="0" applyFontFormats="1" applyPatternFormats="1" applyAlignmentFormats="0" applyWidthHeightFormats="0"/>
</file>

<file path=xl/queryTables/queryTable395.xml><?xml version="1.0" encoding="utf-8"?>
<queryTable xmlns="http://schemas.openxmlformats.org/spreadsheetml/2006/main" name="table1_1386" connectionId="1584" autoFormatId="0" applyNumberFormats="0" applyBorderFormats="0" applyFontFormats="1" applyPatternFormats="1" applyAlignmentFormats="0" applyWidthHeightFormats="0"/>
</file>

<file path=xl/queryTables/queryTable396.xml><?xml version="1.0" encoding="utf-8"?>
<queryTable xmlns="http://schemas.openxmlformats.org/spreadsheetml/2006/main" name="table1_575" connectionId="1235" autoFormatId="0" applyNumberFormats="0" applyBorderFormats="0" applyFontFormats="1" applyPatternFormats="1" applyAlignmentFormats="0" applyWidthHeightFormats="0"/>
</file>

<file path=xl/queryTables/queryTable397.xml><?xml version="1.0" encoding="utf-8"?>
<queryTable xmlns="http://schemas.openxmlformats.org/spreadsheetml/2006/main" name="table1_1093" connectionId="879" autoFormatId="0" applyNumberFormats="0" applyBorderFormats="0" applyFontFormats="1" applyPatternFormats="1" applyAlignmentFormats="0" applyWidthHeightFormats="0"/>
</file>

<file path=xl/queryTables/queryTable398.xml><?xml version="1.0" encoding="utf-8"?>
<queryTable xmlns="http://schemas.openxmlformats.org/spreadsheetml/2006/main" name="table1_1390" connectionId="1589" autoFormatId="0" applyNumberFormats="0" applyBorderFormats="0" applyFontFormats="1" applyPatternFormats="1" applyAlignmentFormats="0" applyWidthHeightFormats="0"/>
</file>

<file path=xl/queryTables/queryTable399.xml><?xml version="1.0" encoding="utf-8"?>
<queryTable xmlns="http://schemas.openxmlformats.org/spreadsheetml/2006/main" name="table1_20" connectionId="1043" autoFormatId="0" applyNumberFormats="0" applyBorderFormats="0" applyFontFormats="1" applyPatternFormats="1" applyAlignmentFormats="0" applyWidthHeightFormats="0"/>
</file>

<file path=xl/queryTables/queryTable400.xml><?xml version="1.0" encoding="utf-8"?>
<queryTable xmlns="http://schemas.openxmlformats.org/spreadsheetml/2006/main" name="table1_1527" connectionId="1741" autoFormatId="0" applyNumberFormats="0" applyBorderFormats="0" applyFontFormats="1" applyPatternFormats="1" applyAlignmentFormats="0" applyWidthHeightFormats="0"/>
</file>

<file path=xl/queryTables/queryTable401.xml><?xml version="1.0" encoding="utf-8"?>
<queryTable xmlns="http://schemas.openxmlformats.org/spreadsheetml/2006/main" name="table1_782" connectionId="341" autoFormatId="0" applyNumberFormats="0" applyBorderFormats="0" applyFontFormats="1" applyPatternFormats="1" applyAlignmentFormats="0" applyWidthHeightFormats="0"/>
</file>

<file path=xl/queryTables/queryTable402.xml><?xml version="1.0" encoding="utf-8"?>
<queryTable xmlns="http://schemas.openxmlformats.org/spreadsheetml/2006/main" name="table1_517" connectionId="1171" autoFormatId="0" applyNumberFormats="0" applyBorderFormats="0" applyFontFormats="1" applyPatternFormats="1" applyAlignmentFormats="0" applyWidthHeightFormats="0"/>
</file>

<file path=xl/queryTables/queryTable403.xml><?xml version="1.0" encoding="utf-8"?>
<queryTable xmlns="http://schemas.openxmlformats.org/spreadsheetml/2006/main" name="table1_1224" connectionId="1494" autoFormatId="0" applyNumberFormats="0" applyBorderFormats="0" applyFontFormats="1" applyPatternFormats="1" applyAlignmentFormats="0" applyWidthHeightFormats="0"/>
</file>

<file path=xl/queryTables/queryTable404.xml><?xml version="1.0" encoding="utf-8"?>
<queryTable xmlns="http://schemas.openxmlformats.org/spreadsheetml/2006/main" name="table1_1121" connectionId="1379" autoFormatId="0" applyNumberFormats="0" applyBorderFormats="0" applyFontFormats="1" applyPatternFormats="1" applyAlignmentFormats="0" applyWidthHeightFormats="0"/>
</file>

<file path=xl/queryTables/queryTable405.xml><?xml version="1.0" encoding="utf-8"?>
<queryTable xmlns="http://schemas.openxmlformats.org/spreadsheetml/2006/main" name="table1_362" connectionId="672" autoFormatId="0" applyNumberFormats="0" applyBorderFormats="0" applyFontFormats="1" applyPatternFormats="1" applyAlignmentFormats="0" applyWidthHeightFormats="0"/>
</file>

<file path=xl/queryTables/queryTable406.xml><?xml version="1.0" encoding="utf-8"?>
<queryTable xmlns="http://schemas.openxmlformats.org/spreadsheetml/2006/main" name="table1_1680" connectionId="1911" autoFormatId="0" applyNumberFormats="0" applyBorderFormats="0" applyFontFormats="1" applyPatternFormats="1" applyAlignmentFormats="0" applyWidthHeightFormats="0"/>
</file>

<file path=xl/queryTables/queryTable407.xml><?xml version="1.0" encoding="utf-8"?>
<queryTable xmlns="http://schemas.openxmlformats.org/spreadsheetml/2006/main" name="table1_1328" connectionId="886" autoFormatId="0" applyNumberFormats="0" applyBorderFormats="0" applyFontFormats="1" applyPatternFormats="1" applyAlignmentFormats="0" applyWidthHeightFormats="0"/>
</file>

<file path=xl/queryTables/queryTable408.xml><?xml version="1.0" encoding="utf-8"?>
<queryTable xmlns="http://schemas.openxmlformats.org/spreadsheetml/2006/main" name="table1_1021" connectionId="256" autoFormatId="0" applyNumberFormats="0" applyBorderFormats="0" applyFontFormats="1" applyPatternFormats="1" applyAlignmentFormats="0" applyWidthHeightFormats="0"/>
</file>

<file path=xl/queryTables/queryTable409.xml><?xml version="1.0" encoding="utf-8"?>
<queryTable xmlns="http://schemas.openxmlformats.org/spreadsheetml/2006/main" name="table1_415" connectionId="208" autoFormatId="0" applyNumberFormats="0" applyBorderFormats="0" applyFontFormats="1" applyPatternFormats="1" applyAlignmentFormats="0" applyWidthHeightFormats="0"/>
</file>

<file path=xl/queryTables/queryTable410.xml><?xml version="1.0" encoding="utf-8"?>
<queryTable xmlns="http://schemas.openxmlformats.org/spreadsheetml/2006/main" name="table1_337" connectionId="25" autoFormatId="0" applyNumberFormats="0" applyBorderFormats="0" applyFontFormats="1" applyPatternFormats="1" applyAlignmentFormats="0" applyWidthHeightFormats="0"/>
</file>

<file path=xl/queryTables/queryTable411.xml><?xml version="1.0" encoding="utf-8"?>
<queryTable xmlns="http://schemas.openxmlformats.org/spreadsheetml/2006/main" name="table1_547" connectionId="1204" autoFormatId="0" applyNumberFormats="0" applyBorderFormats="0" applyFontFormats="1" applyPatternFormats="1" applyAlignmentFormats="0" applyWidthHeightFormats="0"/>
</file>

<file path=xl/queryTables/queryTable412.xml><?xml version="1.0" encoding="utf-8"?>
<queryTable xmlns="http://schemas.openxmlformats.org/spreadsheetml/2006/main" name="table1_1635" connectionId="1861" autoFormatId="0" applyNumberFormats="0" applyBorderFormats="0" applyFontFormats="1" applyPatternFormats="1" applyAlignmentFormats="0" applyWidthHeightFormats="0"/>
</file>

<file path=xl/queryTables/queryTable413.xml><?xml version="1.0" encoding="utf-8"?>
<queryTable xmlns="http://schemas.openxmlformats.org/spreadsheetml/2006/main" name="table1_1104" connectionId="1359" autoFormatId="0" applyNumberFormats="0" applyBorderFormats="0" applyFontFormats="1" applyPatternFormats="1" applyAlignmentFormats="0" applyWidthHeightFormats="0"/>
</file>

<file path=xl/queryTables/queryTable414.xml><?xml version="1.0" encoding="utf-8"?>
<queryTable xmlns="http://schemas.openxmlformats.org/spreadsheetml/2006/main" name="table1_529" connectionId="1184" autoFormatId="0" applyNumberFormats="0" applyBorderFormats="0" applyFontFormats="1" applyPatternFormats="1" applyAlignmentFormats="0" applyWidthHeightFormats="0"/>
</file>

<file path=xl/queryTables/queryTable415.xml><?xml version="1.0" encoding="utf-8"?>
<queryTable xmlns="http://schemas.openxmlformats.org/spreadsheetml/2006/main" name="table1_848" connectionId="605" autoFormatId="0" applyNumberFormats="0" applyBorderFormats="0" applyFontFormats="1" applyPatternFormats="1" applyAlignmentFormats="0" applyWidthHeightFormats="0"/>
</file>

<file path=xl/queryTables/queryTable416.xml><?xml version="1.0" encoding="utf-8"?>
<queryTable xmlns="http://schemas.openxmlformats.org/spreadsheetml/2006/main" name="table1_1711" connectionId="928" autoFormatId="0" applyNumberFormats="0" applyBorderFormats="0" applyFontFormats="1" applyPatternFormats="1" applyAlignmentFormats="0" applyWidthHeightFormats="0"/>
</file>

<file path=xl/queryTables/queryTable417.xml><?xml version="1.0" encoding="utf-8"?>
<queryTable xmlns="http://schemas.openxmlformats.org/spreadsheetml/2006/main" name="table1_1712" connectionId="929" autoFormatId="0" applyNumberFormats="0" applyBorderFormats="0" applyFontFormats="1" applyPatternFormats="1" applyAlignmentFormats="0" applyWidthHeightFormats="0"/>
</file>

<file path=xl/queryTables/queryTable418.xml><?xml version="1.0" encoding="utf-8"?>
<queryTable xmlns="http://schemas.openxmlformats.org/spreadsheetml/2006/main" name="table1_1437" connectionId="1641" autoFormatId="0" applyNumberFormats="0" applyBorderFormats="0" applyFontFormats="1" applyPatternFormats="1" applyAlignmentFormats="0" applyWidthHeightFormats="0"/>
</file>

<file path=xl/queryTables/queryTable419.xml><?xml version="1.0" encoding="utf-8"?>
<queryTable xmlns="http://schemas.openxmlformats.org/spreadsheetml/2006/main" name="table1_514" connectionId="1168" autoFormatId="0" applyNumberFormats="0" applyBorderFormats="0" applyFontFormats="1" applyPatternFormats="1" applyAlignmentFormats="0" applyWidthHeightFormats="0"/>
</file>

<file path=xl/queryTables/queryTable420.xml><?xml version="1.0" encoding="utf-8"?>
<queryTable xmlns="http://schemas.openxmlformats.org/spreadsheetml/2006/main" name="table1_1663" connectionId="1892" autoFormatId="0" applyNumberFormats="0" applyBorderFormats="0" applyFontFormats="1" applyPatternFormats="1" applyAlignmentFormats="0" applyWidthHeightFormats="0"/>
</file>

<file path=xl/queryTables/queryTable421.xml><?xml version="1.0" encoding="utf-8"?>
<queryTable xmlns="http://schemas.openxmlformats.org/spreadsheetml/2006/main" name="table1_596" connectionId="1258" autoFormatId="0" applyNumberFormats="0" applyBorderFormats="0" applyFontFormats="1" applyPatternFormats="1" applyAlignmentFormats="0" applyWidthHeightFormats="0"/>
</file>

<file path=xl/queryTables/queryTable422.xml><?xml version="1.0" encoding="utf-8"?>
<queryTable xmlns="http://schemas.openxmlformats.org/spreadsheetml/2006/main" name="table1_1035" connectionId="170" autoFormatId="0" applyNumberFormats="0" applyBorderFormats="0" applyFontFormats="1" applyPatternFormats="1" applyAlignmentFormats="0" applyWidthHeightFormats="0"/>
</file>

<file path=xl/queryTables/queryTable423.xml><?xml version="1.0" encoding="utf-8"?>
<queryTable xmlns="http://schemas.openxmlformats.org/spreadsheetml/2006/main" name="table1_877" connectionId="687" autoFormatId="0" applyNumberFormats="0" applyBorderFormats="0" applyFontFormats="1" applyPatternFormats="1" applyAlignmentFormats="0" applyWidthHeightFormats="0"/>
</file>

<file path=xl/queryTables/queryTable424.xml><?xml version="1.0" encoding="utf-8"?>
<queryTable xmlns="http://schemas.openxmlformats.org/spreadsheetml/2006/main" name="table1_1704" connectionId="920" autoFormatId="0" applyNumberFormats="0" applyBorderFormats="0" applyFontFormats="1" applyPatternFormats="1" applyAlignmentFormats="0" applyWidthHeightFormats="0"/>
</file>

<file path=xl/queryTables/queryTable425.xml><?xml version="1.0" encoding="utf-8"?>
<queryTable xmlns="http://schemas.openxmlformats.org/spreadsheetml/2006/main" name="table1_235" connectionId="1016" autoFormatId="0" applyNumberFormats="0" applyBorderFormats="0" applyFontFormats="1" applyPatternFormats="1" applyAlignmentFormats="0" applyWidthHeightFormats="0"/>
</file>

<file path=xl/queryTables/queryTable426.xml><?xml version="1.0" encoding="utf-8"?>
<queryTable xmlns="http://schemas.openxmlformats.org/spreadsheetml/2006/main" name="table1_122" connectionId="958" autoFormatId="0" applyNumberFormats="0" applyBorderFormats="0" applyFontFormats="1" applyPatternFormats="1" applyAlignmentFormats="0" applyWidthHeightFormats="0"/>
</file>

<file path=xl/queryTables/queryTable427.xml><?xml version="1.0" encoding="utf-8"?>
<queryTable xmlns="http://schemas.openxmlformats.org/spreadsheetml/2006/main" name="table1_152" connectionId="991" autoFormatId="0" applyNumberFormats="0" applyBorderFormats="0" applyFontFormats="1" applyPatternFormats="1" applyAlignmentFormats="0" applyWidthHeightFormats="0"/>
</file>

<file path=xl/queryTables/queryTable428.xml><?xml version="1.0" encoding="utf-8"?>
<queryTable xmlns="http://schemas.openxmlformats.org/spreadsheetml/2006/main" name="table1_299" connectionId="1139" autoFormatId="0" applyNumberFormats="0" applyBorderFormats="0" applyFontFormats="1" applyPatternFormats="1" applyAlignmentFormats="0" applyWidthHeightFormats="0"/>
</file>

<file path=xl/queryTables/queryTable429.xml><?xml version="1.0" encoding="utf-8"?>
<queryTable xmlns="http://schemas.openxmlformats.org/spreadsheetml/2006/main" name="table1_561" connectionId="1219" autoFormatId="0" applyNumberFormats="0" applyBorderFormats="0" applyFontFormats="1" applyPatternFormats="1" applyAlignmentFormats="0" applyWidthHeightFormats="0"/>
</file>

<file path=xl/queryTables/queryTable430.xml><?xml version="1.0" encoding="utf-8"?>
<queryTable xmlns="http://schemas.openxmlformats.org/spreadsheetml/2006/main" name="table1_1130" connectionId="1389" autoFormatId="0" applyNumberFormats="0" applyBorderFormats="0" applyFontFormats="1" applyPatternFormats="1" applyAlignmentFormats="0" applyWidthHeightFormats="0"/>
</file>

<file path=xl/queryTables/queryTable431.xml><?xml version="1.0" encoding="utf-8"?>
<queryTable xmlns="http://schemas.openxmlformats.org/spreadsheetml/2006/main" name="table1_1498" connectionId="1710" autoFormatId="0" applyNumberFormats="0" applyBorderFormats="0" applyFontFormats="1" applyPatternFormats="1" applyAlignmentFormats="0" applyWidthHeightFormats="0"/>
</file>

<file path=xl/queryTables/queryTable432.xml><?xml version="1.0" encoding="utf-8"?>
<queryTable xmlns="http://schemas.openxmlformats.org/spreadsheetml/2006/main" name="table1_903" connectionId="593" autoFormatId="0" applyNumberFormats="0" applyBorderFormats="0" applyFontFormats="1" applyPatternFormats="1" applyAlignmentFormats="0" applyWidthHeightFormats="0"/>
</file>

<file path=xl/queryTables/queryTable433.xml><?xml version="1.0" encoding="utf-8"?>
<queryTable xmlns="http://schemas.openxmlformats.org/spreadsheetml/2006/main" name="table1_833" connectionId="683" autoFormatId="0" applyNumberFormats="0" applyBorderFormats="0" applyFontFormats="1" applyPatternFormats="1" applyAlignmentFormats="0" applyWidthHeightFormats="0"/>
</file>

<file path=xl/queryTables/queryTable434.xml><?xml version="1.0" encoding="utf-8"?>
<queryTable xmlns="http://schemas.openxmlformats.org/spreadsheetml/2006/main" name="table1_1269" connectionId="175" autoFormatId="0" applyNumberFormats="0" applyBorderFormats="0" applyFontFormats="1" applyPatternFormats="1" applyAlignmentFormats="0" applyWidthHeightFormats="0"/>
</file>

<file path=xl/queryTables/queryTable435.xml><?xml version="1.0" encoding="utf-8"?>
<queryTable xmlns="http://schemas.openxmlformats.org/spreadsheetml/2006/main" name="table1_117" connectionId="952" autoFormatId="0" applyNumberFormats="0" applyBorderFormats="0" applyFontFormats="1" applyPatternFormats="1" applyAlignmentFormats="0" applyWidthHeightFormats="0"/>
</file>

<file path=xl/queryTables/queryTable436.xml><?xml version="1.0" encoding="utf-8"?>
<queryTable xmlns="http://schemas.openxmlformats.org/spreadsheetml/2006/main" name="table1_635" connectionId="1302" autoFormatId="0" applyNumberFormats="0" applyBorderFormats="0" applyFontFormats="1" applyPatternFormats="1" applyAlignmentFormats="0" applyWidthHeightFormats="0"/>
</file>

<file path=xl/queryTables/queryTable437.xml><?xml version="1.0" encoding="utf-8"?>
<queryTable xmlns="http://schemas.openxmlformats.org/spreadsheetml/2006/main" name="table1_1088" connectionId="567" autoFormatId="0" applyNumberFormats="0" applyBorderFormats="0" applyFontFormats="1" applyPatternFormats="1" applyAlignmentFormats="0" applyWidthHeightFormats="0"/>
</file>

<file path=xl/queryTables/queryTable438.xml><?xml version="1.0" encoding="utf-8"?>
<queryTable xmlns="http://schemas.openxmlformats.org/spreadsheetml/2006/main" name="table1_516" connectionId="1170" autoFormatId="0" applyNumberFormats="0" applyBorderFormats="0" applyFontFormats="1" applyPatternFormats="1" applyAlignmentFormats="0" applyWidthHeightFormats="0"/>
</file>

<file path=xl/queryTables/queryTable439.xml><?xml version="1.0" encoding="utf-8"?>
<queryTable xmlns="http://schemas.openxmlformats.org/spreadsheetml/2006/main" name="table1_243" connectionId="1078" autoFormatId="0" applyNumberFormats="0" applyBorderFormats="0" applyFontFormats="1" applyPatternFormats="1" applyAlignmentFormats="0" applyWidthHeightFormats="0"/>
</file>

<file path=xl/queryTables/queryTable440.xml><?xml version="1.0" encoding="utf-8"?>
<queryTable xmlns="http://schemas.openxmlformats.org/spreadsheetml/2006/main" name="table1_202" connectionId="1037" autoFormatId="0" applyNumberFormats="0" applyBorderFormats="0" applyFontFormats="1" applyPatternFormats="1" applyAlignmentFormats="0" applyWidthHeightFormats="0"/>
</file>

<file path=xl/queryTables/queryTable441.xml><?xml version="1.0" encoding="utf-8"?>
<queryTable xmlns="http://schemas.openxmlformats.org/spreadsheetml/2006/main" name="table1_1626" connectionId="1851" autoFormatId="0" applyNumberFormats="0" applyBorderFormats="0" applyFontFormats="1" applyPatternFormats="1" applyAlignmentFormats="0" applyWidthHeightFormats="0"/>
</file>

<file path=xl/queryTables/queryTable442.xml><?xml version="1.0" encoding="utf-8"?>
<queryTable xmlns="http://schemas.openxmlformats.org/spreadsheetml/2006/main" name="table1_1291" connectionId="101" autoFormatId="0" applyNumberFormats="0" applyBorderFormats="0" applyFontFormats="1" applyPatternFormats="1" applyAlignmentFormats="0" applyWidthHeightFormats="0"/>
</file>

<file path=xl/queryTables/queryTable443.xml><?xml version="1.0" encoding="utf-8"?>
<queryTable xmlns="http://schemas.openxmlformats.org/spreadsheetml/2006/main" name="table1_1497" connectionId="1707" autoFormatId="0" applyNumberFormats="0" applyBorderFormats="0" applyFontFormats="1" applyPatternFormats="1" applyAlignmentFormats="0" applyWidthHeightFormats="0"/>
</file>

<file path=xl/queryTables/queryTable444.xml><?xml version="1.0" encoding="utf-8"?>
<queryTable xmlns="http://schemas.openxmlformats.org/spreadsheetml/2006/main" name="table1_1110" connectionId="1366" autoFormatId="0" applyNumberFormats="0" applyBorderFormats="0" applyFontFormats="1" applyPatternFormats="1" applyAlignmentFormats="0" applyWidthHeightFormats="0"/>
</file>

<file path=xl/queryTables/queryTable445.xml><?xml version="1.0" encoding="utf-8"?>
<queryTable xmlns="http://schemas.openxmlformats.org/spreadsheetml/2006/main" name="table1_818" connectionId="143" autoFormatId="0" applyNumberFormats="0" applyBorderFormats="0" applyFontFormats="1" applyPatternFormats="1" applyAlignmentFormats="0" applyWidthHeightFormats="0"/>
</file>

<file path=xl/queryTables/queryTable446.xml><?xml version="1.0" encoding="utf-8"?>
<queryTable xmlns="http://schemas.openxmlformats.org/spreadsheetml/2006/main" name="table1_1532" connectionId="1747" autoFormatId="0" applyNumberFormats="0" applyBorderFormats="0" applyFontFormats="1" applyPatternFormats="1" applyAlignmentFormats="0" applyWidthHeightFormats="0"/>
</file>

<file path=xl/queryTables/queryTable447.xml><?xml version="1.0" encoding="utf-8"?>
<queryTable xmlns="http://schemas.openxmlformats.org/spreadsheetml/2006/main" name="table1_673" connectionId="1344" autoFormatId="0" applyNumberFormats="0" applyBorderFormats="0" applyFontFormats="1" applyPatternFormats="1" applyAlignmentFormats="0" applyWidthHeightFormats="0"/>
</file>

<file path=xl/queryTables/queryTable448.xml><?xml version="1.0" encoding="utf-8"?>
<queryTable xmlns="http://schemas.openxmlformats.org/spreadsheetml/2006/main" name="table1_16" connectionId="998" autoFormatId="0" applyNumberFormats="0" applyBorderFormats="0" applyFontFormats="1" applyPatternFormats="1" applyAlignmentFormats="0" applyWidthHeightFormats="0"/>
</file>

<file path=xl/queryTables/queryTable449.xml><?xml version="1.0" encoding="utf-8"?>
<queryTable xmlns="http://schemas.openxmlformats.org/spreadsheetml/2006/main" name="table1_1658" connectionId="1887" autoFormatId="0" applyNumberFormats="0" applyBorderFormats="0" applyFontFormats="1" applyPatternFormats="1" applyAlignmentFormats="0" applyWidthHeightFormats="0"/>
</file>

<file path=xl/queryTables/queryTable450.xml><?xml version="1.0" encoding="utf-8"?>
<queryTable xmlns="http://schemas.openxmlformats.org/spreadsheetml/2006/main" name="table1_1487" connectionId="1696" autoFormatId="0" applyNumberFormats="0" applyBorderFormats="0" applyFontFormats="1" applyPatternFormats="1" applyAlignmentFormats="0" applyWidthHeightFormats="0"/>
</file>

<file path=xl/queryTables/queryTable451.xml><?xml version="1.0" encoding="utf-8"?>
<queryTable xmlns="http://schemas.openxmlformats.org/spreadsheetml/2006/main" name="table1_651" connectionId="1319" autoFormatId="0" applyNumberFormats="0" applyBorderFormats="0" applyFontFormats="1" applyPatternFormats="1" applyAlignmentFormats="0" applyWidthHeightFormats="0"/>
</file>

<file path=xl/queryTables/queryTable452.xml><?xml version="1.0" encoding="utf-8"?>
<queryTable xmlns="http://schemas.openxmlformats.org/spreadsheetml/2006/main" name="table1_1616" connectionId="1840" autoFormatId="0" applyNumberFormats="0" applyBorderFormats="0" applyFontFormats="1" applyPatternFormats="1" applyAlignmentFormats="0" applyWidthHeightFormats="0"/>
</file>

<file path=xl/queryTables/queryTable453.xml><?xml version="1.0" encoding="utf-8"?>
<queryTable xmlns="http://schemas.openxmlformats.org/spreadsheetml/2006/main" name="table1_1506" connectionId="1718" autoFormatId="0" applyNumberFormats="0" applyBorderFormats="0" applyFontFormats="1" applyPatternFormats="1" applyAlignmentFormats="0" applyWidthHeightFormats="0"/>
</file>

<file path=xl/queryTables/queryTable454.xml><?xml version="1.0" encoding="utf-8"?>
<queryTable xmlns="http://schemas.openxmlformats.org/spreadsheetml/2006/main" name="table1_614" connectionId="1279" autoFormatId="0" applyNumberFormats="0" applyBorderFormats="0" applyFontFormats="1" applyPatternFormats="1" applyAlignmentFormats="0" applyWidthHeightFormats="0"/>
</file>

<file path=xl/queryTables/queryTable455.xml><?xml version="1.0" encoding="utf-8"?>
<queryTable xmlns="http://schemas.openxmlformats.org/spreadsheetml/2006/main" name="table1_812" connectionId="317" autoFormatId="0" applyNumberFormats="0" applyBorderFormats="0" applyFontFormats="1" applyPatternFormats="1" applyAlignmentFormats="0" applyWidthHeightFormats="0"/>
</file>

<file path=xl/queryTables/queryTable456.xml><?xml version="1.0" encoding="utf-8"?>
<queryTable xmlns="http://schemas.openxmlformats.org/spreadsheetml/2006/main" name="table1_615" connectionId="1280" autoFormatId="0" applyNumberFormats="0" applyBorderFormats="0" applyFontFormats="1" applyPatternFormats="1" applyAlignmentFormats="0" applyWidthHeightFormats="0"/>
</file>

<file path=xl/queryTables/queryTable457.xml><?xml version="1.0" encoding="utf-8"?>
<queryTable xmlns="http://schemas.openxmlformats.org/spreadsheetml/2006/main" name="table1_589" connectionId="1250" autoFormatId="0" applyNumberFormats="0" applyBorderFormats="0" applyFontFormats="1" applyPatternFormats="1" applyAlignmentFormats="0" applyWidthHeightFormats="0"/>
</file>

<file path=xl/queryTables/queryTable458.xml><?xml version="1.0" encoding="utf-8"?>
<queryTable xmlns="http://schemas.openxmlformats.org/spreadsheetml/2006/main" name="table1_1404" connectionId="1605" autoFormatId="0" applyNumberFormats="0" applyBorderFormats="0" applyFontFormats="1" applyPatternFormats="1" applyAlignmentFormats="0" applyWidthHeightFormats="0"/>
</file>

<file path=xl/queryTables/queryTable459.xml><?xml version="1.0" encoding="utf-8"?>
<queryTable xmlns="http://schemas.openxmlformats.org/spreadsheetml/2006/main" name="table1_1187" connectionId="1451" autoFormatId="0" applyNumberFormats="0" applyBorderFormats="0" applyFontFormats="1" applyPatternFormats="1" applyAlignmentFormats="0" applyWidthHeightFormats="0"/>
</file>

<file path=xl/queryTables/queryTable460.xml><?xml version="1.0" encoding="utf-8"?>
<queryTable xmlns="http://schemas.openxmlformats.org/spreadsheetml/2006/main" name="table1_754" connectionId="592" autoFormatId="0" applyNumberFormats="0" applyBorderFormats="0" applyFontFormats="1" applyPatternFormats="1" applyAlignmentFormats="0" applyWidthHeightFormats="0"/>
</file>

<file path=xl/queryTables/queryTable461.xml><?xml version="1.0" encoding="utf-8"?>
<queryTable xmlns="http://schemas.openxmlformats.org/spreadsheetml/2006/main" name="table1_146" connectionId="984" autoFormatId="0" applyNumberFormats="0" applyBorderFormats="0" applyFontFormats="1" applyPatternFormats="1" applyAlignmentFormats="0" applyWidthHeightFormats="0"/>
</file>

<file path=xl/queryTables/queryTable462.xml><?xml version="1.0" encoding="utf-8"?>
<queryTable xmlns="http://schemas.openxmlformats.org/spreadsheetml/2006/main" name="table1_1473" connectionId="1681" autoFormatId="0" applyNumberFormats="0" applyBorderFormats="0" applyFontFormats="1" applyPatternFormats="1" applyAlignmentFormats="0" applyWidthHeightFormats="0"/>
</file>

<file path=xl/queryTables/queryTable463.xml><?xml version="1.0" encoding="utf-8"?>
<queryTable xmlns="http://schemas.openxmlformats.org/spreadsheetml/2006/main" name="table1_1026" connectionId="708" autoFormatId="0" applyNumberFormats="0" applyBorderFormats="0" applyFontFormats="1" applyPatternFormats="1" applyAlignmentFormats="0" applyWidthHeightFormats="0"/>
</file>

<file path=xl/queryTables/queryTable464.xml><?xml version="1.0" encoding="utf-8"?>
<queryTable xmlns="http://schemas.openxmlformats.org/spreadsheetml/2006/main" name="table1_682" connectionId="225" autoFormatId="0" applyNumberFormats="0" applyBorderFormats="0" applyFontFormats="1" applyPatternFormats="1" applyAlignmentFormats="0" applyWidthHeightFormats="0"/>
</file>

<file path=xl/queryTables/queryTable465.xml><?xml version="1.0" encoding="utf-8"?>
<queryTable xmlns="http://schemas.openxmlformats.org/spreadsheetml/2006/main" name="table1_1707" connectionId="923" autoFormatId="0" applyNumberFormats="0" applyBorderFormats="0" applyFontFormats="1" applyPatternFormats="1" applyAlignmentFormats="0" applyWidthHeightFormats="0"/>
</file>

<file path=xl/queryTables/queryTable466.xml><?xml version="1.0" encoding="utf-8"?>
<queryTable xmlns="http://schemas.openxmlformats.org/spreadsheetml/2006/main" name="table1_1714" connectionId="931" autoFormatId="0" applyNumberFormats="0" applyBorderFormats="0" applyFontFormats="1" applyPatternFormats="1" applyAlignmentFormats="0" applyWidthHeightFormats="0"/>
</file>

<file path=xl/queryTables/queryTable467.xml><?xml version="1.0" encoding="utf-8"?>
<queryTable xmlns="http://schemas.openxmlformats.org/spreadsheetml/2006/main" name="table1_319" connectionId="514" autoFormatId="0" applyNumberFormats="0" applyBorderFormats="0" applyFontFormats="1" applyPatternFormats="1" applyAlignmentFormats="0" applyWidthHeightFormats="0"/>
</file>

<file path=xl/queryTables/queryTable468.xml><?xml version="1.0" encoding="utf-8"?>
<queryTable xmlns="http://schemas.openxmlformats.org/spreadsheetml/2006/main" name="table1_1148" connectionId="1408" autoFormatId="0" applyNumberFormats="0" applyBorderFormats="0" applyFontFormats="1" applyPatternFormats="1" applyAlignmentFormats="0" applyWidthHeightFormats="0"/>
</file>

<file path=xl/queryTables/queryTable469.xml><?xml version="1.0" encoding="utf-8"?>
<queryTable xmlns="http://schemas.openxmlformats.org/spreadsheetml/2006/main" name="table1_1651" connectionId="1879" autoFormatId="0" applyNumberFormats="0" applyBorderFormats="0" applyFontFormats="1" applyPatternFormats="1" applyAlignmentFormats="0" applyWidthHeightFormats="0"/>
</file>

<file path=xl/queryTables/queryTable470.xml><?xml version="1.0" encoding="utf-8"?>
<queryTable xmlns="http://schemas.openxmlformats.org/spreadsheetml/2006/main" name="table1_1330" connectionId="905" autoFormatId="0" applyNumberFormats="0" applyBorderFormats="0" applyFontFormats="1" applyPatternFormats="1" applyAlignmentFormats="0" applyWidthHeightFormats="0"/>
</file>

<file path=xl/queryTables/queryTable471.xml><?xml version="1.0" encoding="utf-8"?>
<queryTable xmlns="http://schemas.openxmlformats.org/spreadsheetml/2006/main" name="table1_340" connectionId="448" autoFormatId="0" applyNumberFormats="0" applyBorderFormats="0" applyFontFormats="1" applyPatternFormats="1" applyAlignmentFormats="0" applyWidthHeightFormats="0"/>
</file>

<file path=xl/queryTables/queryTable472.xml><?xml version="1.0" encoding="utf-8"?>
<queryTable xmlns="http://schemas.openxmlformats.org/spreadsheetml/2006/main" name="table1_1844" connectionId="272" autoFormatId="0" applyNumberFormats="0" applyBorderFormats="0" applyFontFormats="1" applyPatternFormats="1" applyAlignmentFormats="0" applyWidthHeightFormats="0"/>
</file>

<file path=xl/queryTables/queryTable473.xml><?xml version="1.0" encoding="utf-8"?>
<queryTable xmlns="http://schemas.openxmlformats.org/spreadsheetml/2006/main" name="table1_1843" connectionId="79" autoFormatId="0" applyNumberFormats="0" applyBorderFormats="0" applyFontFormats="1" applyPatternFormats="1" applyAlignmentFormats="0" applyWidthHeightFormats="0"/>
</file>

<file path=xl/queryTables/queryTable474.xml><?xml version="1.0" encoding="utf-8"?>
<queryTable xmlns="http://schemas.openxmlformats.org/spreadsheetml/2006/main" name="table1_1842" connectionId="639" autoFormatId="0" applyNumberFormats="0" applyBorderFormats="0" applyFontFormats="1" applyPatternFormats="1" applyAlignmentFormats="0" applyWidthHeightFormats="0"/>
</file>

<file path=xl/queryTables/queryTable475.xml><?xml version="1.0" encoding="utf-8"?>
<queryTable xmlns="http://schemas.openxmlformats.org/spreadsheetml/2006/main" name="table1_1841" connectionId="813" autoFormatId="0" applyNumberFormats="0" applyBorderFormats="0" applyFontFormats="1" applyPatternFormats="1" applyAlignmentFormats="0" applyWidthHeightFormats="0"/>
</file>

<file path=xl/queryTables/queryTable476.xml><?xml version="1.0" encoding="utf-8"?>
<queryTable xmlns="http://schemas.openxmlformats.org/spreadsheetml/2006/main" name="table1_1840" connectionId="358" autoFormatId="0" applyNumberFormats="0" applyBorderFormats="0" applyFontFormats="1" applyPatternFormats="1" applyAlignmentFormats="0" applyWidthHeightFormats="0"/>
</file>

<file path=xl/queryTables/queryTable477.xml><?xml version="1.0" encoding="utf-8"?>
<queryTable xmlns="http://schemas.openxmlformats.org/spreadsheetml/2006/main" name="table1_31" connectionId="1165" autoFormatId="0" applyNumberFormats="0" applyBorderFormats="0" applyFontFormats="1" applyPatternFormats="1" applyAlignmentFormats="0" applyWidthHeightFormats="0"/>
</file>

<file path=xl/queryTables/queryTable478.xml><?xml version="1.0" encoding="utf-8"?>
<queryTable xmlns="http://schemas.openxmlformats.org/spreadsheetml/2006/main" name="table1_462" connectionId="665" autoFormatId="0" applyNumberFormats="0" applyBorderFormats="0" applyFontFormats="1" applyPatternFormats="1" applyAlignmentFormats="0" applyWidthHeightFormats="0"/>
</file>

<file path=xl/queryTables/queryTable479.xml><?xml version="1.0" encoding="utf-8"?>
<queryTable xmlns="http://schemas.openxmlformats.org/spreadsheetml/2006/main" name="table1_434" connectionId="829" autoFormatId="0" applyNumberFormats="0" applyBorderFormats="0" applyFontFormats="1" applyPatternFormats="1" applyAlignmentFormats="0" applyWidthHeightFormats="0"/>
</file>

<file path=xl/queryTables/queryTable480.xml><?xml version="1.0" encoding="utf-8"?>
<queryTable xmlns="http://schemas.openxmlformats.org/spreadsheetml/2006/main" name="table1_75" connectionId="1664" autoFormatId="0" applyNumberFormats="0" applyBorderFormats="0" applyFontFormats="1" applyPatternFormats="1" applyAlignmentFormats="0" applyWidthHeightFormats="0"/>
</file>

<file path=xl/queryTables/queryTable481.xml><?xml version="1.0" encoding="utf-8"?>
<queryTable xmlns="http://schemas.openxmlformats.org/spreadsheetml/2006/main" name="table1_793" connectionId="846" autoFormatId="0" applyNumberFormats="0" applyBorderFormats="0" applyFontFormats="1" applyPatternFormats="1" applyAlignmentFormats="0" applyWidthHeightFormats="0"/>
</file>

<file path=xl/queryTables/queryTable482.xml><?xml version="1.0" encoding="utf-8"?>
<queryTable xmlns="http://schemas.openxmlformats.org/spreadsheetml/2006/main" name="table1_975" connectionId="409" autoFormatId="0" applyNumberFormats="0" applyBorderFormats="0" applyFontFormats="1" applyPatternFormats="1" applyAlignmentFormats="0" applyWidthHeightFormats="0"/>
</file>

<file path=xl/queryTables/queryTable483.xml><?xml version="1.0" encoding="utf-8"?>
<queryTable xmlns="http://schemas.openxmlformats.org/spreadsheetml/2006/main" name="table1_1056" connectionId="902" autoFormatId="0" applyNumberFormats="0" applyBorderFormats="0" applyFontFormats="1" applyPatternFormats="1" applyAlignmentFormats="0" applyWidthHeightFormats="0"/>
</file>

<file path=xl/queryTables/queryTable484.xml><?xml version="1.0" encoding="utf-8"?>
<queryTable xmlns="http://schemas.openxmlformats.org/spreadsheetml/2006/main" name="table1_743" connectionId="591" autoFormatId="0" applyNumberFormats="0" applyBorderFormats="0" applyFontFormats="1" applyPatternFormats="1" applyAlignmentFormats="0" applyWidthHeightFormats="0"/>
</file>

<file path=xl/queryTables/queryTable485.xml><?xml version="1.0" encoding="utf-8"?>
<queryTable xmlns="http://schemas.openxmlformats.org/spreadsheetml/2006/main" name="table1_1097" connectionId="615" autoFormatId="0" applyNumberFormats="0" applyBorderFormats="0" applyFontFormats="1" applyPatternFormats="1" applyAlignmentFormats="0" applyWidthHeightFormats="0"/>
</file>

<file path=xl/queryTables/queryTable486.xml><?xml version="1.0" encoding="utf-8"?>
<queryTable xmlns="http://schemas.openxmlformats.org/spreadsheetml/2006/main" name="table1_1694" connectionId="1926" autoFormatId="0" applyNumberFormats="0" applyBorderFormats="0" applyFontFormats="1" applyPatternFormats="1" applyAlignmentFormats="0" applyWidthHeightFormats="0"/>
</file>

<file path=xl/queryTables/queryTable487.xml><?xml version="1.0" encoding="utf-8"?>
<queryTable xmlns="http://schemas.openxmlformats.org/spreadsheetml/2006/main" name="table1_926" connectionId="48" autoFormatId="0" applyNumberFormats="0" applyBorderFormats="0" applyFontFormats="1" applyPatternFormats="1" applyAlignmentFormats="0" applyWidthHeightFormats="0"/>
</file>

<file path=xl/queryTables/queryTable488.xml><?xml version="1.0" encoding="utf-8"?>
<queryTable xmlns="http://schemas.openxmlformats.org/spreadsheetml/2006/main" name="table1_1058" connectionId="617" autoFormatId="0" applyNumberFormats="0" applyBorderFormats="0" applyFontFormats="1" applyPatternFormats="1" applyAlignmentFormats="0" applyWidthHeightFormats="0"/>
</file>

<file path=xl/queryTables/queryTable489.xml><?xml version="1.0" encoding="utf-8"?>
<queryTable xmlns="http://schemas.openxmlformats.org/spreadsheetml/2006/main" name="table1_1522" connectionId="1736" autoFormatId="0" applyNumberFormats="0" applyBorderFormats="0" applyFontFormats="1" applyPatternFormats="1" applyAlignmentFormats="0" applyWidthHeightFormats="0"/>
</file>

<file path=xl/queryTables/queryTable490.xml><?xml version="1.0" encoding="utf-8"?>
<queryTable xmlns="http://schemas.openxmlformats.org/spreadsheetml/2006/main" name="table1_937" connectionId="49" autoFormatId="0" applyNumberFormats="0" applyBorderFormats="0" applyFontFormats="1" applyPatternFormats="1" applyAlignmentFormats="0" applyWidthHeightFormats="0"/>
</file>

<file path=xl/queryTables/queryTable491.xml><?xml version="1.0" encoding="utf-8"?>
<queryTable xmlns="http://schemas.openxmlformats.org/spreadsheetml/2006/main" name="table1_1601" connectionId="1824" autoFormatId="0" applyNumberFormats="0" applyBorderFormats="0" applyFontFormats="1" applyPatternFormats="1" applyAlignmentFormats="0" applyWidthHeightFormats="0"/>
</file>

<file path=xl/queryTables/queryTable492.xml><?xml version="1.0" encoding="utf-8"?>
<queryTable xmlns="http://schemas.openxmlformats.org/spreadsheetml/2006/main" name="table1_1236" connectionId="1507" autoFormatId="0" applyNumberFormats="0" applyBorderFormats="0" applyFontFormats="1" applyPatternFormats="1" applyAlignmentFormats="0" applyWidthHeightFormats="0"/>
</file>

<file path=xl/queryTables/queryTable493.xml><?xml version="1.0" encoding="utf-8"?>
<queryTable xmlns="http://schemas.openxmlformats.org/spreadsheetml/2006/main" name="table1_382" connectionId="674" autoFormatId="0" applyNumberFormats="0" applyBorderFormats="0" applyFontFormats="1" applyPatternFormats="1" applyAlignmentFormats="0" applyWidthHeightFormats="0"/>
</file>

<file path=xl/queryTables/queryTable494.xml><?xml version="1.0" encoding="utf-8"?>
<queryTable xmlns="http://schemas.openxmlformats.org/spreadsheetml/2006/main" name="table1_1406" connectionId="1607" autoFormatId="0" applyNumberFormats="0" applyBorderFormats="0" applyFontFormats="1" applyPatternFormats="1" applyAlignmentFormats="0" applyWidthHeightFormats="0"/>
</file>

<file path=xl/queryTables/queryTable495.xml><?xml version="1.0" encoding="utf-8"?>
<queryTable xmlns="http://schemas.openxmlformats.org/spreadsheetml/2006/main" name="table1_404" connectionId="843" autoFormatId="0" applyNumberFormats="0" applyBorderFormats="0" applyFontFormats="1" applyPatternFormats="1" applyAlignmentFormats="0" applyWidthHeightFormats="0"/>
</file>

<file path=xl/queryTables/queryTable496.xml><?xml version="1.0" encoding="utf-8"?>
<queryTable xmlns="http://schemas.openxmlformats.org/spreadsheetml/2006/main" name="table1_875" connectionId="465" autoFormatId="0" applyNumberFormats="0" applyBorderFormats="0" applyFontFormats="1" applyPatternFormats="1" applyAlignmentFormats="0" applyWidthHeightFormats="0"/>
</file>

<file path=xl/queryTables/queryTable497.xml><?xml version="1.0" encoding="utf-8"?>
<queryTable xmlns="http://schemas.openxmlformats.org/spreadsheetml/2006/main" name="table1_1839" connectionId="722" autoFormatId="0" applyNumberFormats="0" applyBorderFormats="0" applyFontFormats="1" applyPatternFormats="1" applyAlignmentFormats="0" applyWidthHeightFormats="0"/>
</file>

<file path=xl/queryTables/queryTable498.xml><?xml version="1.0" encoding="utf-8"?>
<queryTable xmlns="http://schemas.openxmlformats.org/spreadsheetml/2006/main" name="table1_1838" connectionId="577" autoFormatId="0" applyNumberFormats="0" applyBorderFormats="0" applyFontFormats="1" applyPatternFormats="1" applyAlignmentFormats="0" applyWidthHeightFormats="0"/>
</file>

<file path=xl/queryTables/queryTable499.xml><?xml version="1.0" encoding="utf-8"?>
<queryTable xmlns="http://schemas.openxmlformats.org/spreadsheetml/2006/main" name="table1_560" connectionId="1218" autoFormatId="0" applyNumberFormats="0" applyBorderFormats="0" applyFontFormats="1" applyPatternFormats="1" applyAlignmentFormats="0" applyWidthHeightFormats="0"/>
</file>

<file path=xl/queryTables/queryTable500.xml><?xml version="1.0" encoding="utf-8"?>
<queryTable xmlns="http://schemas.openxmlformats.org/spreadsheetml/2006/main" name="table1_167" connectionId="1007" autoFormatId="0" applyNumberFormats="0" applyBorderFormats="0" applyFontFormats="1" applyPatternFormats="1" applyAlignmentFormats="0" applyWidthHeightFormats="0"/>
</file>

<file path=xl/queryTables/queryTable501.xml><?xml version="1.0" encoding="utf-8"?>
<queryTable xmlns="http://schemas.openxmlformats.org/spreadsheetml/2006/main" name="table1_1525" connectionId="1739" autoFormatId="0" applyNumberFormats="0" applyBorderFormats="0" applyFontFormats="1" applyPatternFormats="1" applyAlignmentFormats="0" applyWidthHeightFormats="0"/>
</file>

<file path=xl/queryTables/queryTable502.xml><?xml version="1.0" encoding="utf-8"?>
<queryTable xmlns="http://schemas.openxmlformats.org/spreadsheetml/2006/main" name="table1_722" connectionId="790" autoFormatId="0" applyNumberFormats="0" applyBorderFormats="0" applyFontFormats="1" applyPatternFormats="1" applyAlignmentFormats="0" applyWidthHeightFormats="0"/>
</file>

<file path=xl/queryTables/queryTable503.xml><?xml version="1.0" encoding="utf-8"?>
<queryTable xmlns="http://schemas.openxmlformats.org/spreadsheetml/2006/main" name="table1_1591" connectionId="1812" autoFormatId="0" applyNumberFormats="0" applyBorderFormats="0" applyFontFormats="1" applyPatternFormats="1" applyAlignmentFormats="0" applyWidthHeightFormats="0"/>
</file>

<file path=xl/queryTables/queryTable504.xml><?xml version="1.0" encoding="utf-8"?>
<queryTable xmlns="http://schemas.openxmlformats.org/spreadsheetml/2006/main" name="table1_487" connectionId="23" autoFormatId="0" applyNumberFormats="0" applyBorderFormats="0" applyFontFormats="1" applyPatternFormats="1" applyAlignmentFormats="0" applyWidthHeightFormats="0"/>
</file>

<file path=xl/queryTables/queryTable505.xml><?xml version="1.0" encoding="utf-8"?>
<queryTable xmlns="http://schemas.openxmlformats.org/spreadsheetml/2006/main" name="table1_119" connectionId="955" autoFormatId="0" applyNumberFormats="0" applyBorderFormats="0" applyFontFormats="1" applyPatternFormats="1" applyAlignmentFormats="0" applyWidthHeightFormats="0"/>
</file>

<file path=xl/queryTables/queryTable506.xml><?xml version="1.0" encoding="utf-8"?>
<queryTable xmlns="http://schemas.openxmlformats.org/spreadsheetml/2006/main" name="table1_638" connectionId="1305" autoFormatId="0" applyNumberFormats="0" applyBorderFormats="0" applyFontFormats="1" applyPatternFormats="1" applyAlignmentFormats="0" applyWidthHeightFormats="0"/>
</file>

<file path=xl/queryTables/queryTable507.xml><?xml version="1.0" encoding="utf-8"?>
<queryTable xmlns="http://schemas.openxmlformats.org/spreadsheetml/2006/main" name="table1_1050" connectionId="493" autoFormatId="0" applyNumberFormats="0" applyBorderFormats="0" applyFontFormats="1" applyPatternFormats="1" applyAlignmentFormats="0" applyWidthHeightFormats="0"/>
</file>

<file path=xl/queryTables/queryTable508.xml><?xml version="1.0" encoding="utf-8"?>
<queryTable xmlns="http://schemas.openxmlformats.org/spreadsheetml/2006/main" name="table1_1543" connectionId="1759" autoFormatId="0" applyNumberFormats="0" applyBorderFormats="0" applyFontFormats="1" applyPatternFormats="1" applyAlignmentFormats="0" applyWidthHeightFormats="0"/>
</file>

<file path=xl/queryTables/queryTable509.xml><?xml version="1.0" encoding="utf-8"?>
<queryTable xmlns="http://schemas.openxmlformats.org/spreadsheetml/2006/main" name="table1_1837" connectionId="183" autoFormatId="0" applyNumberFormats="0" applyBorderFormats="0" applyFontFormats="1" applyPatternFormats="1" applyAlignmentFormats="0" applyWidthHeightFormats="0"/>
</file>

<file path=xl/queryTables/queryTable510.xml><?xml version="1.0" encoding="utf-8"?>
<queryTable xmlns="http://schemas.openxmlformats.org/spreadsheetml/2006/main" name="table1_1836" connectionId="270" autoFormatId="0" applyNumberFormats="0" applyBorderFormats="0" applyFontFormats="1" applyPatternFormats="1" applyAlignmentFormats="0" applyWidthHeightFormats="0"/>
</file>

<file path=xl/queryTables/queryTable511.xml><?xml version="1.0" encoding="utf-8"?>
<queryTable xmlns="http://schemas.openxmlformats.org/spreadsheetml/2006/main" name="table1_1835" connectionId="77" autoFormatId="0" applyNumberFormats="0" applyBorderFormats="0" applyFontFormats="1" applyPatternFormats="1" applyAlignmentFormats="0" applyWidthHeightFormats="0"/>
</file>

<file path=xl/queryTables/queryTable512.xml><?xml version="1.0" encoding="utf-8"?>
<queryTable xmlns="http://schemas.openxmlformats.org/spreadsheetml/2006/main" name="table1_1523" connectionId="1737" autoFormatId="0" applyNumberFormats="0" applyBorderFormats="0" applyFontFormats="1" applyPatternFormats="1" applyAlignmentFormats="0" applyWidthHeightFormats="0"/>
</file>

<file path=xl/queryTables/queryTable513.xml><?xml version="1.0" encoding="utf-8"?>
<queryTable xmlns="http://schemas.openxmlformats.org/spreadsheetml/2006/main" name="table1_1494" connectionId="1704" autoFormatId="0" applyNumberFormats="0" applyBorderFormats="0" applyFontFormats="1" applyPatternFormats="1" applyAlignmentFormats="0" applyWidthHeightFormats="0"/>
</file>

<file path=xl/queryTables/queryTable514.xml><?xml version="1.0" encoding="utf-8"?>
<queryTable xmlns="http://schemas.openxmlformats.org/spreadsheetml/2006/main" name="table1_377" connectionId="29" autoFormatId="0" applyNumberFormats="0" applyBorderFormats="0" applyFontFormats="1" applyPatternFormats="1" applyAlignmentFormats="0" applyWidthHeightFormats="0"/>
</file>

<file path=xl/queryTables/queryTable515.xml><?xml version="1.0" encoding="utf-8"?>
<queryTable xmlns="http://schemas.openxmlformats.org/spreadsheetml/2006/main" name="table1_946" connectionId="785" autoFormatId="0" applyNumberFormats="0" applyBorderFormats="0" applyFontFormats="1" applyPatternFormats="1" applyAlignmentFormats="0" applyWidthHeightFormats="0"/>
</file>

<file path=xl/queryTables/queryTable516.xml><?xml version="1.0" encoding="utf-8"?>
<queryTable xmlns="http://schemas.openxmlformats.org/spreadsheetml/2006/main" name="table1_968" connectionId="787" autoFormatId="0" applyNumberFormats="0" applyBorderFormats="0" applyFontFormats="1" applyPatternFormats="1" applyAlignmentFormats="0" applyWidthHeightFormats="0"/>
</file>

<file path=xl/queryTables/queryTable517.xml><?xml version="1.0" encoding="utf-8"?>
<queryTable xmlns="http://schemas.openxmlformats.org/spreadsheetml/2006/main" name="table1_1211" connectionId="1478" autoFormatId="0" applyNumberFormats="0" applyBorderFormats="0" applyFontFormats="1" applyPatternFormats="1" applyAlignmentFormats="0" applyWidthHeightFormats="0"/>
</file>

<file path=xl/queryTables/queryTable518.xml><?xml version="1.0" encoding="utf-8"?>
<queryTable xmlns="http://schemas.openxmlformats.org/spreadsheetml/2006/main" name="table1_815" connectionId="602" autoFormatId="0" applyNumberFormats="0" applyBorderFormats="0" applyFontFormats="1" applyPatternFormats="1" applyAlignmentFormats="0" applyWidthHeightFormats="0"/>
</file>

<file path=xl/queryTables/queryTable519.xml><?xml version="1.0" encoding="utf-8"?>
<queryTable xmlns="http://schemas.openxmlformats.org/spreadsheetml/2006/main" name="table1_1590" connectionId="1811" autoFormatId="0" applyNumberFormats="0" applyBorderFormats="0" applyFontFormats="1" applyPatternFormats="1" applyAlignmentFormats="0" applyWidthHeightFormats="0"/>
</file>

<file path=xl/queryTables/queryTable520.xml><?xml version="1.0" encoding="utf-8"?>
<queryTable xmlns="http://schemas.openxmlformats.org/spreadsheetml/2006/main" name="table1_468" connectionId="127" autoFormatId="0" applyNumberFormats="0" applyBorderFormats="0" applyFontFormats="1" applyPatternFormats="1" applyAlignmentFormats="0" applyWidthHeightFormats="0"/>
</file>

<file path=xl/queryTables/queryTable521.xml><?xml version="1.0" encoding="utf-8"?>
<queryTable xmlns="http://schemas.openxmlformats.org/spreadsheetml/2006/main" name="table1_1596" connectionId="1817" autoFormatId="0" applyNumberFormats="0" applyBorderFormats="0" applyFontFormats="1" applyPatternFormats="1" applyAlignmentFormats="0" applyWidthHeightFormats="0"/>
</file>

<file path=xl/queryTables/queryTable522.xml><?xml version="1.0" encoding="utf-8"?>
<queryTable xmlns="http://schemas.openxmlformats.org/spreadsheetml/2006/main" name="table1_624" connectionId="1290" autoFormatId="0" applyNumberFormats="0" applyBorderFormats="0" applyFontFormats="1" applyPatternFormats="1" applyAlignmentFormats="0" applyWidthHeightFormats="0"/>
</file>

<file path=xl/queryTables/queryTable523.xml><?xml version="1.0" encoding="utf-8"?>
<queryTable xmlns="http://schemas.openxmlformats.org/spreadsheetml/2006/main" name="table1_109" connectionId="944" autoFormatId="0" applyNumberFormats="0" applyBorderFormats="0" applyFontFormats="1" applyPatternFormats="1" applyAlignmentFormats="0" applyWidthHeightFormats="0"/>
</file>

<file path=xl/queryTables/queryTable524.xml><?xml version="1.0" encoding="utf-8"?>
<queryTable xmlns="http://schemas.openxmlformats.org/spreadsheetml/2006/main" name="table1_1090" connectionId="424" autoFormatId="0" applyNumberFormats="0" applyBorderFormats="0" applyFontFormats="1" applyPatternFormats="1" applyAlignmentFormats="0" applyWidthHeightFormats="0"/>
</file>

<file path=xl/queryTables/queryTable525.xml><?xml version="1.0" encoding="utf-8"?>
<queryTable xmlns="http://schemas.openxmlformats.org/spreadsheetml/2006/main" name="table1_1000" connectionId="706" autoFormatId="0" applyNumberFormats="0" applyBorderFormats="0" applyFontFormats="1" applyPatternFormats="1" applyAlignmentFormats="0" applyWidthHeightFormats="0"/>
</file>

<file path=xl/queryTables/queryTable526.xml><?xml version="1.0" encoding="utf-8"?>
<queryTable xmlns="http://schemas.openxmlformats.org/spreadsheetml/2006/main" name="table1_72" connectionId="1631" autoFormatId="0" applyNumberFormats="0" applyBorderFormats="0" applyFontFormats="1" applyPatternFormats="1" applyAlignmentFormats="0" applyWidthHeightFormats="0"/>
</file>

<file path=xl/queryTables/queryTable527.xml><?xml version="1.0" encoding="utf-8"?>
<queryTable xmlns="http://schemas.openxmlformats.org/spreadsheetml/2006/main" name="table1_1605" connectionId="1828" autoFormatId="0" applyNumberFormats="0" applyBorderFormats="0" applyFontFormats="1" applyPatternFormats="1" applyAlignmentFormats="0" applyWidthHeightFormats="0"/>
</file>

<file path=xl/queryTables/queryTable528.xml><?xml version="1.0" encoding="utf-8"?>
<queryTable xmlns="http://schemas.openxmlformats.org/spreadsheetml/2006/main" name="table1_1696" connectionId="1928" autoFormatId="0" applyNumberFormats="0" applyBorderFormats="0" applyFontFormats="1" applyPatternFormats="1" applyAlignmentFormats="0" applyWidthHeightFormats="0"/>
</file>

<file path=xl/queryTables/queryTable529.xml><?xml version="1.0" encoding="utf-8"?>
<queryTable xmlns="http://schemas.openxmlformats.org/spreadsheetml/2006/main" name="table1_1268" connectionId="262" autoFormatId="0" applyNumberFormats="0" applyBorderFormats="0" applyFontFormats="1" applyPatternFormats="1" applyAlignmentFormats="0" applyWidthHeightFormats="0"/>
</file>

<file path=xl/queryTables/queryTable530.xml><?xml version="1.0" encoding="utf-8"?>
<queryTable xmlns="http://schemas.openxmlformats.org/spreadsheetml/2006/main" name="table1_515" connectionId="1169" autoFormatId="0" applyNumberFormats="0" applyBorderFormats="0" applyFontFormats="1" applyPatternFormats="1" applyAlignmentFormats="0" applyWidthHeightFormats="0"/>
</file>

<file path=xl/queryTables/queryTable531.xml><?xml version="1.0" encoding="utf-8"?>
<queryTable xmlns="http://schemas.openxmlformats.org/spreadsheetml/2006/main" name="table1_1222" connectionId="1492" autoFormatId="0" applyNumberFormats="0" applyBorderFormats="0" applyFontFormats="1" applyPatternFormats="1" applyAlignmentFormats="0" applyWidthHeightFormats="0"/>
</file>

<file path=xl/queryTables/queryTable532.xml><?xml version="1.0" encoding="utf-8"?>
<queryTable xmlns="http://schemas.openxmlformats.org/spreadsheetml/2006/main" name="table1_406" connectionId="767" autoFormatId="0" applyNumberFormats="0" applyBorderFormats="0" applyFontFormats="1" applyPatternFormats="1" applyAlignmentFormats="0" applyWidthHeightFormats="0"/>
</file>

<file path=xl/queryTables/queryTable533.xml><?xml version="1.0" encoding="utf-8"?>
<queryTable xmlns="http://schemas.openxmlformats.org/spreadsheetml/2006/main" name="table1_711" connectionId="856" autoFormatId="0" applyNumberFormats="0" applyBorderFormats="0" applyFontFormats="1" applyPatternFormats="1" applyAlignmentFormats="0" applyWidthHeightFormats="0"/>
</file>

<file path=xl/queryTables/queryTable534.xml><?xml version="1.0" encoding="utf-8"?>
<queryTable xmlns="http://schemas.openxmlformats.org/spreadsheetml/2006/main" name="table1_1271" connectionId="492" autoFormatId="0" applyNumberFormats="0" applyBorderFormats="0" applyFontFormats="1" applyPatternFormats="1" applyAlignmentFormats="0" applyWidthHeightFormats="0"/>
</file>

<file path=xl/queryTables/queryTable535.xml><?xml version="1.0" encoding="utf-8"?>
<queryTable xmlns="http://schemas.openxmlformats.org/spreadsheetml/2006/main" name="table1_1364" connectionId="1560" autoFormatId="0" applyNumberFormats="0" applyBorderFormats="0" applyFontFormats="1" applyPatternFormats="1" applyAlignmentFormats="0" applyWidthHeightFormats="0"/>
</file>

<file path=xl/queryTables/queryTable536.xml><?xml version="1.0" encoding="utf-8"?>
<queryTable xmlns="http://schemas.openxmlformats.org/spreadsheetml/2006/main" name="table1_1377" connectionId="1574" autoFormatId="0" applyNumberFormats="0" applyBorderFormats="0" applyFontFormats="1" applyPatternFormats="1" applyAlignmentFormats="0" applyWidthHeightFormats="0"/>
</file>

<file path=xl/queryTables/queryTable537.xml><?xml version="1.0" encoding="utf-8"?>
<queryTable xmlns="http://schemas.openxmlformats.org/spreadsheetml/2006/main" name="table1_1163" connectionId="1425" autoFormatId="0" applyNumberFormats="0" applyBorderFormats="0" applyFontFormats="1" applyPatternFormats="1" applyAlignmentFormats="0" applyWidthHeightFormats="0"/>
</file>

<file path=xl/queryTables/queryTable538.xml><?xml version="1.0" encoding="utf-8"?>
<queryTable xmlns="http://schemas.openxmlformats.org/spreadsheetml/2006/main" name="table1_507" connectionId="1160" autoFormatId="0" applyNumberFormats="0" applyBorderFormats="0" applyFontFormats="1" applyPatternFormats="1" applyAlignmentFormats="0" applyWidthHeightFormats="0"/>
</file>

<file path=xl/queryTables/queryTable539.xml><?xml version="1.0" encoding="utf-8"?>
<queryTable xmlns="http://schemas.openxmlformats.org/spreadsheetml/2006/main" name="table1_479" connectionId="522" autoFormatId="0" applyNumberFormats="0" applyBorderFormats="0" applyFontFormats="1" applyPatternFormats="1" applyAlignmentFormats="0" applyWidthHeightFormats="0"/>
</file>

<file path=xl/queryTables/queryTable540.xml><?xml version="1.0" encoding="utf-8"?>
<queryTable xmlns="http://schemas.openxmlformats.org/spreadsheetml/2006/main" name="table1_678" connectionId="1349" autoFormatId="0" applyNumberFormats="0" applyBorderFormats="0" applyFontFormats="1" applyPatternFormats="1" applyAlignmentFormats="0" applyWidthHeightFormats="0"/>
</file>

<file path=xl/queryTables/queryTable541.xml><?xml version="1.0" encoding="utf-8"?>
<queryTable xmlns="http://schemas.openxmlformats.org/spreadsheetml/2006/main" name="table1_47" connectionId="1342" autoFormatId="0" applyNumberFormats="0" applyBorderFormats="0" applyFontFormats="1" applyPatternFormats="1" applyAlignmentFormats="0" applyWidthHeightFormats="0"/>
</file>

<file path=xl/queryTables/queryTable542.xml><?xml version="1.0" encoding="utf-8"?>
<queryTable xmlns="http://schemas.openxmlformats.org/spreadsheetml/2006/main" name="table1_1012" connectionId="419" autoFormatId="0" applyNumberFormats="0" applyBorderFormats="0" applyFontFormats="1" applyPatternFormats="1" applyAlignmentFormats="0" applyWidthHeightFormats="0"/>
</file>

<file path=xl/queryTables/queryTable543.xml><?xml version="1.0" encoding="utf-8"?>
<queryTable xmlns="http://schemas.openxmlformats.org/spreadsheetml/2006/main" name="table1_891" connectionId="779" autoFormatId="0" applyNumberFormats="0" applyBorderFormats="0" applyFontFormats="1" applyPatternFormats="1" applyAlignmentFormats="0" applyWidthHeightFormats="0"/>
</file>

<file path=xl/queryTables/queryTable544.xml><?xml version="1.0" encoding="utf-8"?>
<queryTable xmlns="http://schemas.openxmlformats.org/spreadsheetml/2006/main" name="table1_902" connectionId="781" autoFormatId="0" applyNumberFormats="0" applyBorderFormats="0" applyFontFormats="1" applyPatternFormats="1" applyAlignmentFormats="0" applyWidthHeightFormats="0"/>
</file>

<file path=xl/queryTables/queryTable545.xml><?xml version="1.0" encoding="utf-8"?>
<queryTable xmlns="http://schemas.openxmlformats.org/spreadsheetml/2006/main" name="table1_582" connectionId="1243" autoFormatId="0" applyNumberFormats="0" applyBorderFormats="0" applyFontFormats="1" applyPatternFormats="1" applyAlignmentFormats="0" applyWidthHeightFormats="0"/>
</file>

<file path=xl/queryTables/queryTable546.xml><?xml version="1.0" encoding="utf-8"?>
<queryTable xmlns="http://schemas.openxmlformats.org/spreadsheetml/2006/main" name="table1_359" connectionId="527" autoFormatId="0" applyNumberFormats="0" applyBorderFormats="0" applyFontFormats="1" applyPatternFormats="1" applyAlignmentFormats="0" applyWidthHeightFormats="0"/>
</file>

<file path=xl/queryTables/queryTable547.xml><?xml version="1.0" encoding="utf-8"?>
<queryTable xmlns="http://schemas.openxmlformats.org/spreadsheetml/2006/main" name="table1_387" connectionId="30" autoFormatId="0" applyNumberFormats="0" applyBorderFormats="0" applyFontFormats="1" applyPatternFormats="1" applyAlignmentFormats="0" applyWidthHeightFormats="0"/>
</file>

<file path=xl/queryTables/queryTable548.xml><?xml version="1.0" encoding="utf-8"?>
<queryTable xmlns="http://schemas.openxmlformats.org/spreadsheetml/2006/main" name="table1_732" connectionId="791" autoFormatId="0" applyNumberFormats="0" applyBorderFormats="0" applyFontFormats="1" applyPatternFormats="1" applyAlignmentFormats="0" applyWidthHeightFormats="0"/>
</file>

<file path=xl/queryTables/queryTable549.xml><?xml version="1.0" encoding="utf-8"?>
<queryTable xmlns="http://schemas.openxmlformats.org/spreadsheetml/2006/main" name="table1_739" connectionId="701" autoFormatId="0" applyNumberFormats="0" applyBorderFormats="0" applyFontFormats="1" applyPatternFormats="1" applyAlignmentFormats="0" applyWidthHeightFormats="0"/>
</file>

<file path=xl/queryTables/queryTable550.xml><?xml version="1.0" encoding="utf-8"?>
<queryTable xmlns="http://schemas.openxmlformats.org/spreadsheetml/2006/main" name="table1_993" connectionId="601" autoFormatId="0" applyNumberFormats="0" applyBorderFormats="0" applyFontFormats="1" applyPatternFormats="1" applyAlignmentFormats="0" applyWidthHeightFormats="0"/>
</file>

<file path=xl/queryTables/queryTable551.xml><?xml version="1.0" encoding="utf-8"?>
<queryTable xmlns="http://schemas.openxmlformats.org/spreadsheetml/2006/main" name="table1_1603" connectionId="1826" autoFormatId="0" applyNumberFormats="0" applyBorderFormats="0" applyFontFormats="1" applyPatternFormats="1" applyAlignmentFormats="0" applyWidthHeightFormats="0"/>
</file>

<file path=xl/queryTables/queryTable552.xml><?xml version="1.0" encoding="utf-8"?>
<queryTable xmlns="http://schemas.openxmlformats.org/spreadsheetml/2006/main" name="table1_56" connectionId="1442" autoFormatId="0" applyNumberFormats="0" applyBorderFormats="0" applyFontFormats="1" applyPatternFormats="1" applyAlignmentFormats="0" applyWidthHeightFormats="0"/>
</file>

<file path=xl/queryTables/queryTable553.xml><?xml version="1.0" encoding="utf-8"?>
<queryTable xmlns="http://schemas.openxmlformats.org/spreadsheetml/2006/main" name="table1_208" connectionId="1045" autoFormatId="0" applyNumberFormats="0" applyBorderFormats="0" applyFontFormats="1" applyPatternFormats="1" applyAlignmentFormats="0" applyWidthHeightFormats="0"/>
</file>

<file path=xl/queryTables/queryTable554.xml><?xml version="1.0" encoding="utf-8"?>
<queryTable xmlns="http://schemas.openxmlformats.org/spreadsheetml/2006/main" name="table1_282" connectionId="1121" autoFormatId="0" applyNumberFormats="0" applyBorderFormats="0" applyFontFormats="1" applyPatternFormats="1" applyAlignmentFormats="0" applyWidthHeightFormats="0"/>
</file>

<file path=xl/queryTables/queryTable555.xml><?xml version="1.0" encoding="utf-8"?>
<queryTable xmlns="http://schemas.openxmlformats.org/spreadsheetml/2006/main" name="table1_831" connectionId="461" autoFormatId="0" applyNumberFormats="0" applyBorderFormats="0" applyFontFormats="1" applyPatternFormats="1" applyAlignmentFormats="0" applyWidthHeightFormats="0"/>
</file>

<file path=xl/queryTables/queryTable556.xml><?xml version="1.0" encoding="utf-8"?>
<queryTable xmlns="http://schemas.openxmlformats.org/spreadsheetml/2006/main" name="table1_1215" connectionId="1483" autoFormatId="0" applyNumberFormats="0" applyBorderFormats="0" applyFontFormats="1" applyPatternFormats="1" applyAlignmentFormats="0" applyWidthHeightFormats="0"/>
</file>

<file path=xl/queryTables/queryTable557.xml><?xml version="1.0" encoding="utf-8"?>
<queryTable xmlns="http://schemas.openxmlformats.org/spreadsheetml/2006/main" name="table1_1069" connectionId="897" autoFormatId="0" applyNumberFormats="0" applyBorderFormats="0" applyFontFormats="1" applyPatternFormats="1" applyAlignmentFormats="0" applyWidthHeightFormats="0"/>
</file>

<file path=xl/queryTables/queryTable558.xml><?xml version="1.0" encoding="utf-8"?>
<queryTable xmlns="http://schemas.openxmlformats.org/spreadsheetml/2006/main" name="table1_477" connectionId="22" autoFormatId="0" applyNumberFormats="0" applyBorderFormats="0" applyFontFormats="1" applyPatternFormats="1" applyAlignmentFormats="0" applyWidthHeightFormats="0"/>
</file>

<file path=xl/queryTables/queryTable559.xml><?xml version="1.0" encoding="utf-8"?>
<queryTable xmlns="http://schemas.openxmlformats.org/spreadsheetml/2006/main" name="table1_800" connectionId="392" autoFormatId="0" applyNumberFormats="0" applyBorderFormats="0" applyFontFormats="1" applyPatternFormats="1" applyAlignmentFormats="0" applyWidthHeightFormats="0"/>
</file>

<file path=xl/queryTables/queryTable560.xml><?xml version="1.0" encoding="utf-8"?>
<queryTable xmlns="http://schemas.openxmlformats.org/spreadsheetml/2006/main" name="table1_801" connectionId="680" autoFormatId="0" applyNumberFormats="0" applyBorderFormats="0" applyFontFormats="1" applyPatternFormats="1" applyAlignmentFormats="0" applyWidthHeightFormats="0"/>
</file>

<file path=xl/queryTables/queryTable561.xml><?xml version="1.0" encoding="utf-8"?>
<queryTable xmlns="http://schemas.openxmlformats.org/spreadsheetml/2006/main" name="table1_571" connectionId="1230" autoFormatId="0" applyNumberFormats="0" applyBorderFormats="0" applyFontFormats="1" applyPatternFormats="1" applyAlignmentFormats="0" applyWidthHeightFormats="0"/>
</file>

<file path=xl/queryTables/queryTable562.xml><?xml version="1.0" encoding="utf-8"?>
<queryTable xmlns="http://schemas.openxmlformats.org/spreadsheetml/2006/main" name="table1_170" connectionId="1011" autoFormatId="0" applyNumberFormats="0" applyBorderFormats="0" applyFontFormats="1" applyPatternFormats="1" applyAlignmentFormats="0" applyWidthHeightFormats="0"/>
</file>

<file path=xl/queryTables/queryTable563.xml><?xml version="1.0" encoding="utf-8"?>
<queryTable xmlns="http://schemas.openxmlformats.org/spreadsheetml/2006/main" name="table1_361" connectionId="384" autoFormatId="0" applyNumberFormats="0" applyBorderFormats="0" applyFontFormats="1" applyPatternFormats="1" applyAlignmentFormats="0" applyWidthHeightFormats="0"/>
</file>

<file path=xl/queryTables/queryTable564.xml><?xml version="1.0" encoding="utf-8"?>
<queryTable xmlns="http://schemas.openxmlformats.org/spreadsheetml/2006/main" name="table1_1442" connectionId="1647" autoFormatId="0" applyNumberFormats="0" applyBorderFormats="0" applyFontFormats="1" applyPatternFormats="1" applyAlignmentFormats="0" applyWidthHeightFormats="0"/>
</file>

<file path=xl/queryTables/queryTable565.xml><?xml version="1.0" encoding="utf-8"?>
<queryTable xmlns="http://schemas.openxmlformats.org/spreadsheetml/2006/main" name="table1_1179" connectionId="1443" autoFormatId="0" applyNumberFormats="0" applyBorderFormats="0" applyFontFormats="1" applyPatternFormats="1" applyAlignmentFormats="0" applyWidthHeightFormats="0"/>
</file>

<file path=xl/queryTables/queryTable566.xml><?xml version="1.0" encoding="utf-8"?>
<queryTable xmlns="http://schemas.openxmlformats.org/spreadsheetml/2006/main" name="table1_1407" connectionId="1608" autoFormatId="0" applyNumberFormats="0" applyBorderFormats="0" applyFontFormats="1" applyPatternFormats="1" applyAlignmentFormats="0" applyWidthHeightFormats="0"/>
</file>

<file path=xl/queryTables/queryTable567.xml><?xml version="1.0" encoding="utf-8"?>
<queryTable xmlns="http://schemas.openxmlformats.org/spreadsheetml/2006/main" name="table1_838" connectionId="39" autoFormatId="0" applyNumberFormats="0" applyBorderFormats="0" applyFontFormats="1" applyPatternFormats="1" applyAlignmentFormats="0" applyWidthHeightFormats="0"/>
</file>

<file path=xl/queryTables/queryTable568.xml><?xml version="1.0" encoding="utf-8"?>
<queryTable xmlns="http://schemas.openxmlformats.org/spreadsheetml/2006/main" name="table1_1159" connectionId="1421" autoFormatId="0" applyNumberFormats="0" applyBorderFormats="0" applyFontFormats="1" applyPatternFormats="1" applyAlignmentFormats="0" applyWidthHeightFormats="0"/>
</file>

<file path=xl/queryTables/queryTable569.xml><?xml version="1.0" encoding="utf-8"?>
<queryTable xmlns="http://schemas.openxmlformats.org/spreadsheetml/2006/main" name="table1_983" connectionId="159" autoFormatId="0" applyNumberFormats="0" applyBorderFormats="0" applyFontFormats="1" applyPatternFormats="1" applyAlignmentFormats="0" applyWidthHeightFormats="0"/>
</file>

<file path=xl/queryTables/queryTable570.xml><?xml version="1.0" encoding="utf-8"?>
<queryTable xmlns="http://schemas.openxmlformats.org/spreadsheetml/2006/main" name="table1_915" connectionId="47" autoFormatId="0" applyNumberFormats="0" applyBorderFormats="0" applyFontFormats="1" applyPatternFormats="1" applyAlignmentFormats="0" applyWidthHeightFormats="0"/>
</file>

<file path=xl/queryTables/queryTable571.xml><?xml version="1.0" encoding="utf-8"?>
<queryTable xmlns="http://schemas.openxmlformats.org/spreadsheetml/2006/main" name="table1_1496" connectionId="1706" autoFormatId="0" applyNumberFormats="0" applyBorderFormats="0" applyFontFormats="1" applyPatternFormats="1" applyAlignmentFormats="0" applyWidthHeightFormats="0"/>
</file>

<file path=xl/queryTables/queryTable572.xml><?xml version="1.0" encoding="utf-8"?>
<queryTable xmlns="http://schemas.openxmlformats.org/spreadsheetml/2006/main" name="table1_1060" connectionId="258" autoFormatId="0" applyNumberFormats="0" applyBorderFormats="0" applyFontFormats="1" applyPatternFormats="1" applyAlignmentFormats="0" applyWidthHeightFormats="0"/>
</file>

<file path=xl/queryTables/queryTable573.xml><?xml version="1.0" encoding="utf-8"?>
<queryTable xmlns="http://schemas.openxmlformats.org/spreadsheetml/2006/main" name="table1_1127" connectionId="1385" autoFormatId="0" applyNumberFormats="0" applyBorderFormats="0" applyFontFormats="1" applyPatternFormats="1" applyAlignmentFormats="0" applyWidthHeightFormats="0"/>
</file>

<file path=xl/queryTables/queryTable574.xml><?xml version="1.0" encoding="utf-8"?>
<queryTable xmlns="http://schemas.openxmlformats.org/spreadsheetml/2006/main" name="table1_813" connectionId="848" autoFormatId="0" applyNumberFormats="0" applyBorderFormats="0" applyFontFormats="1" applyPatternFormats="1" applyAlignmentFormats="0" applyWidthHeightFormats="0"/>
</file>

<file path=xl/queryTables/queryTable575.xml><?xml version="1.0" encoding="utf-8"?>
<queryTable xmlns="http://schemas.openxmlformats.org/spreadsheetml/2006/main" name="table1_1393" connectionId="1592" autoFormatId="0" applyNumberFormats="0" applyBorderFormats="0" applyFontFormats="1" applyPatternFormats="1" applyAlignmentFormats="0" applyWidthHeightFormats="0"/>
</file>

<file path=xl/queryTables/queryTable576.xml><?xml version="1.0" encoding="utf-8"?>
<queryTable xmlns="http://schemas.openxmlformats.org/spreadsheetml/2006/main" name="table1_939" connectionId="155" autoFormatId="0" applyNumberFormats="0" applyBorderFormats="0" applyFontFormats="1" applyPatternFormats="1" applyAlignmentFormats="0" applyWidthHeightFormats="0"/>
</file>

<file path=xl/queryTables/queryTable577.xml><?xml version="1.0" encoding="utf-8"?>
<queryTable xmlns="http://schemas.openxmlformats.org/spreadsheetml/2006/main" name="table1_860" connectionId="41" autoFormatId="0" applyNumberFormats="0" applyBorderFormats="0" applyFontFormats="1" applyPatternFormats="1" applyAlignmentFormats="0" applyWidthHeightFormats="0"/>
</file>

<file path=xl/queryTables/queryTable578.xml><?xml version="1.0" encoding="utf-8"?>
<queryTable xmlns="http://schemas.openxmlformats.org/spreadsheetml/2006/main" name="table1_979" connectionId="788" autoFormatId="0" applyNumberFormats="0" applyBorderFormats="0" applyFontFormats="1" applyPatternFormats="1" applyAlignmentFormats="0" applyWidthHeightFormats="0"/>
</file>

<file path=xl/queryTables/queryTable579.xml><?xml version="1.0" encoding="utf-8"?>
<queryTable xmlns="http://schemas.openxmlformats.org/spreadsheetml/2006/main" name="table1_1274" connectionId="350" autoFormatId="0" applyNumberFormats="0" applyBorderFormats="0" applyFontFormats="1" applyPatternFormats="1" applyAlignmentFormats="0" applyWidthHeightFormats="0"/>
</file>

<file path=xl/queryTables/queryTable580.xml><?xml version="1.0" encoding="utf-8"?>
<queryTable xmlns="http://schemas.openxmlformats.org/spreadsheetml/2006/main" name="table1_1169" connectionId="1432" autoFormatId="0" applyNumberFormats="0" applyBorderFormats="0" applyFontFormats="1" applyPatternFormats="1" applyAlignmentFormats="0" applyWidthHeightFormats="0"/>
</file>

<file path=xl/queryTables/queryTable581.xml><?xml version="1.0" encoding="utf-8"?>
<queryTable xmlns="http://schemas.openxmlformats.org/spreadsheetml/2006/main" name="table1_1220" connectionId="1490" autoFormatId="0" applyNumberFormats="0" applyBorderFormats="0" applyFontFormats="1" applyPatternFormats="1" applyAlignmentFormats="0" applyWidthHeightFormats="0"/>
</file>

<file path=xl/queryTables/queryTable582.xml><?xml version="1.0" encoding="utf-8"?>
<queryTable xmlns="http://schemas.openxmlformats.org/spreadsheetml/2006/main" name="table1_921" connectionId="692" autoFormatId="0" applyNumberFormats="0" applyBorderFormats="0" applyFontFormats="1" applyPatternFormats="1" applyAlignmentFormats="0" applyWidthHeightFormats="0"/>
</file>

<file path=xl/queryTables/queryTable583.xml><?xml version="1.0" encoding="utf-8"?>
<queryTable xmlns="http://schemas.openxmlformats.org/spreadsheetml/2006/main" name="table1_1305" connectionId="883" autoFormatId="0" applyNumberFormats="0" applyBorderFormats="0" applyFontFormats="1" applyPatternFormats="1" applyAlignmentFormats="0" applyWidthHeightFormats="0"/>
</file>

<file path=xl/queryTables/queryTable584.xml><?xml version="1.0" encoding="utf-8"?>
<queryTable xmlns="http://schemas.openxmlformats.org/spreadsheetml/2006/main" name="table1_1664" connectionId="1893" autoFormatId="0" applyNumberFormats="0" applyBorderFormats="0" applyFontFormats="1" applyPatternFormats="1" applyAlignmentFormats="0" applyWidthHeightFormats="0"/>
</file>

<file path=xl/queryTables/queryTable585.xml><?xml version="1.0" encoding="utf-8"?>
<queryTable xmlns="http://schemas.openxmlformats.org/spreadsheetml/2006/main" name="table1_1575" connectionId="1794" autoFormatId="0" applyNumberFormats="0" applyBorderFormats="0" applyFontFormats="1" applyPatternFormats="1" applyAlignmentFormats="0" applyWidthHeightFormats="0"/>
</file>

<file path=xl/queryTables/queryTable586.xml><?xml version="1.0" encoding="utf-8"?>
<queryTable xmlns="http://schemas.openxmlformats.org/spreadsheetml/2006/main" name="table1_1578" connectionId="1798" autoFormatId="0" applyNumberFormats="0" applyBorderFormats="0" applyFontFormats="1" applyPatternFormats="1" applyAlignmentFormats="0" applyWidthHeightFormats="0"/>
</file>

<file path=xl/queryTables/queryTable587.xml><?xml version="1.0" encoding="utf-8"?>
<queryTable xmlns="http://schemas.openxmlformats.org/spreadsheetml/2006/main" name="table1_1657" connectionId="1885" autoFormatId="0" applyNumberFormats="0" applyBorderFormats="0" applyFontFormats="1" applyPatternFormats="1" applyAlignmentFormats="0" applyWidthHeightFormats="0"/>
</file>

<file path=xl/queryTables/queryTable588.xml><?xml version="1.0" encoding="utf-8"?>
<queryTable xmlns="http://schemas.openxmlformats.org/spreadsheetml/2006/main" name="table1_258" connectionId="1094" autoFormatId="0" applyNumberFormats="0" applyBorderFormats="0" applyFontFormats="1" applyPatternFormats="1" applyAlignmentFormats="0" applyWidthHeightFormats="0"/>
</file>

<file path=xl/queryTables/queryTable589.xml><?xml version="1.0" encoding="utf-8"?>
<queryTable xmlns="http://schemas.openxmlformats.org/spreadsheetml/2006/main" name="table1_1138" connectionId="1397" autoFormatId="0" applyNumberFormats="0" applyBorderFormats="0" applyFontFormats="1" applyPatternFormats="1" applyAlignmentFormats="0" applyWidthHeightFormats="0"/>
</file>

<file path=xl/queryTables/queryTable590.xml><?xml version="1.0" encoding="utf-8"?>
<queryTable xmlns="http://schemas.openxmlformats.org/spreadsheetml/2006/main" name="table1_724" connectionId="248" autoFormatId="0" applyNumberFormats="0" applyBorderFormats="0" applyFontFormats="1" applyPatternFormats="1" applyAlignmentFormats="0" applyWidthHeightFormats="0"/>
</file>

<file path=xl/queryTables/queryTable591.xml><?xml version="1.0" encoding="utf-8"?>
<queryTable xmlns="http://schemas.openxmlformats.org/spreadsheetml/2006/main" name="table1_1155" connectionId="1416" autoFormatId="0" applyNumberFormats="0" applyBorderFormats="0" applyFontFormats="1" applyPatternFormats="1" applyAlignmentFormats="0" applyWidthHeightFormats="0"/>
</file>

<file path=xl/queryTables/queryTable592.xml><?xml version="1.0" encoding="utf-8"?>
<queryTable xmlns="http://schemas.openxmlformats.org/spreadsheetml/2006/main" name="table1_1834" connectionId="640" autoFormatId="0" applyNumberFormats="0" applyBorderFormats="0" applyFontFormats="1" applyPatternFormats="1" applyAlignmentFormats="0" applyWidthHeightFormats="0"/>
</file>

<file path=xl/queryTables/queryTable593.xml><?xml version="1.0" encoding="utf-8"?>
<queryTable xmlns="http://schemas.openxmlformats.org/spreadsheetml/2006/main" name="table1_1833" connectionId="814" autoFormatId="0" applyNumberFormats="0" applyBorderFormats="0" applyFontFormats="1" applyPatternFormats="1" applyAlignmentFormats="0" applyWidthHeightFormats="0"/>
</file>

<file path=xl/queryTables/queryTable594.xml><?xml version="1.0" encoding="utf-8"?>
<queryTable xmlns="http://schemas.openxmlformats.org/spreadsheetml/2006/main" name="table1_1832" connectionId="359" autoFormatId="0" applyNumberFormats="0" applyBorderFormats="0" applyFontFormats="1" applyPatternFormats="1" applyAlignmentFormats="0" applyWidthHeightFormats="0"/>
</file>

<file path=xl/queryTables/queryTable595.xml><?xml version="1.0" encoding="utf-8"?>
<queryTable xmlns="http://schemas.openxmlformats.org/spreadsheetml/2006/main" name="table1_1831" connectionId="723" autoFormatId="0" applyNumberFormats="0" applyBorderFormats="0" applyFontFormats="1" applyPatternFormats="1" applyAlignmentFormats="0" applyWidthHeightFormats="0"/>
</file>

<file path=xl/queryTables/queryTable596.xml><?xml version="1.0" encoding="utf-8"?>
<queryTable xmlns="http://schemas.openxmlformats.org/spreadsheetml/2006/main" name="table1_1830" connectionId="578" autoFormatId="0" applyNumberFormats="0" applyBorderFormats="0" applyFontFormats="1" applyPatternFormats="1" applyAlignmentFormats="0" applyWidthHeightFormats="0"/>
</file>

<file path=xl/queryTables/queryTable597.xml><?xml version="1.0" encoding="utf-8"?>
<queryTable xmlns="http://schemas.openxmlformats.org/spreadsheetml/2006/main" name="table1_151" connectionId="990" autoFormatId="0" applyNumberFormats="0" applyBorderFormats="0" applyFontFormats="1" applyPatternFormats="1" applyAlignmentFormats="0" applyWidthHeightFormats="0"/>
</file>

<file path=xl/queryTables/queryTable598.xml><?xml version="1.0" encoding="utf-8"?>
<queryTable xmlns="http://schemas.openxmlformats.org/spreadsheetml/2006/main" name="table1_196" connectionId="1030" autoFormatId="0" applyNumberFormats="0" applyBorderFormats="0" applyFontFormats="1" applyPatternFormats="1" applyAlignmentFormats="0" applyWidthHeightFormats="0"/>
</file>

<file path=xl/queryTables/queryTable599.xml><?xml version="1.0" encoding="utf-8"?>
<queryTable xmlns="http://schemas.openxmlformats.org/spreadsheetml/2006/main" name="table1_1180" connectionId="1444" autoFormatId="0" applyNumberFormats="0" applyBorderFormats="0" applyFontFormats="1" applyPatternFormats="1" applyAlignmentFormats="0" applyWidthHeightFormats="0"/>
</file>

<file path=xl/queryTables/queryTable600.xml><?xml version="1.0" encoding="utf-8"?>
<queryTable xmlns="http://schemas.openxmlformats.org/spreadsheetml/2006/main" name="table1_303" connectionId="1144" autoFormatId="0" applyNumberFormats="0" applyBorderFormats="0" applyFontFormats="1" applyPatternFormats="1" applyAlignmentFormats="0" applyWidthHeightFormats="0"/>
</file>

<file path=xl/queryTables/queryTable601.xml><?xml version="1.0" encoding="utf-8"?>
<queryTable xmlns="http://schemas.openxmlformats.org/spreadsheetml/2006/main" name="table1_348" connectionId="132" autoFormatId="0" applyNumberFormats="0" applyBorderFormats="0" applyFontFormats="1" applyPatternFormats="1" applyAlignmentFormats="0" applyWidthHeightFormats="0"/>
</file>

<file path=xl/queryTables/queryTable602.xml><?xml version="1.0" encoding="utf-8"?>
<queryTable xmlns="http://schemas.openxmlformats.org/spreadsheetml/2006/main" name="table1_421" connectionId="373" autoFormatId="0" applyNumberFormats="0" applyBorderFormats="0" applyFontFormats="1" applyPatternFormats="1" applyAlignmentFormats="0" applyWidthHeightFormats="0"/>
</file>

<file path=xl/queryTables/queryTable603.xml><?xml version="1.0" encoding="utf-8"?>
<queryTable xmlns="http://schemas.openxmlformats.org/spreadsheetml/2006/main" name="table1_273" connectionId="1111" autoFormatId="0" applyNumberFormats="0" applyBorderFormats="0" applyFontFormats="1" applyPatternFormats="1" applyAlignmentFormats="0" applyWidthHeightFormats="0"/>
</file>

<file path=xl/queryTables/queryTable604.xml><?xml version="1.0" encoding="utf-8"?>
<queryTable xmlns="http://schemas.openxmlformats.org/spreadsheetml/2006/main" name="table1_1764" connectionId="364" autoFormatId="0" applyNumberFormats="0" applyBorderFormats="0" applyFontFormats="1" applyPatternFormats="1" applyAlignmentFormats="0" applyWidthHeightFormats="0"/>
</file>

<file path=xl/queryTables/queryTable605.xml><?xml version="1.0" encoding="utf-8"?>
<queryTable xmlns="http://schemas.openxmlformats.org/spreadsheetml/2006/main" name="table1_1765" connectionId="891" autoFormatId="0" applyNumberFormats="0" applyBorderFormats="0" applyFontFormats="1" applyPatternFormats="1" applyAlignmentFormats="0" applyWidthHeightFormats="0"/>
</file>

<file path=xl/queryTables/queryTable606.xml><?xml version="1.0" encoding="utf-8"?>
<queryTable xmlns="http://schemas.openxmlformats.org/spreadsheetml/2006/main" name="table1_1766" connectionId="819" autoFormatId="0" applyNumberFormats="0" applyBorderFormats="0" applyFontFormats="1" applyPatternFormats="1" applyAlignmentFormats="0" applyWidthHeightFormats="0"/>
</file>

<file path=xl/queryTables/queryTable607.xml><?xml version="1.0" encoding="utf-8"?>
<queryTable xmlns="http://schemas.openxmlformats.org/spreadsheetml/2006/main" name="table1_1629" connectionId="1855" autoFormatId="0" applyNumberFormats="0" applyBorderFormats="0" applyFontFormats="1" applyPatternFormats="1" applyAlignmentFormats="0" applyWidthHeightFormats="0"/>
</file>

<file path=xl/queryTables/queryTable608.xml><?xml version="1.0" encoding="utf-8"?>
<queryTable xmlns="http://schemas.openxmlformats.org/spreadsheetml/2006/main" name="table1_1217" connectionId="1485" autoFormatId="0" applyNumberFormats="0" applyBorderFormats="0" applyFontFormats="1" applyPatternFormats="1" applyAlignmentFormats="0" applyWidthHeightFormats="0"/>
</file>

<file path=xl/queryTables/queryTable609.xml><?xml version="1.0" encoding="utf-8"?>
<queryTable xmlns="http://schemas.openxmlformats.org/spreadsheetml/2006/main" name="table1_885" connectionId="543" autoFormatId="0" applyNumberFormats="0" applyBorderFormats="0" applyFontFormats="1" applyPatternFormats="1" applyAlignmentFormats="0" applyWidthHeightFormats="0"/>
</file>

<file path=xl/queryTables/queryTable610.xml><?xml version="1.0" encoding="utf-8"?>
<queryTable xmlns="http://schemas.openxmlformats.org/spreadsheetml/2006/main" name="table1_1550" connectionId="1767" autoFormatId="0" applyNumberFormats="0" applyBorderFormats="0" applyFontFormats="1" applyPatternFormats="1" applyAlignmentFormats="0" applyWidthHeightFormats="0"/>
</file>

<file path=xl/queryTables/queryTable611.xml><?xml version="1.0" encoding="utf-8"?>
<queryTable xmlns="http://schemas.openxmlformats.org/spreadsheetml/2006/main" name="table1_104" connectionId="938" autoFormatId="0" applyNumberFormats="0" applyBorderFormats="0" applyFontFormats="1" applyPatternFormats="1" applyAlignmentFormats="0" applyWidthHeightFormats="0"/>
</file>

<file path=xl/queryTables/queryTable612.xml><?xml version="1.0" encoding="utf-8"?>
<queryTable xmlns="http://schemas.openxmlformats.org/spreadsheetml/2006/main" name="table1_499" connectionId="1150" autoFormatId="0" applyNumberFormats="0" applyBorderFormats="0" applyFontFormats="1" applyPatternFormats="1" applyAlignmentFormats="0" applyWidthHeightFormats="0"/>
</file>

<file path=xl/queryTables/queryTable613.xml><?xml version="1.0" encoding="utf-8"?>
<queryTable xmlns="http://schemas.openxmlformats.org/spreadsheetml/2006/main" name="table1_1499" connectionId="1711" autoFormatId="0" applyNumberFormats="0" applyBorderFormats="0" applyFontFormats="1" applyPatternFormats="1" applyAlignmentFormats="0" applyWidthHeightFormats="0"/>
</file>

<file path=xl/queryTables/queryTable614.xml><?xml version="1.0" encoding="utf-8"?>
<queryTable xmlns="http://schemas.openxmlformats.org/spreadsheetml/2006/main" name="table1_829" connectionId="144" autoFormatId="0" applyNumberFormats="0" applyBorderFormats="0" applyFontFormats="1" applyPatternFormats="1" applyAlignmentFormats="0" applyWidthHeightFormats="0"/>
</file>

<file path=xl/queryTables/queryTable615.xml><?xml version="1.0" encoding="utf-8"?>
<queryTable xmlns="http://schemas.openxmlformats.org/spreadsheetml/2006/main" name="table1_1118" connectionId="1374" autoFormatId="0" applyNumberFormats="0" applyBorderFormats="0" applyFontFormats="1" applyPatternFormats="1" applyAlignmentFormats="0" applyWidthHeightFormats="0"/>
</file>

<file path=xl/queryTables/queryTable616.xml><?xml version="1.0" encoding="utf-8"?>
<queryTable xmlns="http://schemas.openxmlformats.org/spreadsheetml/2006/main" name="table1_1464" connectionId="1671" autoFormatId="0" applyNumberFormats="0" applyBorderFormats="0" applyFontFormats="1" applyPatternFormats="1" applyAlignmentFormats="0" applyWidthHeightFormats="0"/>
</file>

<file path=xl/queryTables/queryTable617.xml><?xml version="1.0" encoding="utf-8"?>
<queryTable xmlns="http://schemas.openxmlformats.org/spreadsheetml/2006/main" name="table1_1829" connectionId="184" autoFormatId="0" applyNumberFormats="0" applyBorderFormats="0" applyFontFormats="1" applyPatternFormats="1" applyAlignmentFormats="0" applyWidthHeightFormats="0"/>
</file>

<file path=xl/queryTables/queryTable618.xml><?xml version="1.0" encoding="utf-8"?>
<queryTable xmlns="http://schemas.openxmlformats.org/spreadsheetml/2006/main" name="table1_1828" connectionId="271" autoFormatId="0" applyNumberFormats="0" applyBorderFormats="0" applyFontFormats="1" applyPatternFormats="1" applyAlignmentFormats="0" applyWidthHeightFormats="0"/>
</file>

<file path=xl/queryTables/queryTable619.xml><?xml version="1.0" encoding="utf-8"?>
<queryTable xmlns="http://schemas.openxmlformats.org/spreadsheetml/2006/main" name="table1_423" connectionId="297" autoFormatId="0" applyNumberFormats="0" applyBorderFormats="0" applyFontFormats="1" applyPatternFormats="1" applyAlignmentFormats="0" applyWidthHeightFormats="0"/>
</file>

<file path=xl/queryTables/queryTable620.xml><?xml version="1.0" encoding="utf-8"?>
<queryTable xmlns="http://schemas.openxmlformats.org/spreadsheetml/2006/main" name="table1_563" connectionId="1222" autoFormatId="0" applyNumberFormats="0" applyBorderFormats="0" applyFontFormats="1" applyPatternFormats="1" applyAlignmentFormats="0" applyWidthHeightFormats="0"/>
</file>

<file path=xl/queryTables/queryTable621.xml><?xml version="1.0" encoding="utf-8"?>
<queryTable xmlns="http://schemas.openxmlformats.org/spreadsheetml/2006/main" name="table1_1639" connectionId="1866" autoFormatId="0" applyNumberFormats="0" applyBorderFormats="0" applyFontFormats="1" applyPatternFormats="1" applyAlignmentFormats="0" applyWidthHeightFormats="0"/>
</file>

<file path=xl/queryTables/queryTable622.xml><?xml version="1.0" encoding="utf-8"?>
<queryTable xmlns="http://schemas.openxmlformats.org/spreadsheetml/2006/main" name="table1_1209" connectionId="1476" autoFormatId="0" applyNumberFormats="0" applyBorderFormats="0" applyFontFormats="1" applyPatternFormats="1" applyAlignmentFormats="0" applyWidthHeightFormats="0"/>
</file>

<file path=xl/queryTables/queryTable623.xml><?xml version="1.0" encoding="utf-8"?>
<queryTable xmlns="http://schemas.openxmlformats.org/spreadsheetml/2006/main" name="table1_982" connectionId="246" autoFormatId="0" applyNumberFormats="0" applyBorderFormats="0" applyFontFormats="1" applyPatternFormats="1" applyAlignmentFormats="0" applyWidthHeightFormats="0"/>
</file>

<file path=xl/queryTables/queryTable624.xml><?xml version="1.0" encoding="utf-8"?>
<queryTable xmlns="http://schemas.openxmlformats.org/spreadsheetml/2006/main" name="table1_1107" connectionId="1362" autoFormatId="0" applyNumberFormats="0" applyBorderFormats="0" applyFontFormats="1" applyPatternFormats="1" applyAlignmentFormats="0" applyWidthHeightFormats="0"/>
</file>

<file path=xl/queryTables/queryTable625.xml><?xml version="1.0" encoding="utf-8"?>
<queryTable xmlns="http://schemas.openxmlformats.org/spreadsheetml/2006/main" name="table1_1638" connectionId="1865" autoFormatId="0" applyNumberFormats="0" applyBorderFormats="0" applyFontFormats="1" applyPatternFormats="1" applyAlignmentFormats="0" applyWidthHeightFormats="0"/>
</file>

<file path=xl/queryTables/queryTable626.xml><?xml version="1.0" encoding="utf-8"?>
<queryTable xmlns="http://schemas.openxmlformats.org/spreadsheetml/2006/main" name="table1_1001" connectionId="342" autoFormatId="0" applyNumberFormats="0" applyBorderFormats="0" applyFontFormats="1" applyPatternFormats="1" applyAlignmentFormats="0" applyWidthHeightFormats="0"/>
</file>

<file path=xl/queryTables/queryTable627.xml><?xml version="1.0" encoding="utf-8"?>
<queryTable xmlns="http://schemas.openxmlformats.org/spreadsheetml/2006/main" name="table1_597" connectionId="1259" autoFormatId="0" applyNumberFormats="0" applyBorderFormats="0" applyFontFormats="1" applyPatternFormats="1" applyAlignmentFormats="0" applyWidthHeightFormats="0"/>
</file>

<file path=xl/queryTables/queryTable628.xml><?xml version="1.0" encoding="utf-8"?>
<queryTable xmlns="http://schemas.openxmlformats.org/spreadsheetml/2006/main" name="table1_220" connectionId="1058" autoFormatId="0" applyNumberFormats="0" applyBorderFormats="0" applyFontFormats="1" applyPatternFormats="1" applyAlignmentFormats="0" applyWidthHeightFormats="0"/>
</file>

<file path=xl/queryTables/queryTable629.xml><?xml version="1.0" encoding="utf-8"?>
<queryTable xmlns="http://schemas.openxmlformats.org/spreadsheetml/2006/main" name="table1_1827" connectionId="78" autoFormatId="0" applyNumberFormats="0" applyBorderFormats="0" applyFontFormats="1" applyPatternFormats="1" applyAlignmentFormats="0" applyWidthHeightFormats="0"/>
</file>

<file path=xl/queryTables/queryTable630.xml><?xml version="1.0" encoding="utf-8"?>
<queryTable xmlns="http://schemas.openxmlformats.org/spreadsheetml/2006/main" name="table1_1826" connectionId="638" autoFormatId="0" applyNumberFormats="0" applyBorderFormats="0" applyFontFormats="1" applyPatternFormats="1" applyAlignmentFormats="0" applyWidthHeightFormats="0"/>
</file>

<file path=xl/queryTables/queryTable631.xml><?xml version="1.0" encoding="utf-8"?>
<queryTable xmlns="http://schemas.openxmlformats.org/spreadsheetml/2006/main" name="table1_1767" connectionId="910" autoFormatId="0" applyNumberFormats="0" applyBorderFormats="0" applyFontFormats="1" applyPatternFormats="1" applyAlignmentFormats="0" applyWidthHeightFormats="0"/>
</file>

<file path=xl/queryTables/queryTable632.xml><?xml version="1.0" encoding="utf-8"?>
<queryTable xmlns="http://schemas.openxmlformats.org/spreadsheetml/2006/main" name="table1_1768" connectionId="645" autoFormatId="0" applyNumberFormats="0" applyBorderFormats="0" applyFontFormats="1" applyPatternFormats="1" applyAlignmentFormats="0" applyWidthHeightFormats="0"/>
</file>

<file path=xl/queryTables/queryTable633.xml><?xml version="1.0" encoding="utf-8"?>
<queryTable xmlns="http://schemas.openxmlformats.org/spreadsheetml/2006/main" name="table1_1769" connectionId="95" autoFormatId="0" applyNumberFormats="0" applyBorderFormats="0" applyFontFormats="1" applyPatternFormats="1" applyAlignmentFormats="0" applyWidthHeightFormats="0"/>
</file>

<file path=xl/queryTables/queryTable634.xml><?xml version="1.0" encoding="utf-8"?>
<queryTable xmlns="http://schemas.openxmlformats.org/spreadsheetml/2006/main" name="table1_1183" connectionId="1447" autoFormatId="0" applyNumberFormats="0" applyBorderFormats="0" applyFontFormats="1" applyPatternFormats="1" applyAlignmentFormats="0" applyWidthHeightFormats="0"/>
</file>

<file path=xl/queryTables/queryTable635.xml><?xml version="1.0" encoding="utf-8"?>
<queryTable xmlns="http://schemas.openxmlformats.org/spreadsheetml/2006/main" name="table1_601" connectionId="1263" autoFormatId="0" applyNumberFormats="0" applyBorderFormats="0" applyFontFormats="1" applyPatternFormats="1" applyAlignmentFormats="0" applyWidthHeightFormats="0"/>
</file>

<file path=xl/queryTables/queryTable636.xml><?xml version="1.0" encoding="utf-8"?>
<queryTable xmlns="http://schemas.openxmlformats.org/spreadsheetml/2006/main" name="table1_290" connectionId="1129" autoFormatId="0" applyNumberFormats="0" applyBorderFormats="0" applyFontFormats="1" applyPatternFormats="1" applyAlignmentFormats="0" applyWidthHeightFormats="0"/>
</file>

<file path=xl/queryTables/queryTable637.xml><?xml version="1.0" encoding="utf-8"?>
<queryTable xmlns="http://schemas.openxmlformats.org/spreadsheetml/2006/main" name="table1_925" connectionId="595" autoFormatId="0" applyNumberFormats="0" applyBorderFormats="0" applyFontFormats="1" applyPatternFormats="1" applyAlignmentFormats="0" applyWidthHeightFormats="0"/>
</file>

<file path=xl/queryTables/queryTable638.xml><?xml version="1.0" encoding="utf-8"?>
<queryTable xmlns="http://schemas.openxmlformats.org/spreadsheetml/2006/main" name="table1_217" connectionId="1055" autoFormatId="0" applyNumberFormats="0" applyBorderFormats="0" applyFontFormats="1" applyPatternFormats="1" applyAlignmentFormats="0" applyWidthHeightFormats="0"/>
</file>

<file path=xl/queryTables/queryTable639.xml><?xml version="1.0" encoding="utf-8"?>
<queryTable xmlns="http://schemas.openxmlformats.org/spreadsheetml/2006/main" name="table1_1079" connectionId="347" autoFormatId="0" applyNumberFormats="0" applyBorderFormats="0" applyFontFormats="1" applyPatternFormats="1" applyAlignmentFormats="0" applyWidthHeightFormats="0"/>
</file>

<file path=xl/queryTables/queryTable640.xml><?xml version="1.0" encoding="utf-8"?>
<queryTable xmlns="http://schemas.openxmlformats.org/spreadsheetml/2006/main" name="table1_29" connectionId="1142" autoFormatId="0" applyNumberFormats="0" applyBorderFormats="0" applyFontFormats="1" applyPatternFormats="1" applyAlignmentFormats="0" applyWidthHeightFormats="0"/>
</file>

<file path=xl/queryTables/queryTable641.xml><?xml version="1.0" encoding="utf-8"?>
<queryTable xmlns="http://schemas.openxmlformats.org/spreadsheetml/2006/main" name="table1_1070" connectionId="89" autoFormatId="0" applyNumberFormats="0" applyBorderFormats="0" applyFontFormats="1" applyPatternFormats="1" applyAlignmentFormats="0" applyWidthHeightFormats="0"/>
</file>

<file path=xl/queryTables/queryTable642.xml><?xml version="1.0" encoding="utf-8"?>
<queryTable xmlns="http://schemas.openxmlformats.org/spreadsheetml/2006/main" name="table1_35" connectionId="1209" autoFormatId="0" applyNumberFormats="0" applyBorderFormats="0" applyFontFormats="1" applyPatternFormats="1" applyAlignmentFormats="0" applyWidthHeightFormats="0"/>
</file>

<file path=xl/queryTables/queryTable643.xml><?xml version="1.0" encoding="utf-8"?>
<queryTable xmlns="http://schemas.openxmlformats.org/spreadsheetml/2006/main" name="table1_1303" connectionId="903" autoFormatId="0" applyNumberFormats="0" applyBorderFormats="0" applyFontFormats="1" applyPatternFormats="1" applyAlignmentFormats="0" applyWidthHeightFormats="0"/>
</file>

<file path=xl/queryTables/queryTable644.xml><?xml version="1.0" encoding="utf-8"?>
<queryTable xmlns="http://schemas.openxmlformats.org/spreadsheetml/2006/main" name="table1_1648" connectionId="1876" autoFormatId="0" applyNumberFormats="0" applyBorderFormats="0" applyFontFormats="1" applyPatternFormats="1" applyAlignmentFormats="0" applyWidthHeightFormats="0"/>
</file>

<file path=xl/queryTables/queryTable645.xml><?xml version="1.0" encoding="utf-8"?>
<queryTable xmlns="http://schemas.openxmlformats.org/spreadsheetml/2006/main" name="table1_798" connectionId="535" autoFormatId="0" applyNumberFormats="0" applyBorderFormats="0" applyFontFormats="1" applyPatternFormats="1" applyAlignmentFormats="0" applyWidthHeightFormats="0"/>
</file>

<file path=xl/queryTables/queryTable646.xml><?xml version="1.0" encoding="utf-8"?>
<queryTable xmlns="http://schemas.openxmlformats.org/spreadsheetml/2006/main" name="table1_1231" connectionId="1502" autoFormatId="0" applyNumberFormats="0" applyBorderFormats="0" applyFontFormats="1" applyPatternFormats="1" applyAlignmentFormats="0" applyWidthHeightFormats="0"/>
</file>

<file path=xl/queryTables/queryTable647.xml><?xml version="1.0" encoding="utf-8"?>
<queryTable xmlns="http://schemas.openxmlformats.org/spreadsheetml/2006/main" name="table1_584" connectionId="1245" autoFormatId="0" applyNumberFormats="0" applyBorderFormats="0" applyFontFormats="1" applyPatternFormats="1" applyAlignmentFormats="0" applyWidthHeightFormats="0"/>
</file>

<file path=xl/queryTables/queryTable648.xml><?xml version="1.0" encoding="utf-8"?>
<queryTable xmlns="http://schemas.openxmlformats.org/spreadsheetml/2006/main" name="table1_727" connectionId="478" autoFormatId="0" applyNumberFormats="0" applyBorderFormats="0" applyFontFormats="1" applyPatternFormats="1" applyAlignmentFormats="0" applyWidthHeightFormats="0"/>
</file>

<file path=xl/queryTables/queryTable649.xml><?xml version="1.0" encoding="utf-8"?>
<queryTable xmlns="http://schemas.openxmlformats.org/spreadsheetml/2006/main" name="table1_373" connectionId="309" autoFormatId="0" applyNumberFormats="0" applyBorderFormats="0" applyFontFormats="1" applyPatternFormats="1" applyAlignmentFormats="0" applyWidthHeightFormats="0"/>
</file>

<file path=xl/queryTables/queryTable650.xml><?xml version="1.0" encoding="utf-8"?>
<queryTable xmlns="http://schemas.openxmlformats.org/spreadsheetml/2006/main" name="table1_38" connectionId="1242" autoFormatId="0" applyNumberFormats="0" applyBorderFormats="0" applyFontFormats="1" applyPatternFormats="1" applyAlignmentFormats="0" applyWidthHeightFormats="0"/>
</file>

<file path=xl/queryTables/queryTable651.xml><?xml version="1.0" encoding="utf-8"?>
<queryTable xmlns="http://schemas.openxmlformats.org/spreadsheetml/2006/main" name="table1_1825" connectionId="812" autoFormatId="0" applyNumberFormats="0" applyBorderFormats="0" applyFontFormats="1" applyPatternFormats="1" applyAlignmentFormats="0" applyWidthHeightFormats="0"/>
</file>

<file path=xl/queryTables/queryTable652.xml><?xml version="1.0" encoding="utf-8"?>
<queryTable xmlns="http://schemas.openxmlformats.org/spreadsheetml/2006/main" name="table1_720" connectionId="335" autoFormatId="0" applyNumberFormats="0" applyBorderFormats="0" applyFontFormats="1" applyPatternFormats="1" applyAlignmentFormats="0" applyWidthHeightFormats="0"/>
</file>

<file path=xl/queryTables/queryTable653.xml><?xml version="1.0" encoding="utf-8"?>
<queryTable xmlns="http://schemas.openxmlformats.org/spreadsheetml/2006/main" name="table1_69" connectionId="1598" autoFormatId="0" applyNumberFormats="0" applyBorderFormats="0" applyFontFormats="1" applyPatternFormats="1" applyAlignmentFormats="0" applyWidthHeightFormats="0"/>
</file>

<file path=xl/queryTables/queryTable654.xml><?xml version="1.0" encoding="utf-8"?>
<queryTable xmlns="http://schemas.openxmlformats.org/spreadsheetml/2006/main" name="table1_1469" connectionId="1677" autoFormatId="0" applyNumberFormats="0" applyBorderFormats="0" applyFontFormats="1" applyPatternFormats="1" applyAlignmentFormats="0" applyWidthHeightFormats="0"/>
</file>

<file path=xl/queryTables/queryTable655.xml><?xml version="1.0" encoding="utf-8"?>
<queryTable xmlns="http://schemas.openxmlformats.org/spreadsheetml/2006/main" name="table1_1434" connectionId="1638" autoFormatId="0" applyNumberFormats="0" applyBorderFormats="0" applyFontFormats="1" applyPatternFormats="1" applyAlignmentFormats="0" applyWidthHeightFormats="0"/>
</file>

<file path=xl/queryTables/queryTable656.xml><?xml version="1.0" encoding="utf-8"?>
<queryTable xmlns="http://schemas.openxmlformats.org/spreadsheetml/2006/main" name="table1_482" connectionId="667" autoFormatId="0" applyNumberFormats="0" applyBorderFormats="0" applyFontFormats="1" applyPatternFormats="1" applyAlignmentFormats="0" applyWidthHeightFormats="0"/>
</file>

<file path=xl/queryTables/queryTable657.xml><?xml version="1.0" encoding="utf-8"?>
<queryTable xmlns="http://schemas.openxmlformats.org/spreadsheetml/2006/main" name="table1_85" connectionId="1775" autoFormatId="0" applyNumberFormats="0" applyBorderFormats="0" applyFontFormats="1" applyPatternFormats="1" applyAlignmentFormats="0" applyWidthHeightFormats="0"/>
</file>

<file path=xl/queryTables/queryTable658.xml><?xml version="1.0" encoding="utf-8"?>
<queryTable xmlns="http://schemas.openxmlformats.org/spreadsheetml/2006/main" name="table1_209" connectionId="1046" autoFormatId="0" applyNumberFormats="0" applyBorderFormats="0" applyFontFormats="1" applyPatternFormats="1" applyAlignmentFormats="0" applyWidthHeightFormats="0"/>
</file>

<file path=xl/queryTables/queryTable659.xml><?xml version="1.0" encoding="utf-8"?>
<queryTable xmlns="http://schemas.openxmlformats.org/spreadsheetml/2006/main" name="table1_1016" connectionId="798" autoFormatId="0" applyNumberFormats="0" applyBorderFormats="0" applyFontFormats="1" applyPatternFormats="1" applyAlignmentFormats="0" applyWidthHeightFormats="0"/>
</file>

<file path=xl/queryTables/queryTable660.xml><?xml version="1.0" encoding="utf-8"?>
<queryTable xmlns="http://schemas.openxmlformats.org/spreadsheetml/2006/main" name="table1_472" connectionId="666" autoFormatId="0" applyNumberFormats="0" applyBorderFormats="0" applyFontFormats="1" applyPatternFormats="1" applyAlignmentFormats="0" applyWidthHeightFormats="0"/>
</file>

<file path=xl/queryTables/queryTable661.xml><?xml version="1.0" encoding="utf-8"?>
<queryTable xmlns="http://schemas.openxmlformats.org/spreadsheetml/2006/main" name="table1_161" connectionId="1001" autoFormatId="0" applyNumberFormats="0" applyBorderFormats="0" applyFontFormats="1" applyPatternFormats="1" applyAlignmentFormats="0" applyWidthHeightFormats="0"/>
</file>

<file path=xl/queryTables/queryTable662.xml><?xml version="1.0" encoding="utf-8"?>
<queryTable xmlns="http://schemas.openxmlformats.org/spreadsheetml/2006/main" name="table1_654" connectionId="1323" autoFormatId="0" applyNumberFormats="0" applyBorderFormats="0" applyFontFormats="1" applyPatternFormats="1" applyAlignmentFormats="0" applyWidthHeightFormats="0"/>
</file>

<file path=xl/queryTables/queryTable663.xml><?xml version="1.0" encoding="utf-8"?>
<queryTable xmlns="http://schemas.openxmlformats.org/spreadsheetml/2006/main" name="table1_1378" connectionId="1576" autoFormatId="0" applyNumberFormats="0" applyBorderFormats="0" applyFontFormats="1" applyPatternFormats="1" applyAlignmentFormats="0" applyWidthHeightFormats="0"/>
</file>

<file path=xl/queryTables/queryTable664.xml><?xml version="1.0" encoding="utf-8"?>
<queryTable xmlns="http://schemas.openxmlformats.org/spreadsheetml/2006/main" name="table1_1556" connectionId="1773" autoFormatId="0" applyNumberFormats="0" applyBorderFormats="0" applyFontFormats="1" applyPatternFormats="1" applyAlignmentFormats="0" applyWidthHeightFormats="0"/>
</file>

<file path=xl/queryTables/queryTable665.xml><?xml version="1.0" encoding="utf-8"?>
<queryTable xmlns="http://schemas.openxmlformats.org/spreadsheetml/2006/main" name="table1_34" connectionId="1198" autoFormatId="0" applyNumberFormats="0" applyBorderFormats="0" applyFontFormats="1" applyPatternFormats="1" applyAlignmentFormats="0" applyWidthHeightFormats="0"/>
</file>

<file path=xl/queryTables/queryTable666.xml><?xml version="1.0" encoding="utf-8"?>
<queryTable xmlns="http://schemas.openxmlformats.org/spreadsheetml/2006/main" name="table1_1589" connectionId="1810" autoFormatId="0" applyNumberFormats="0" applyBorderFormats="0" applyFontFormats="1" applyPatternFormats="1" applyAlignmentFormats="0" applyWidthHeightFormats="0"/>
</file>

<file path=xl/queryTables/queryTable667.xml><?xml version="1.0" encoding="utf-8"?>
<queryTable xmlns="http://schemas.openxmlformats.org/spreadsheetml/2006/main" name="table1_528" connectionId="1183" autoFormatId="0" applyNumberFormats="0" applyBorderFormats="0" applyFontFormats="1" applyPatternFormats="1" applyAlignmentFormats="0" applyWidthHeightFormats="0"/>
</file>

<file path=xl/queryTables/queryTable668.xml><?xml version="1.0" encoding="utf-8"?>
<queryTable xmlns="http://schemas.openxmlformats.org/spreadsheetml/2006/main" name="table1_320" connectionId="437" autoFormatId="0" applyNumberFormats="0" applyBorderFormats="0" applyFontFormats="1" applyPatternFormats="1" applyAlignmentFormats="0" applyWidthHeightFormats="0"/>
</file>

<file path=xl/queryTables/queryTable669.xml><?xml version="1.0" encoding="utf-8"?>
<queryTable xmlns="http://schemas.openxmlformats.org/spreadsheetml/2006/main" name="table1_1576" connectionId="1795" autoFormatId="0" applyNumberFormats="0" applyBorderFormats="0" applyFontFormats="1" applyPatternFormats="1" applyAlignmentFormats="0" applyWidthHeightFormats="0"/>
</file>

<file path=xl/queryTables/queryTable670.xml><?xml version="1.0" encoding="utf-8"?>
<queryTable xmlns="http://schemas.openxmlformats.org/spreadsheetml/2006/main" name="table1_1147" connectionId="1407" autoFormatId="0" applyNumberFormats="0" applyBorderFormats="0" applyFontFormats="1" applyPatternFormats="1" applyAlignmentFormats="0" applyWidthHeightFormats="0"/>
</file>

<file path=xl/queryTables/queryTable671.xml><?xml version="1.0" encoding="utf-8"?>
<queryTable xmlns="http://schemas.openxmlformats.org/spreadsheetml/2006/main" name="table1_1702" connectionId="918" autoFormatId="0" applyNumberFormats="0" applyBorderFormats="0" applyFontFormats="1" applyPatternFormats="1" applyAlignmentFormats="0" applyWidthHeightFormats="0"/>
</file>

<file path=xl/queryTables/queryTable672.xml><?xml version="1.0" encoding="utf-8"?>
<queryTable xmlns="http://schemas.openxmlformats.org/spreadsheetml/2006/main" name="table1_1201" connectionId="1467" autoFormatId="0" applyNumberFormats="0" applyBorderFormats="0" applyFontFormats="1" applyPatternFormats="1" applyAlignmentFormats="0" applyWidthHeightFormats="0"/>
</file>

<file path=xl/queryTables/queryTable673.xml><?xml version="1.0" encoding="utf-8"?>
<queryTable xmlns="http://schemas.openxmlformats.org/spreadsheetml/2006/main" name="table1_2" connectionId="1042" autoFormatId="0" applyNumberFormats="0" applyBorderFormats="0" applyFontFormats="1" applyPatternFormats="1" applyAlignmentFormats="0" applyWidthHeightFormats="0"/>
</file>

<file path=xl/queryTables/queryTable674.xml><?xml version="1.0" encoding="utf-8"?>
<queryTable xmlns="http://schemas.openxmlformats.org/spreadsheetml/2006/main" name="table1_692" connectionId="33" autoFormatId="0" applyNumberFormats="0" applyBorderFormats="0" applyFontFormats="1" applyPatternFormats="1" applyAlignmentFormats="0" applyWidthHeightFormats="0"/>
</file>

<file path=xl/queryTables/queryTable675.xml><?xml version="1.0" encoding="utf-8"?>
<queryTable xmlns="http://schemas.openxmlformats.org/spreadsheetml/2006/main" name="table1_1356" connectionId="1551" autoFormatId="0" applyNumberFormats="0" applyBorderFormats="0" applyFontFormats="1" applyPatternFormats="1" applyAlignmentFormats="0" applyWidthHeightFormats="0"/>
</file>

<file path=xl/queryTables/queryTable676.xml><?xml version="1.0" encoding="utf-8"?>
<queryTable xmlns="http://schemas.openxmlformats.org/spreadsheetml/2006/main" name="table1_1744" connectionId="82" autoFormatId="0" applyNumberFormats="0" applyBorderFormats="0" applyFontFormats="1" applyPatternFormats="1" applyAlignmentFormats="0" applyWidthHeightFormats="0"/>
</file>

<file path=xl/queryTables/queryTable677.xml><?xml version="1.0" encoding="utf-8"?>
<queryTable xmlns="http://schemas.openxmlformats.org/spreadsheetml/2006/main" name="table1_1745" connectionId="275" autoFormatId="0" applyNumberFormats="0" applyBorderFormats="0" applyFontFormats="1" applyPatternFormats="1" applyAlignmentFormats="0" applyWidthHeightFormats="0"/>
</file>

<file path=xl/queryTables/queryTable678.xml><?xml version="1.0" encoding="utf-8"?>
<queryTable xmlns="http://schemas.openxmlformats.org/spreadsheetml/2006/main" name="table1_1746" connectionId="188" autoFormatId="0" applyNumberFormats="0" applyBorderFormats="0" applyFontFormats="1" applyPatternFormats="1" applyAlignmentFormats="0" applyWidthHeightFormats="0"/>
</file>

<file path=xl/queryTables/queryTable679.xml><?xml version="1.0" encoding="utf-8"?>
<queryTable xmlns="http://schemas.openxmlformats.org/spreadsheetml/2006/main" name="table1_653" connectionId="1322" autoFormatId="0" applyNumberFormats="0" applyBorderFormats="0" applyFontFormats="1" applyPatternFormats="1" applyAlignmentFormats="0" applyWidthHeightFormats="0"/>
</file>

<file path=xl/queryTables/queryTable680.xml><?xml version="1.0" encoding="utf-8"?>
<queryTable xmlns="http://schemas.openxmlformats.org/spreadsheetml/2006/main" name="table1_1150" connectionId="1411" autoFormatId="0" applyNumberFormats="0" applyBorderFormats="0" applyFontFormats="1" applyPatternFormats="1" applyAlignmentFormats="0" applyWidthHeightFormats="0"/>
</file>

<file path=xl/queryTables/queryTable681.xml><?xml version="1.0" encoding="utf-8"?>
<queryTable xmlns="http://schemas.openxmlformats.org/spreadsheetml/2006/main" name="table1_1466" connectionId="1673" autoFormatId="0" applyNumberFormats="0" applyBorderFormats="0" applyFontFormats="1" applyPatternFormats="1" applyAlignmentFormats="0" applyWidthHeightFormats="0"/>
</file>

<file path=xl/queryTables/queryTable682.xml><?xml version="1.0" encoding="utf-8"?>
<queryTable xmlns="http://schemas.openxmlformats.org/spreadsheetml/2006/main" name="table1_23" connectionId="1076" autoFormatId="0" applyNumberFormats="0" applyBorderFormats="0" applyFontFormats="1" applyPatternFormats="1" applyAlignmentFormats="0" applyWidthHeightFormats="0"/>
</file>

<file path=xl/queryTables/queryTable683.xml><?xml version="1.0" encoding="utf-8"?>
<queryTable xmlns="http://schemas.openxmlformats.org/spreadsheetml/2006/main" name="table1_1292" connectionId="618" autoFormatId="0" applyNumberFormats="0" applyBorderFormats="0" applyFontFormats="1" applyPatternFormats="1" applyAlignmentFormats="0" applyWidthHeightFormats="0"/>
</file>

<file path=xl/queryTables/queryTable684.xml><?xml version="1.0" encoding="utf-8"?>
<queryTable xmlns="http://schemas.openxmlformats.org/spreadsheetml/2006/main" name="table1_505" connectionId="1158" autoFormatId="0" applyNumberFormats="0" applyBorderFormats="0" applyFontFormats="1" applyPatternFormats="1" applyAlignmentFormats="0" applyWidthHeightFormats="0"/>
</file>

<file path=xl/queryTables/queryTable685.xml><?xml version="1.0" encoding="utf-8"?>
<queryTable xmlns="http://schemas.openxmlformats.org/spreadsheetml/2006/main" name="table1_1363" connectionId="1559" autoFormatId="0" applyNumberFormats="0" applyBorderFormats="0" applyFontFormats="1" applyPatternFormats="1" applyAlignmentFormats="0" applyWidthHeightFormats="0"/>
</file>

<file path=xl/queryTables/queryTable686.xml><?xml version="1.0" encoding="utf-8"?>
<queryTable xmlns="http://schemas.openxmlformats.org/spreadsheetml/2006/main" name="table1_1627" connectionId="1852" autoFormatId="0" applyNumberFormats="0" applyBorderFormats="0" applyFontFormats="1" applyPatternFormats="1" applyAlignmentFormats="0" applyWidthHeightFormats="0"/>
</file>

<file path=xl/queryTables/queryTable687.xml><?xml version="1.0" encoding="utf-8"?>
<queryTable xmlns="http://schemas.openxmlformats.org/spreadsheetml/2006/main" name="table1_948" connectionId="50" autoFormatId="0" applyNumberFormats="0" applyBorderFormats="0" applyFontFormats="1" applyPatternFormats="1" applyAlignmentFormats="0" applyWidthHeightFormats="0"/>
</file>

<file path=xl/queryTables/queryTable688.xml><?xml version="1.0" encoding="utf-8"?>
<queryTable xmlns="http://schemas.openxmlformats.org/spreadsheetml/2006/main" name="table1_1676" connectionId="1906" autoFormatId="0" applyNumberFormats="0" applyBorderFormats="0" applyFontFormats="1" applyPatternFormats="1" applyAlignmentFormats="0" applyWidthHeightFormats="0"/>
</file>

<file path=xl/queryTables/queryTable689.xml><?xml version="1.0" encoding="utf-8"?>
<queryTable xmlns="http://schemas.openxmlformats.org/spreadsheetml/2006/main" name="table1_142" connectionId="980" autoFormatId="0" applyNumberFormats="0" applyBorderFormats="0" applyFontFormats="1" applyPatternFormats="1" applyAlignmentFormats="0" applyWidthHeightFormats="0"/>
</file>

<file path=xl/queryTables/queryTable690.xml><?xml version="1.0" encoding="utf-8"?>
<queryTable xmlns="http://schemas.openxmlformats.org/spreadsheetml/2006/main" name="table1_79" connectionId="1709" autoFormatId="0" applyNumberFormats="0" applyBorderFormats="0" applyFontFormats="1" applyPatternFormats="1" applyAlignmentFormats="0" applyWidthHeightFormats="0"/>
</file>

<file path=xl/queryTables/queryTable691.xml><?xml version="1.0" encoding="utf-8"?>
<queryTable xmlns="http://schemas.openxmlformats.org/spreadsheetml/2006/main" name="table1_140" connectionId="978" autoFormatId="0" applyNumberFormats="0" applyBorderFormats="0" applyFontFormats="1" applyPatternFormats="1" applyAlignmentFormats="0" applyWidthHeightFormats="0"/>
</file>

<file path=xl/queryTables/queryTable692.xml><?xml version="1.0" encoding="utf-8"?>
<queryTable xmlns="http://schemas.openxmlformats.org/spreadsheetml/2006/main" name="table1_388" connectionId="136" autoFormatId="0" applyNumberFormats="0" applyBorderFormats="0" applyFontFormats="1" applyPatternFormats="1" applyAlignmentFormats="0" applyWidthHeightFormats="0"/>
</file>

<file path=xl/queryTables/queryTable693.xml><?xml version="1.0" encoding="utf-8"?>
<queryTable xmlns="http://schemas.openxmlformats.org/spreadsheetml/2006/main" name="table1_976" connectionId="697" autoFormatId="0" applyNumberFormats="0" applyBorderFormats="0" applyFontFormats="1" applyPatternFormats="1" applyAlignmentFormats="0" applyWidthHeightFormats="0"/>
</file>

<file path=xl/queryTables/queryTable694.xml><?xml version="1.0" encoding="utf-8"?>
<queryTable xmlns="http://schemas.openxmlformats.org/spreadsheetml/2006/main" name="table1_89" connectionId="1820" autoFormatId="0" applyNumberFormats="0" applyBorderFormats="0" applyFontFormats="1" applyPatternFormats="1" applyAlignmentFormats="0" applyWidthHeightFormats="0"/>
</file>

<file path=xl/queryTables/queryTable695.xml><?xml version="1.0" encoding="utf-8"?>
<queryTable xmlns="http://schemas.openxmlformats.org/spreadsheetml/2006/main" name="table1_15" connectionId="987" autoFormatId="0" applyNumberFormats="0" applyBorderFormats="0" applyFontFormats="1" applyPatternFormats="1" applyAlignmentFormats="0" applyWidthHeightFormats="0"/>
</file>

<file path=xl/queryTables/queryTable696.xml><?xml version="1.0" encoding="utf-8"?>
<queryTable xmlns="http://schemas.openxmlformats.org/spreadsheetml/2006/main" name="table1_1358" connectionId="1554" autoFormatId="0" applyNumberFormats="0" applyBorderFormats="0" applyFontFormats="1" applyPatternFormats="1" applyAlignmentFormats="0" applyWidthHeightFormats="0"/>
</file>

<file path=xl/queryTables/queryTable697.xml><?xml version="1.0" encoding="utf-8"?>
<queryTable xmlns="http://schemas.openxmlformats.org/spreadsheetml/2006/main" name="table1_225" connectionId="1063" autoFormatId="0" applyNumberFormats="0" applyBorderFormats="0" applyFontFormats="1" applyPatternFormats="1" applyAlignmentFormats="0" applyWidthHeightFormats="0"/>
</file>

<file path=xl/queryTables/queryTable698.xml><?xml version="1.0" encoding="utf-8"?>
<queryTable xmlns="http://schemas.openxmlformats.org/spreadsheetml/2006/main" name="table1_1199" connectionId="1465" autoFormatId="0" applyNumberFormats="0" applyBorderFormats="0" applyFontFormats="1" applyPatternFormats="1" applyAlignmentFormats="0" applyWidthHeightFormats="0"/>
</file>

<file path=xl/queryTables/queryTable699.xml><?xml version="1.0" encoding="utf-8"?>
<queryTable xmlns="http://schemas.openxmlformats.org/spreadsheetml/2006/main" name="table1_1747" connectionId="582" autoFormatId="0" applyNumberFormats="0" applyBorderFormats="0" applyFontFormats="1" applyPatternFormats="1" applyAlignmentFormats="0" applyWidthHeightFormats="0"/>
</file>

<file path=xl/queryTables/queryTable700.xml><?xml version="1.0" encoding="utf-8"?>
<queryTable xmlns="http://schemas.openxmlformats.org/spreadsheetml/2006/main" name="table1_623" connectionId="1289" autoFormatId="0" applyNumberFormats="0" applyBorderFormats="0" applyFontFormats="1" applyPatternFormats="1" applyAlignmentFormats="0" applyWidthHeightFormats="0"/>
</file>

<file path=xl/queryTables/queryTable701.xml><?xml version="1.0" encoding="utf-8"?>
<queryTable xmlns="http://schemas.openxmlformats.org/spreadsheetml/2006/main" name="table1_1157" connectionId="1418" autoFormatId="0" applyNumberFormats="0" applyBorderFormats="0" applyFontFormats="1" applyPatternFormats="1" applyAlignmentFormats="0" applyWidthHeightFormats="0"/>
</file>

<file path=xl/queryTables/queryTable702.xml><?xml version="1.0" encoding="utf-8"?>
<queryTable xmlns="http://schemas.openxmlformats.org/spreadsheetml/2006/main" name="table1_907" connectionId="546" autoFormatId="0" applyNumberFormats="0" applyBorderFormats="0" applyFontFormats="1" applyPatternFormats="1" applyAlignmentFormats="0" applyWidthHeightFormats="0"/>
</file>

<file path=xl/queryTables/queryTable703.xml><?xml version="1.0" encoding="utf-8"?>
<queryTable xmlns="http://schemas.openxmlformats.org/spreadsheetml/2006/main" name="table1_144" connectionId="982" autoFormatId="0" applyNumberFormats="0" applyBorderFormats="0" applyFontFormats="1" applyPatternFormats="1" applyAlignmentFormats="0" applyWidthHeightFormats="0"/>
</file>

<file path=xl/queryTables/queryTable704.xml><?xml version="1.0" encoding="utf-8"?>
<queryTable xmlns="http://schemas.openxmlformats.org/spreadsheetml/2006/main" name="table1_1008" connectionId="255" autoFormatId="0" applyNumberFormats="0" applyBorderFormats="0" applyFontFormats="1" applyPatternFormats="1" applyAlignmentFormats="0" applyWidthHeightFormats="0"/>
</file>

<file path=xl/queryTables/queryTable705.xml><?xml version="1.0" encoding="utf-8"?>
<queryTable xmlns="http://schemas.openxmlformats.org/spreadsheetml/2006/main" name="table1_1228" connectionId="1499" autoFormatId="0" applyNumberFormats="0" applyBorderFormats="0" applyFontFormats="1" applyPatternFormats="1" applyAlignmentFormats="0" applyWidthHeightFormats="0"/>
</file>

<file path=xl/queryTables/queryTable706.xml><?xml version="1.0" encoding="utf-8"?>
<queryTable xmlns="http://schemas.openxmlformats.org/spreadsheetml/2006/main" name="table1_588" connectionId="1249" autoFormatId="0" applyNumberFormats="0" applyBorderFormats="0" applyFontFormats="1" applyPatternFormats="1" applyAlignmentFormats="0" applyWidthHeightFormats="0"/>
</file>

<file path=xl/queryTables/queryTable707.xml><?xml version="1.0" encoding="utf-8"?>
<queryTable xmlns="http://schemas.openxmlformats.org/spreadsheetml/2006/main" name="table1_1177" connectionId="1440" autoFormatId="0" applyNumberFormats="0" applyBorderFormats="0" applyFontFormats="1" applyPatternFormats="1" applyAlignmentFormats="0" applyWidthHeightFormats="0"/>
</file>

<file path=xl/queryTables/queryTable708.xml><?xml version="1.0" encoding="utf-8"?>
<queryTable xmlns="http://schemas.openxmlformats.org/spreadsheetml/2006/main" name="table1_723" connectionId="55" autoFormatId="0" applyNumberFormats="0" applyBorderFormats="0" applyFontFormats="1" applyPatternFormats="1" applyAlignmentFormats="0" applyWidthHeightFormats="0"/>
</file>

<file path=xl/queryTables/queryTable709.xml><?xml version="1.0" encoding="utf-8"?>
<queryTable xmlns="http://schemas.openxmlformats.org/spreadsheetml/2006/main" name="table1_446" connectionId="754" autoFormatId="0" applyNumberFormats="0" applyBorderFormats="0" applyFontFormats="1" applyPatternFormats="1" applyAlignmentFormats="0" applyWidthHeightFormats="0"/>
</file>

<file path=xl/queryTables/queryTable710.xml><?xml version="1.0" encoding="utf-8"?>
<queryTable xmlns="http://schemas.openxmlformats.org/spreadsheetml/2006/main" name="table1_1403" connectionId="1604" autoFormatId="0" applyNumberFormats="0" applyBorderFormats="0" applyFontFormats="1" applyPatternFormats="1" applyAlignmentFormats="0" applyWidthHeightFormats="0"/>
</file>

<file path=xl/queryTables/queryTable711.xml><?xml version="1.0" encoding="utf-8"?>
<queryTable xmlns="http://schemas.openxmlformats.org/spreadsheetml/2006/main" name="table1_1636" connectionId="1862" autoFormatId="0" applyNumberFormats="0" applyBorderFormats="0" applyFontFormats="1" applyPatternFormats="1" applyAlignmentFormats="0" applyWidthHeightFormats="0"/>
</file>

<file path=xl/queryTables/queryTable712.xml><?xml version="1.0" encoding="utf-8"?>
<queryTable xmlns="http://schemas.openxmlformats.org/spreadsheetml/2006/main" name="table1_1624" connectionId="1849" autoFormatId="0" applyNumberFormats="0" applyBorderFormats="0" applyFontFormats="1" applyPatternFormats="1" applyAlignmentFormats="0" applyWidthHeightFormats="0"/>
</file>

<file path=xl/queryTables/queryTable713.xml><?xml version="1.0" encoding="utf-8"?>
<queryTable xmlns="http://schemas.openxmlformats.org/spreadsheetml/2006/main" name="table1_809" connectionId="459" autoFormatId="0" applyNumberFormats="0" applyBorderFormats="0" applyFontFormats="1" applyPatternFormats="1" applyAlignmentFormats="0" applyWidthHeightFormats="0"/>
</file>

<file path=xl/queryTables/queryTable714.xml><?xml version="1.0" encoding="utf-8"?>
<queryTable xmlns="http://schemas.openxmlformats.org/spreadsheetml/2006/main" name="table1_645" connectionId="1313" autoFormatId="0" applyNumberFormats="0" applyBorderFormats="0" applyFontFormats="1" applyPatternFormats="1" applyAlignmentFormats="0" applyWidthHeightFormats="0"/>
</file>

<file path=xl/queryTables/queryTable715.xml><?xml version="1.0" encoding="utf-8"?>
<queryTable xmlns="http://schemas.openxmlformats.org/spreadsheetml/2006/main" name="table1_130" connectionId="967" autoFormatId="0" applyNumberFormats="0" applyBorderFormats="0" applyFontFormats="1" applyPatternFormats="1" applyAlignmentFormats="0" applyWidthHeightFormats="0"/>
</file>

<file path=xl/queryTables/queryTable716.xml><?xml version="1.0" encoding="utf-8"?>
<queryTable xmlns="http://schemas.openxmlformats.org/spreadsheetml/2006/main" name="table1_1152" connectionId="1413" autoFormatId="0" applyNumberFormats="0" applyBorderFormats="0" applyFontFormats="1" applyPatternFormats="1" applyAlignmentFormats="0" applyWidthHeightFormats="0"/>
</file>

<file path=xl/queryTables/queryTable717.xml><?xml version="1.0" encoding="utf-8"?>
<queryTable xmlns="http://schemas.openxmlformats.org/spreadsheetml/2006/main" name="table1_762" connectionId="339" autoFormatId="0" applyNumberFormats="0" applyBorderFormats="0" applyFontFormats="1" applyPatternFormats="1" applyAlignmentFormats="0" applyWidthHeightFormats="0"/>
</file>

<file path=xl/queryTables/queryTable718.xml><?xml version="1.0" encoding="utf-8"?>
<queryTable xmlns="http://schemas.openxmlformats.org/spreadsheetml/2006/main" name="table1_1077" connectionId="423" autoFormatId="0" applyNumberFormats="0" applyBorderFormats="0" applyFontFormats="1" applyPatternFormats="1" applyAlignmentFormats="0" applyWidthHeightFormats="0"/>
</file>

<file path=xl/queryTables/queryTable719.xml><?xml version="1.0" encoding="utf-8"?>
<queryTable xmlns="http://schemas.openxmlformats.org/spreadsheetml/2006/main" name="table1_688" connectionId="313" autoFormatId="0" applyNumberFormats="0" applyBorderFormats="0" applyFontFormats="1" applyPatternFormats="1" applyAlignmentFormats="0" applyWidthHeightFormats="0"/>
</file>

<file path=xl/queryTables/queryTable720.xml><?xml version="1.0" encoding="utf-8"?>
<queryTable xmlns="http://schemas.openxmlformats.org/spreadsheetml/2006/main" name="table1_123" connectionId="959" autoFormatId="0" applyNumberFormats="0" applyBorderFormats="0" applyFontFormats="1" applyPatternFormats="1" applyAlignmentFormats="0" applyWidthHeightFormats="0"/>
</file>

<file path=xl/queryTables/queryTable721.xml><?xml version="1.0" encoding="utf-8"?>
<queryTable xmlns="http://schemas.openxmlformats.org/spreadsheetml/2006/main" name="table1_278" connectionId="1116" autoFormatId="0" applyNumberFormats="0" applyBorderFormats="0" applyFontFormats="1" applyPatternFormats="1" applyAlignmentFormats="0" applyWidthHeightFormats="0"/>
</file>

<file path=xl/queryTables/queryTable722.xml><?xml version="1.0" encoding="utf-8"?>
<queryTable xmlns="http://schemas.openxmlformats.org/spreadsheetml/2006/main" name="table1_369" connectionId="528" autoFormatId="0" applyNumberFormats="0" applyBorderFormats="0" applyFontFormats="1" applyPatternFormats="1" applyAlignmentFormats="0" applyWidthHeightFormats="0"/>
</file>

<file path=xl/queryTables/queryTable723.xml><?xml version="1.0" encoding="utf-8"?>
<queryTable xmlns="http://schemas.openxmlformats.org/spreadsheetml/2006/main" name="table1_814" connectionId="772" autoFormatId="0" applyNumberFormats="0" applyBorderFormats="0" applyFontFormats="1" applyPatternFormats="1" applyAlignmentFormats="0" applyWidthHeightFormats="0"/>
</file>

<file path=xl/queryTables/queryTable724.xml><?xml version="1.0" encoding="utf-8"?>
<queryTable xmlns="http://schemas.openxmlformats.org/spreadsheetml/2006/main" name="table1_1164" connectionId="1426" autoFormatId="0" applyNumberFormats="0" applyBorderFormats="0" applyFontFormats="1" applyPatternFormats="1" applyAlignmentFormats="0" applyWidthHeightFormats="0"/>
</file>

<file path=xl/queryTables/queryTable725.xml><?xml version="1.0" encoding="utf-8"?>
<queryTable xmlns="http://schemas.openxmlformats.org/spreadsheetml/2006/main" name="table1_412" connectionId="660" autoFormatId="0" applyNumberFormats="0" applyBorderFormats="0" applyFontFormats="1" applyPatternFormats="1" applyAlignmentFormats="0" applyWidthHeightFormats="0"/>
</file>

<file path=xl/queryTables/queryTable726.xml><?xml version="1.0" encoding="utf-8"?>
<queryTable xmlns="http://schemas.openxmlformats.org/spreadsheetml/2006/main" name="table1_398" connectionId="137" autoFormatId="0" applyNumberFormats="0" applyBorderFormats="0" applyFontFormats="1" applyPatternFormats="1" applyAlignmentFormats="0" applyWidthHeightFormats="0"/>
</file>

<file path=xl/queryTables/queryTable727.xml><?xml version="1.0" encoding="utf-8"?>
<queryTable xmlns="http://schemas.openxmlformats.org/spreadsheetml/2006/main" name="table1_1645" connectionId="1872" autoFormatId="0" applyNumberFormats="0" applyBorderFormats="0" applyFontFormats="1" applyPatternFormats="1" applyAlignmentFormats="0" applyWidthHeightFormats="0"/>
</file>

<file path=xl/queryTables/queryTable728.xml><?xml version="1.0" encoding="utf-8"?>
<queryTable xmlns="http://schemas.openxmlformats.org/spreadsheetml/2006/main" name="table1_76" connectionId="1675" autoFormatId="0" applyNumberFormats="0" applyBorderFormats="0" applyFontFormats="1" applyPatternFormats="1" applyAlignmentFormats="0" applyWidthHeightFormats="0"/>
</file>

<file path=xl/queryTables/queryTable729.xml><?xml version="1.0" encoding="utf-8"?>
<queryTable xmlns="http://schemas.openxmlformats.org/spreadsheetml/2006/main" name="table1_168" connectionId="1008" autoFormatId="0" applyNumberFormats="0" applyBorderFormats="0" applyFontFormats="1" applyPatternFormats="1" applyAlignmentFormats="0" applyWidthHeightFormats="0"/>
</file>

<file path=xl/queryTables/queryTable730.xml><?xml version="1.0" encoding="utf-8"?>
<queryTable xmlns="http://schemas.openxmlformats.org/spreadsheetml/2006/main" name="table1_836" connectionId="774" autoFormatId="0" applyNumberFormats="0" applyBorderFormats="0" applyFontFormats="1" applyPatternFormats="1" applyAlignmentFormats="0" applyWidthHeightFormats="0"/>
</file>

<file path=xl/queryTables/queryTable731.xml><?xml version="1.0" encoding="utf-8"?>
<queryTable xmlns="http://schemas.openxmlformats.org/spreadsheetml/2006/main" name="table1_1691" connectionId="1923" autoFormatId="0" applyNumberFormats="0" applyBorderFormats="0" applyFontFormats="1" applyPatternFormats="1" applyAlignmentFormats="0" applyWidthHeightFormats="0"/>
</file>

<file path=xl/queryTables/queryTable732.xml><?xml version="1.0" encoding="utf-8"?>
<queryTable xmlns="http://schemas.openxmlformats.org/spreadsheetml/2006/main" name="table1_1241" connectionId="1513" autoFormatId="0" applyNumberFormats="0" applyBorderFormats="0" applyFontFormats="1" applyPatternFormats="1" applyAlignmentFormats="0" applyWidthHeightFormats="0"/>
</file>

<file path=xl/queryTables/queryTable733.xml><?xml version="1.0" encoding="utf-8"?>
<queryTable xmlns="http://schemas.openxmlformats.org/spreadsheetml/2006/main" name="table1_455" connectionId="212" autoFormatId="0" applyNumberFormats="0" applyBorderFormats="0" applyFontFormats="1" applyPatternFormats="1" applyAlignmentFormats="0" applyWidthHeightFormats="0"/>
</file>

<file path=xl/queryTables/queryTable734.xml><?xml version="1.0" encoding="utf-8"?>
<queryTable xmlns="http://schemas.openxmlformats.org/spreadsheetml/2006/main" name="table1_776" connectionId="253" autoFormatId="0" applyNumberFormats="0" applyBorderFormats="0" applyFontFormats="1" applyPatternFormats="1" applyAlignmentFormats="0" applyWidthHeightFormats="0"/>
</file>

<file path=xl/queryTables/queryTable735.xml><?xml version="1.0" encoding="utf-8"?>
<queryTable xmlns="http://schemas.openxmlformats.org/spreadsheetml/2006/main" name="table1_1022" connectionId="169" autoFormatId="0" applyNumberFormats="0" applyBorderFormats="0" applyFontFormats="1" applyPatternFormats="1" applyAlignmentFormats="0" applyWidthHeightFormats="0"/>
</file>

<file path=xl/queryTables/queryTable736.xml><?xml version="1.0" encoding="utf-8"?>
<queryTable xmlns="http://schemas.openxmlformats.org/spreadsheetml/2006/main" name="table1_1145" connectionId="1405" autoFormatId="0" applyNumberFormats="0" applyBorderFormats="0" applyFontFormats="1" applyPatternFormats="1" applyAlignmentFormats="0" applyWidthHeightFormats="0"/>
</file>

<file path=xl/queryTables/queryTable737.xml><?xml version="1.0" encoding="utf-8"?>
<queryTable xmlns="http://schemas.openxmlformats.org/spreadsheetml/2006/main" name="table1_648" connectionId="1316" autoFormatId="0" applyNumberFormats="0" applyBorderFormats="0" applyFontFormats="1" applyPatternFormats="1" applyAlignmentFormats="0" applyWidthHeightFormats="0"/>
</file>

<file path=xl/queryTables/queryTable738.xml><?xml version="1.0" encoding="utf-8"?>
<queryTable xmlns="http://schemas.openxmlformats.org/spreadsheetml/2006/main" name="table1_1539" connectionId="1755" autoFormatId="0" applyNumberFormats="0" applyBorderFormats="0" applyFontFormats="1" applyPatternFormats="1" applyAlignmentFormats="0" applyWidthHeightFormats="0"/>
</file>

<file path=xl/queryTables/queryTable739.xml><?xml version="1.0" encoding="utf-8"?>
<queryTable xmlns="http://schemas.openxmlformats.org/spreadsheetml/2006/main" name="table1_1500" connectionId="1712" autoFormatId="0" applyNumberFormats="0" applyBorderFormats="0" applyFontFormats="1" applyPatternFormats="1" applyAlignmentFormats="0" applyWidthHeightFormats="0"/>
</file>

<file path=xl/queryTables/queryTable740.xml><?xml version="1.0" encoding="utf-8"?>
<queryTable xmlns="http://schemas.openxmlformats.org/spreadsheetml/2006/main" name="table1_1551" connectionId="1768" autoFormatId="0" applyNumberFormats="0" applyBorderFormats="0" applyFontFormats="1" applyPatternFormats="1" applyAlignmentFormats="0" applyWidthHeightFormats="0"/>
</file>

<file path=xl/queryTables/queryTable741.xml><?xml version="1.0" encoding="utf-8"?>
<queryTable xmlns="http://schemas.openxmlformats.org/spreadsheetml/2006/main" name="table1_1448" connectionId="1654" autoFormatId="0" applyNumberFormats="0" applyBorderFormats="0" applyFontFormats="1" applyPatternFormats="1" applyAlignmentFormats="0" applyWidthHeightFormats="0"/>
</file>

<file path=xl/queryTables/queryTable742.xml><?xml version="1.0" encoding="utf-8"?>
<queryTable xmlns="http://schemas.openxmlformats.org/spreadsheetml/2006/main" name="table1_1503" connectionId="1715" autoFormatId="0" applyNumberFormats="0" applyBorderFormats="0" applyFontFormats="1" applyPatternFormats="1" applyAlignmentFormats="0" applyWidthHeightFormats="0"/>
</file>

<file path=xl/queryTables/queryTable743.xml><?xml version="1.0" encoding="utf-8"?>
<queryTable xmlns="http://schemas.openxmlformats.org/spreadsheetml/2006/main" name="table1_1593" connectionId="1814" autoFormatId="0" applyNumberFormats="0" applyBorderFormats="0" applyFontFormats="1" applyPatternFormats="1" applyAlignmentFormats="0" applyWidthHeightFormats="0"/>
</file>

<file path=xl/queryTables/queryTable744.xml><?xml version="1.0" encoding="utf-8"?>
<queryTable xmlns="http://schemas.openxmlformats.org/spreadsheetml/2006/main" name="table1_1178" connectionId="1441" autoFormatId="0" applyNumberFormats="0" applyBorderFormats="0" applyFontFormats="1" applyPatternFormats="1" applyAlignmentFormats="0" applyWidthHeightFormats="0"/>
</file>

<file path=xl/queryTables/queryTable745.xml><?xml version="1.0" encoding="utf-8"?>
<queryTable xmlns="http://schemas.openxmlformats.org/spreadsheetml/2006/main" name="table1_294" connectionId="1134" autoFormatId="0" applyNumberFormats="0" applyBorderFormats="0" applyFontFormats="1" applyPatternFormats="1" applyAlignmentFormats="0" applyWidthHeightFormats="0"/>
</file>

<file path=xl/queryTables/queryTable746.xml><?xml version="1.0" encoding="utf-8"?>
<queryTable xmlns="http://schemas.openxmlformats.org/spreadsheetml/2006/main" name="table1_760" connectionId="415" autoFormatId="0" applyNumberFormats="0" applyBorderFormats="0" applyFontFormats="1" applyPatternFormats="1" applyAlignmentFormats="0" applyWidthHeightFormats="0"/>
</file>

<file path=xl/queryTables/queryTable747.xml><?xml version="1.0" encoding="utf-8"?>
<queryTable xmlns="http://schemas.openxmlformats.org/spreadsheetml/2006/main" name="table1_906" connectionId="152" autoFormatId="0" applyNumberFormats="0" applyBorderFormats="0" applyFontFormats="1" applyPatternFormats="1" applyAlignmentFormats="0" applyWidthHeightFormats="0"/>
</file>

<file path=xl/queryTables/queryTable748.xml><?xml version="1.0" encoding="utf-8"?>
<queryTable xmlns="http://schemas.openxmlformats.org/spreadsheetml/2006/main" name="table1_1089" connectionId="490" autoFormatId="0" applyNumberFormats="0" applyBorderFormats="0" applyFontFormats="1" applyPatternFormats="1" applyAlignmentFormats="0" applyWidthHeightFormats="0"/>
</file>

<file path=xl/queryTables/queryTable749.xml><?xml version="1.0" encoding="utf-8"?>
<queryTable xmlns="http://schemas.openxmlformats.org/spreadsheetml/2006/main" name="table1_1253" connectionId="1526" autoFormatId="0" applyNumberFormats="0" applyBorderFormats="0" applyFontFormats="1" applyPatternFormats="1" applyAlignmentFormats="0" applyWidthHeightFormats="0"/>
</file>

<file path=xl/queryTables/queryTable750.xml><?xml version="1.0" encoding="utf-8"?>
<queryTable xmlns="http://schemas.openxmlformats.org/spreadsheetml/2006/main" name="table1_1474" connectionId="1682" autoFormatId="0" applyNumberFormats="0" applyBorderFormats="0" applyFontFormats="1" applyPatternFormats="1" applyAlignmentFormats="0" applyWidthHeightFormats="0"/>
</file>

<file path=xl/queryTables/queryTable751.xml><?xml version="1.0" encoding="utf-8"?>
<queryTable xmlns="http://schemas.openxmlformats.org/spreadsheetml/2006/main" name="table1_113" connectionId="948" autoFormatId="0" applyNumberFormats="0" applyBorderFormats="0" applyFontFormats="1" applyPatternFormats="1" applyAlignmentFormats="0" applyWidthHeightFormats="0"/>
</file>

<file path=xl/queryTables/queryTable752.xml><?xml version="1.0" encoding="utf-8"?>
<queryTable xmlns="http://schemas.openxmlformats.org/spreadsheetml/2006/main" name="table1_1419" connectionId="1622" autoFormatId="0" applyNumberFormats="0" applyBorderFormats="0" applyFontFormats="1" applyPatternFormats="1" applyAlignmentFormats="0" applyWidthHeightFormats="0"/>
</file>

<file path=xl/queryTables/queryTable753.xml><?xml version="1.0" encoding="utf-8"?>
<queryTable xmlns="http://schemas.openxmlformats.org/spreadsheetml/2006/main" name="table1_1672" connectionId="1902" autoFormatId="0" applyNumberFormats="0" applyBorderFormats="0" applyFontFormats="1" applyPatternFormats="1" applyAlignmentFormats="0" applyWidthHeightFormats="0"/>
</file>

<file path=xl/queryTables/queryTable754.xml><?xml version="1.0" encoding="utf-8"?>
<queryTable xmlns="http://schemas.openxmlformats.org/spreadsheetml/2006/main" name="table1_1373" connectionId="1570" autoFormatId="0" applyNumberFormats="0" applyBorderFormats="0" applyFontFormats="1" applyPatternFormats="1" applyAlignmentFormats="0" applyWidthHeightFormats="0"/>
</file>

<file path=xl/queryTables/queryTable755.xml><?xml version="1.0" encoding="utf-8"?>
<queryTable xmlns="http://schemas.openxmlformats.org/spreadsheetml/2006/main" name="table1_1544" connectionId="1760" autoFormatId="0" applyNumberFormats="0" applyBorderFormats="0" applyFontFormats="1" applyPatternFormats="1" applyAlignmentFormats="0" applyWidthHeightFormats="0"/>
</file>

<file path=xl/queryTables/queryTable756.xml><?xml version="1.0" encoding="utf-8"?>
<queryTable xmlns="http://schemas.openxmlformats.org/spreadsheetml/2006/main" name="table1_1239" connectionId="1511" autoFormatId="0" applyNumberFormats="0" applyBorderFormats="0" applyFontFormats="1" applyPatternFormats="1" applyAlignmentFormats="0" applyWidthHeightFormats="0"/>
</file>

<file path=xl/queryTables/queryTable757.xml><?xml version="1.0" encoding="utf-8"?>
<queryTable xmlns="http://schemas.openxmlformats.org/spreadsheetml/2006/main" name="table1_845" connectionId="320" autoFormatId="0" applyNumberFormats="0" applyBorderFormats="0" applyFontFormats="1" applyPatternFormats="1" applyAlignmentFormats="0" applyWidthHeightFormats="0"/>
</file>

<file path=xl/queryTables/queryTable758.xml><?xml version="1.0" encoding="utf-8"?>
<queryTable xmlns="http://schemas.openxmlformats.org/spreadsheetml/2006/main" name="table1_1402" connectionId="1603" autoFormatId="0" applyNumberFormats="0" applyBorderFormats="0" applyFontFormats="1" applyPatternFormats="1" applyAlignmentFormats="0" applyWidthHeightFormats="0"/>
</file>

<file path=xl/queryTables/queryTable759.xml><?xml version="1.0" encoding="utf-8"?>
<queryTable xmlns="http://schemas.openxmlformats.org/spreadsheetml/2006/main" name="table1_1067" connectionId="877" autoFormatId="0" applyNumberFormats="0" applyBorderFormats="0" applyFontFormats="1" applyPatternFormats="1" applyAlignmentFormats="0" applyWidthHeightFormats="0"/>
</file>

<file path=xl/queryTables/queryTable760.xml><?xml version="1.0" encoding="utf-8"?>
<queryTable xmlns="http://schemas.openxmlformats.org/spreadsheetml/2006/main" name="table1_1424" connectionId="1627" autoFormatId="0" applyNumberFormats="0" applyBorderFormats="0" applyFontFormats="1" applyPatternFormats="1" applyAlignmentFormats="0" applyWidthHeightFormats="0"/>
</file>

<file path=xl/queryTables/queryTable761.xml><?xml version="1.0" encoding="utf-8"?>
<queryTable xmlns="http://schemas.openxmlformats.org/spreadsheetml/2006/main" name="table1_1313" connectionId="717" autoFormatId="0" applyNumberFormats="0" applyBorderFormats="0" applyFontFormats="1" applyPatternFormats="1" applyAlignmentFormats="0" applyWidthHeightFormats="0"/>
</file>

<file path=xl/queryTables/queryTable762.xml><?xml version="1.0" encoding="utf-8"?>
<queryTable xmlns="http://schemas.openxmlformats.org/spreadsheetml/2006/main" name="table1_186" connectionId="1019" autoFormatId="0" applyNumberFormats="0" applyBorderFormats="0" applyFontFormats="1" applyPatternFormats="1" applyAlignmentFormats="0" applyWidthHeightFormats="0"/>
</file>

<file path=xl/queryTables/queryTable763.xml><?xml version="1.0" encoding="utf-8"?>
<queryTable xmlns="http://schemas.openxmlformats.org/spreadsheetml/2006/main" name="table1_862" connectionId="147" autoFormatId="0" applyNumberFormats="0" applyBorderFormats="0" applyFontFormats="1" applyPatternFormats="1" applyAlignmentFormats="0" applyWidthHeightFormats="0"/>
</file>

<file path=xl/queryTables/queryTable764.xml><?xml version="1.0" encoding="utf-8"?>
<queryTable xmlns="http://schemas.openxmlformats.org/spreadsheetml/2006/main" name="table1_953" connectionId="407" autoFormatId="0" applyNumberFormats="0" applyBorderFormats="0" applyFontFormats="1" applyPatternFormats="1" applyAlignmentFormats="0" applyWidthHeightFormats="0"/>
</file>

<file path=xl/queryTables/queryTable765.xml><?xml version="1.0" encoding="utf-8"?>
<queryTable xmlns="http://schemas.openxmlformats.org/spreadsheetml/2006/main" name="table1_1716" connectionId="933" autoFormatId="0" applyNumberFormats="0" applyBorderFormats="0" applyFontFormats="1" applyPatternFormats="1" applyAlignmentFormats="0" applyWidthHeightFormats="0"/>
</file>

<file path=xl/queryTables/queryTable766.xml><?xml version="1.0" encoding="utf-8"?>
<queryTable xmlns="http://schemas.openxmlformats.org/spreadsheetml/2006/main" name="table1_289" connectionId="1128" autoFormatId="0" applyNumberFormats="0" applyBorderFormats="0" applyFontFormats="1" applyPatternFormats="1" applyAlignmentFormats="0" applyWidthHeightFormats="0"/>
</file>

<file path=xl/queryTables/queryTable767.xml><?xml version="1.0" encoding="utf-8"?>
<queryTable xmlns="http://schemas.openxmlformats.org/spreadsheetml/2006/main" name="table1_1640" connectionId="1867" autoFormatId="0" applyNumberFormats="0" applyBorderFormats="0" applyFontFormats="1" applyPatternFormats="1" applyAlignmentFormats="0" applyWidthHeightFormats="0"/>
</file>

<file path=xl/queryTables/queryTable768.xml><?xml version="1.0" encoding="utf-8"?>
<queryTable xmlns="http://schemas.openxmlformats.org/spreadsheetml/2006/main" name="table1_66" connectionId="1564" autoFormatId="0" applyNumberFormats="0" applyBorderFormats="0" applyFontFormats="1" applyPatternFormats="1" applyAlignmentFormats="0" applyWidthHeightFormats="0"/>
</file>

<file path=xl/queryTables/queryTable769.xml><?xml version="1.0" encoding="utf-8"?>
<queryTable xmlns="http://schemas.openxmlformats.org/spreadsheetml/2006/main" name="table1_1331" connectionId="106" autoFormatId="0" applyNumberFormats="0" applyBorderFormats="0" applyFontFormats="1" applyPatternFormats="1" applyAlignmentFormats="0" applyWidthHeightFormats="0"/>
</file>

<file path=xl/queryTables/queryTable770.xml><?xml version="1.0" encoding="utf-8"?>
<queryTable xmlns="http://schemas.openxmlformats.org/spreadsheetml/2006/main" name="table1_1748" connectionId="500" autoFormatId="0" applyNumberFormats="0" applyBorderFormats="0" applyFontFormats="1" applyPatternFormats="1" applyAlignmentFormats="0" applyWidthHeightFormats="0"/>
</file>

<file path=xl/queryTables/queryTable771.xml><?xml version="1.0" encoding="utf-8"?>
<queryTable xmlns="http://schemas.openxmlformats.org/spreadsheetml/2006/main" name="table1_1749" connectionId="434" autoFormatId="0" applyNumberFormats="0" applyBorderFormats="0" applyFontFormats="1" applyPatternFormats="1" applyAlignmentFormats="0" applyWidthHeightFormats="0"/>
</file>

<file path=xl/queryTables/queryTable772.xml><?xml version="1.0" encoding="utf-8"?>
<queryTable xmlns="http://schemas.openxmlformats.org/spreadsheetml/2006/main" name="table1_492" connectionId="668" autoFormatId="0" applyNumberFormats="0" applyBorderFormats="0" applyFontFormats="1" applyPatternFormats="1" applyAlignmentFormats="0" applyWidthHeightFormats="0"/>
</file>

<file path=xl/queryTables/queryTable773.xml><?xml version="1.0" encoding="utf-8"?>
<queryTable xmlns="http://schemas.openxmlformats.org/spreadsheetml/2006/main" name="table1_619" connectionId="1284" autoFormatId="0" applyNumberFormats="0" applyBorderFormats="0" applyFontFormats="1" applyPatternFormats="1" applyAlignmentFormats="0" applyWidthHeightFormats="0"/>
</file>

<file path=xl/queryTables/queryTable774.xml><?xml version="1.0" encoding="utf-8"?>
<queryTable xmlns="http://schemas.openxmlformats.org/spreadsheetml/2006/main" name="table1_1560" connectionId="1778" autoFormatId="0" applyNumberFormats="0" applyBorderFormats="0" applyFontFormats="1" applyPatternFormats="1" applyAlignmentFormats="0" applyWidthHeightFormats="0"/>
</file>

<file path=xl/queryTables/queryTable775.xml><?xml version="1.0" encoding="utf-8"?>
<queryTable xmlns="http://schemas.openxmlformats.org/spreadsheetml/2006/main" name="table1_1421" connectionId="1624" autoFormatId="0" applyNumberFormats="0" applyBorderFormats="0" applyFontFormats="1" applyPatternFormats="1" applyAlignmentFormats="0" applyWidthHeightFormats="0"/>
</file>

<file path=xl/queryTables/queryTable776.xml><?xml version="1.0" encoding="utf-8"?>
<queryTable xmlns="http://schemas.openxmlformats.org/spreadsheetml/2006/main" name="table1_593" connectionId="1255" autoFormatId="0" applyNumberFormats="0" applyBorderFormats="0" applyFontFormats="1" applyPatternFormats="1" applyAlignmentFormats="0" applyWidthHeightFormats="0"/>
</file>

<file path=xl/queryTables/queryTable777.xml><?xml version="1.0" encoding="utf-8"?>
<queryTable xmlns="http://schemas.openxmlformats.org/spreadsheetml/2006/main" name="table1_1705" connectionId="921" autoFormatId="0" applyNumberFormats="0" applyBorderFormats="0" applyFontFormats="1" applyPatternFormats="1" applyAlignmentFormats="0" applyWidthHeightFormats="0"/>
</file>

<file path=xl/queryTables/queryTable778.xml><?xml version="1.0" encoding="utf-8"?>
<queryTable xmlns="http://schemas.openxmlformats.org/spreadsheetml/2006/main" name="table1_1063" connectionId="488" autoFormatId="0" applyNumberFormats="0" applyBorderFormats="0" applyFontFormats="1" applyPatternFormats="1" applyAlignmentFormats="0" applyWidthHeightFormats="0"/>
</file>

<file path=xl/queryTables/queryTable779.xml><?xml version="1.0" encoding="utf-8"?>
<queryTable xmlns="http://schemas.openxmlformats.org/spreadsheetml/2006/main" name="table1_1602" connectionId="1825" autoFormatId="0" applyNumberFormats="0" applyBorderFormats="0" applyFontFormats="1" applyPatternFormats="1" applyAlignmentFormats="0" applyWidthHeightFormats="0"/>
</file>

<file path=xl/queryTables/queryTable780.xml><?xml version="1.0" encoding="utf-8"?>
<queryTable xmlns="http://schemas.openxmlformats.org/spreadsheetml/2006/main" name="table1_1462" connectionId="1669" autoFormatId="0" applyNumberFormats="0" applyBorderFormats="0" applyFontFormats="1" applyPatternFormats="1" applyAlignmentFormats="0" applyWidthHeightFormats="0"/>
</file>

<file path=xl/queryTables/queryTable781.xml><?xml version="1.0" encoding="utf-8"?>
<queryTable xmlns="http://schemas.openxmlformats.org/spreadsheetml/2006/main" name="table1_222" connectionId="1060" autoFormatId="0" applyNumberFormats="0" applyBorderFormats="0" applyFontFormats="1" applyPatternFormats="1" applyAlignmentFormats="0" applyWidthHeightFormats="0"/>
</file>

<file path=xl/queryTables/queryTable782.xml><?xml version="1.0" encoding="utf-8"?>
<queryTable xmlns="http://schemas.openxmlformats.org/spreadsheetml/2006/main" name="table1_532" connectionId="1188" autoFormatId="0" applyNumberFormats="0" applyBorderFormats="0" applyFontFormats="1" applyPatternFormats="1" applyAlignmentFormats="0" applyWidthHeightFormats="0"/>
</file>

<file path=xl/queryTables/queryTable783.xml><?xml version="1.0" encoding="utf-8"?>
<queryTable xmlns="http://schemas.openxmlformats.org/spreadsheetml/2006/main" name="table1_759" connectionId="481" autoFormatId="0" applyNumberFormats="0" applyBorderFormats="0" applyFontFormats="1" applyPatternFormats="1" applyAlignmentFormats="0" applyWidthHeightFormats="0"/>
</file>

<file path=xl/queryTables/queryTable784.xml><?xml version="1.0" encoding="utf-8"?>
<queryTable xmlns="http://schemas.openxmlformats.org/spreadsheetml/2006/main" name="table1_715" connectionId="160" autoFormatId="0" applyNumberFormats="0" applyBorderFormats="0" applyFontFormats="1" applyPatternFormats="1" applyAlignmentFormats="0" applyWidthHeightFormats="0"/>
</file>

<file path=xl/queryTables/queryTable785.xml><?xml version="1.0" encoding="utf-8"?>
<queryTable xmlns="http://schemas.openxmlformats.org/spreadsheetml/2006/main" name="table1_807" connectionId="142" autoFormatId="0" applyNumberFormats="0" applyBorderFormats="0" applyFontFormats="1" applyPatternFormats="1" applyAlignmentFormats="0" applyWidthHeightFormats="0"/>
</file>

<file path=xl/queryTables/queryTable786.xml><?xml version="1.0" encoding="utf-8"?>
<queryTable xmlns="http://schemas.openxmlformats.org/spreadsheetml/2006/main" name="table1_417" connectionId="16" autoFormatId="0" applyNumberFormats="0" applyBorderFormats="0" applyFontFormats="1" applyPatternFormats="1" applyAlignmentFormats="0" applyWidthHeightFormats="0"/>
</file>

<file path=xl/queryTables/queryTable787.xml><?xml version="1.0" encoding="utf-8"?>
<queryTable xmlns="http://schemas.openxmlformats.org/spreadsheetml/2006/main" name="table1_919" connectionId="470" autoFormatId="0" applyNumberFormats="0" applyBorderFormats="0" applyFontFormats="1" applyPatternFormats="1" applyAlignmentFormats="0" applyWidthHeightFormats="0"/>
</file>

<file path=xl/queryTables/queryTable788.xml><?xml version="1.0" encoding="utf-8"?>
<queryTable xmlns="http://schemas.openxmlformats.org/spreadsheetml/2006/main" name="table1_191" connectionId="1025" autoFormatId="0" applyNumberFormats="0" applyBorderFormats="0" applyFontFormats="1" applyPatternFormats="1" applyAlignmentFormats="0" applyWidthHeightFormats="0"/>
</file>

<file path=xl/queryTables/queryTable789.xml><?xml version="1.0" encoding="utf-8"?>
<queryTable xmlns="http://schemas.openxmlformats.org/spreadsheetml/2006/main" name="table1_685" connectionId="455" autoFormatId="0" applyNumberFormats="0" applyBorderFormats="0" applyFontFormats="1" applyPatternFormats="1" applyAlignmentFormats="0" applyWidthHeightFormats="0"/>
</file>

<file path=xl/queryTables/queryTable790.xml><?xml version="1.0" encoding="utf-8"?>
<queryTable xmlns="http://schemas.openxmlformats.org/spreadsheetml/2006/main" name="table1_1046" connectionId="70" autoFormatId="0" applyNumberFormats="0" applyBorderFormats="0" applyFontFormats="1" applyPatternFormats="1" applyAlignmentFormats="0" applyWidthHeightFormats="0"/>
</file>

<file path=xl/queryTables/queryTable791.xml><?xml version="1.0" encoding="utf-8"?>
<queryTable xmlns="http://schemas.openxmlformats.org/spreadsheetml/2006/main" name="table1_1039" connectionId="709" autoFormatId="0" applyNumberFormats="0" applyBorderFormats="0" applyFontFormats="1" applyPatternFormats="1" applyAlignmentFormats="0" applyWidthHeightFormats="0"/>
</file>

<file path=xl/queryTables/queryTable792.xml><?xml version="1.0" encoding="utf-8"?>
<queryTable xmlns="http://schemas.openxmlformats.org/spreadsheetml/2006/main" name="table1_1374" connectionId="1571" autoFormatId="0" applyNumberFormats="0" applyBorderFormats="0" applyFontFormats="1" applyPatternFormats="1" applyAlignmentFormats="0" applyWidthHeightFormats="0"/>
</file>

<file path=xl/queryTables/queryTable793.xml><?xml version="1.0" encoding="utf-8"?>
<queryTable xmlns="http://schemas.openxmlformats.org/spreadsheetml/2006/main" name="table1_1361" connectionId="1557" autoFormatId="0" applyNumberFormats="0" applyBorderFormats="0" applyFontFormats="1" applyPatternFormats="1" applyAlignmentFormats="0" applyWidthHeightFormats="0"/>
</file>

<file path=xl/queryTables/queryTable794.xml><?xml version="1.0" encoding="utf-8"?>
<queryTable xmlns="http://schemas.openxmlformats.org/spreadsheetml/2006/main" name="table1_920" connectionId="404" autoFormatId="0" applyNumberFormats="0" applyBorderFormats="0" applyFontFormats="1" applyPatternFormats="1" applyAlignmentFormats="0" applyWidthHeightFormats="0"/>
</file>

<file path=xl/queryTables/queryTable795.xml><?xml version="1.0" encoding="utf-8"?>
<queryTable xmlns="http://schemas.openxmlformats.org/spreadsheetml/2006/main" name="table1_52" connectionId="1398" autoFormatId="0" applyNumberFormats="0" applyBorderFormats="0" applyFontFormats="1" applyPatternFormats="1" applyAlignmentFormats="0" applyWidthHeightFormats="0"/>
</file>

<file path=xl/queryTables/queryTable796.xml><?xml version="1.0" encoding="utf-8"?>
<queryTable xmlns="http://schemas.openxmlformats.org/spreadsheetml/2006/main" name="table1_1701" connectionId="917" autoFormatId="0" applyNumberFormats="0" applyBorderFormats="0" applyFontFormats="1" applyPatternFormats="1" applyAlignmentFormats="0" applyWidthHeightFormats="0"/>
</file>

<file path=xl/queryTables/queryTable797.xml><?xml version="1.0" encoding="utf-8"?>
<queryTable xmlns="http://schemas.openxmlformats.org/spreadsheetml/2006/main" name="table1_825" connectionId="773" autoFormatId="0" applyNumberFormats="0" applyBorderFormats="0" applyFontFormats="1" applyPatternFormats="1" applyAlignmentFormats="0" applyWidthHeightFormats="0"/>
</file>

<file path=xl/queryTables/queryTable798.xml><?xml version="1.0" encoding="utf-8"?>
<queryTable xmlns="http://schemas.openxmlformats.org/spreadsheetml/2006/main" name="table1_1824" connectionId="357" autoFormatId="0" applyNumberFormats="0" applyBorderFormats="0" applyFontFormats="1" applyPatternFormats="1" applyAlignmentFormats="0" applyWidthHeightFormats="0"/>
</file>

<file path=xl/queryTables/queryTable799.xml><?xml version="1.0" encoding="utf-8"?>
<queryTable xmlns="http://schemas.openxmlformats.org/spreadsheetml/2006/main" name="table1_1823" connectionId="721" autoFormatId="0" applyNumberFormats="0" applyBorderFormats="0" applyFontFormats="1" applyPatternFormats="1" applyAlignmentFormats="0" applyWidthHeightFormats="0"/>
</file>

<file path=xl/queryTables/queryTable800.xml><?xml version="1.0" encoding="utf-8"?>
<queryTable xmlns="http://schemas.openxmlformats.org/spreadsheetml/2006/main" name="table1_1822" connectionId="576" autoFormatId="0" applyNumberFormats="0" applyBorderFormats="0" applyFontFormats="1" applyPatternFormats="1" applyAlignmentFormats="0" applyWidthHeightFormats="0"/>
</file>

<file path=xl/queryTables/queryTable801.xml><?xml version="1.0" encoding="utf-8"?>
<queryTable xmlns="http://schemas.openxmlformats.org/spreadsheetml/2006/main" name="table1_1821" connectionId="182" autoFormatId="0" applyNumberFormats="0" applyBorderFormats="0" applyFontFormats="1" applyPatternFormats="1" applyAlignmentFormats="0" applyWidthHeightFormats="0"/>
</file>

<file path=xl/queryTables/queryTable802.xml><?xml version="1.0" encoding="utf-8"?>
<queryTable xmlns="http://schemas.openxmlformats.org/spreadsheetml/2006/main" name="table1_1820" connectionId="269" autoFormatId="0" applyNumberFormats="0" applyBorderFormats="0" applyFontFormats="1" applyPatternFormats="1" applyAlignmentFormats="0" applyWidthHeightFormats="0"/>
</file>

<file path=xl/queryTables/queryTable803.xml><?xml version="1.0" encoding="utf-8"?>
<queryTable xmlns="http://schemas.openxmlformats.org/spreadsheetml/2006/main" name="table1_1819" connectionId="76" autoFormatId="0" applyNumberFormats="0" applyBorderFormats="0" applyFontFormats="1" applyPatternFormats="1" applyAlignmentFormats="0" applyWidthHeightFormats="0"/>
</file>

<file path=xl/queryTables/queryTable804.xml><?xml version="1.0" encoding="utf-8"?>
<queryTable xmlns="http://schemas.openxmlformats.org/spreadsheetml/2006/main" name="table1_1818" connectionId="637" autoFormatId="0" applyNumberFormats="0" applyBorderFormats="0" applyFontFormats="1" applyPatternFormats="1" applyAlignmentFormats="0" applyWidthHeightFormats="0"/>
</file>

<file path=xl/queryTables/queryTable805.xml><?xml version="1.0" encoding="utf-8"?>
<queryTable xmlns="http://schemas.openxmlformats.org/spreadsheetml/2006/main" name="table1_962" connectionId="551" autoFormatId="0" applyNumberFormats="0" applyBorderFormats="0" applyFontFormats="1" applyPatternFormats="1" applyAlignmentFormats="0" applyWidthHeightFormats="0"/>
</file>

<file path=xl/queryTables/queryTable806.xml><?xml version="1.0" encoding="utf-8"?>
<queryTable xmlns="http://schemas.openxmlformats.org/spreadsheetml/2006/main" name="table1_510" connectionId="1163" autoFormatId="0" applyNumberFormats="0" applyBorderFormats="0" applyFontFormats="1" applyPatternFormats="1" applyAlignmentFormats="0" applyWidthHeightFormats="0"/>
</file>

<file path=xl/queryTables/queryTable807.xml><?xml version="1.0" encoding="utf-8"?>
<queryTable xmlns="http://schemas.openxmlformats.org/spreadsheetml/2006/main" name="table1_791" connectionId="679" autoFormatId="0" applyNumberFormats="0" applyBorderFormats="0" applyFontFormats="1" applyPatternFormats="1" applyAlignmentFormats="0" applyWidthHeightFormats="0"/>
</file>

<file path=xl/queryTables/queryTable808.xml><?xml version="1.0" encoding="utf-8"?>
<queryTable xmlns="http://schemas.openxmlformats.org/spreadsheetml/2006/main" name="table1_1667" connectionId="1896" autoFormatId="0" applyNumberFormats="0" applyBorderFormats="0" applyFontFormats="1" applyPatternFormats="1" applyAlignmentFormats="0" applyWidthHeightFormats="0"/>
</file>

<file path=xl/queryTables/queryTable809.xml><?xml version="1.0" encoding="utf-8"?>
<queryTable xmlns="http://schemas.openxmlformats.org/spreadsheetml/2006/main" name="table1_625" connectionId="1291" autoFormatId="0" applyNumberFormats="0" applyBorderFormats="0" applyFontFormats="1" applyPatternFormats="1" applyAlignmentFormats="0" applyWidthHeightFormats="0"/>
</file>

<file path=xl/queryTables/queryTable810.xml><?xml version="1.0" encoding="utf-8"?>
<queryTable xmlns="http://schemas.openxmlformats.org/spreadsheetml/2006/main" name="table1_1398" connectionId="1599" autoFormatId="0" applyNumberFormats="0" applyBorderFormats="0" applyFontFormats="1" applyPatternFormats="1" applyAlignmentFormats="0" applyWidthHeightFormats="0"/>
</file>

<file path=xl/queryTables/queryTable811.xml><?xml version="1.0" encoding="utf-8"?>
<queryTable xmlns="http://schemas.openxmlformats.org/spreadsheetml/2006/main" name="table1_121" connectionId="957" autoFormatId="0" applyNumberFormats="0" applyBorderFormats="0" applyFontFormats="1" applyPatternFormats="1" applyAlignmentFormats="0" applyWidthHeightFormats="0"/>
</file>

<file path=xl/queryTables/queryTable812.xml><?xml version="1.0" encoding="utf-8"?>
<queryTable xmlns="http://schemas.openxmlformats.org/spreadsheetml/2006/main" name="table1_125" connectionId="961" autoFormatId="0" applyNumberFormats="0" applyBorderFormats="0" applyFontFormats="1" applyPatternFormats="1" applyAlignmentFormats="0" applyWidthHeightFormats="0"/>
</file>

<file path=xl/queryTables/queryTable813.xml><?xml version="1.0" encoding="utf-8"?>
<queryTable xmlns="http://schemas.openxmlformats.org/spreadsheetml/2006/main" name="table1_1546" connectionId="1762" autoFormatId="0" applyNumberFormats="0" applyBorderFormats="0" applyFontFormats="1" applyPatternFormats="1" applyAlignmentFormats="0" applyWidthHeightFormats="0"/>
</file>

<file path=xl/queryTables/queryTable814.xml><?xml version="1.0" encoding="utf-8"?>
<queryTable xmlns="http://schemas.openxmlformats.org/spreadsheetml/2006/main" name="table1_268" connectionId="1105" autoFormatId="0" applyNumberFormats="0" applyBorderFormats="0" applyFontFormats="1" applyPatternFormats="1" applyAlignmentFormats="0" applyWidthHeightFormats="0"/>
</file>

<file path=xl/queryTables/queryTable815.xml><?xml version="1.0" encoding="utf-8"?>
<queryTable xmlns="http://schemas.openxmlformats.org/spreadsheetml/2006/main" name="table1_1347" connectionId="1541" autoFormatId="0" applyNumberFormats="0" applyBorderFormats="0" applyFontFormats="1" applyPatternFormats="1" applyAlignmentFormats="0" applyWidthHeightFormats="0"/>
</file>

<file path=xl/queryTables/queryTable816.xml><?xml version="1.0" encoding="utf-8"?>
<queryTable xmlns="http://schemas.openxmlformats.org/spreadsheetml/2006/main" name="table1_1553" connectionId="1770" autoFormatId="0" applyNumberFormats="0" applyBorderFormats="0" applyFontFormats="1" applyPatternFormats="1" applyAlignmentFormats="0" applyWidthHeightFormats="0"/>
</file>

<file path=xl/queryTables/queryTable817.xml><?xml version="1.0" encoding="utf-8"?>
<queryTable xmlns="http://schemas.openxmlformats.org/spreadsheetml/2006/main" name="table1_826" connectionId="603" autoFormatId="0" applyNumberFormats="0" applyBorderFormats="0" applyFontFormats="1" applyPatternFormats="1" applyAlignmentFormats="0" applyWidthHeightFormats="0"/>
</file>

<file path=xl/queryTables/queryTable818.xml><?xml version="1.0" encoding="utf-8"?>
<queryTable xmlns="http://schemas.openxmlformats.org/spreadsheetml/2006/main" name="table1_681" connectionId="32" autoFormatId="0" applyNumberFormats="0" applyBorderFormats="0" applyFontFormats="1" applyPatternFormats="1" applyAlignmentFormats="0" applyWidthHeightFormats="0"/>
</file>

<file path=xl/queryTables/queryTable819.xml><?xml version="1.0" encoding="utf-8"?>
<queryTable xmlns="http://schemas.openxmlformats.org/spreadsheetml/2006/main" name="table1_506" connectionId="1159" autoFormatId="0" applyNumberFormats="0" applyBorderFormats="0" applyFontFormats="1" applyPatternFormats="1" applyAlignmentFormats="0" applyWidthHeightFormats="0"/>
</file>

<file path=xl/queryTables/queryTable820.xml><?xml version="1.0" encoding="utf-8"?>
<queryTable xmlns="http://schemas.openxmlformats.org/spreadsheetml/2006/main" name="table1_660" connectionId="1329" autoFormatId="0" applyNumberFormats="0" applyBorderFormats="0" applyFontFormats="1" applyPatternFormats="1" applyAlignmentFormats="0" applyWidthHeightFormats="0"/>
</file>

<file path=xl/queryTables/queryTable821.xml><?xml version="1.0" encoding="utf-8"?>
<queryTable xmlns="http://schemas.openxmlformats.org/spreadsheetml/2006/main" name="table1_1558" connectionId="1776" autoFormatId="0" applyNumberFormats="0" applyBorderFormats="0" applyFontFormats="1" applyPatternFormats="1" applyAlignmentFormats="0" applyWidthHeightFormats="0"/>
</file>

<file path=xl/queryTables/queryTable822.xml><?xml version="1.0" encoding="utf-8"?>
<queryTable xmlns="http://schemas.openxmlformats.org/spreadsheetml/2006/main" name="table1_221" connectionId="1059" autoFormatId="0" applyNumberFormats="0" applyBorderFormats="0" applyFontFormats="1" applyPatternFormats="1" applyAlignmentFormats="0" applyWidthHeightFormats="0"/>
</file>

<file path=xl/queryTables/queryTable823.xml><?xml version="1.0" encoding="utf-8"?>
<queryTable xmlns="http://schemas.openxmlformats.org/spreadsheetml/2006/main" name="table1_1493" connectionId="1703" autoFormatId="0" applyNumberFormats="0" applyBorderFormats="0" applyFontFormats="1" applyPatternFormats="1" applyAlignmentFormats="0" applyWidthHeightFormats="0"/>
</file>

<file path=xl/queryTables/queryTable824.xml><?xml version="1.0" encoding="utf-8"?>
<queryTable xmlns="http://schemas.openxmlformats.org/spreadsheetml/2006/main" name="table1_424" connectionId="828" autoFormatId="0" applyNumberFormats="0" applyBorderFormats="0" applyFontFormats="1" applyPatternFormats="1" applyAlignmentFormats="0" applyWidthHeightFormats="0"/>
</file>

<file path=xl/queryTables/queryTable825.xml><?xml version="1.0" encoding="utf-8"?>
<queryTable xmlns="http://schemas.openxmlformats.org/spreadsheetml/2006/main" name="table1_1059" connectionId="65" autoFormatId="0" applyNumberFormats="0" applyBorderFormats="0" applyFontFormats="1" applyPatternFormats="1" applyAlignmentFormats="0" applyWidthHeightFormats="0"/>
</file>

<file path=xl/queryTables/queryTable826.xml><?xml version="1.0" encoding="utf-8"?>
<queryTable xmlns="http://schemas.openxmlformats.org/spreadsheetml/2006/main" name="table1_384" connectionId="841" autoFormatId="0" applyNumberFormats="0" applyBorderFormats="0" applyFontFormats="1" applyPatternFormats="1" applyAlignmentFormats="0" applyWidthHeightFormats="0"/>
</file>

<file path=xl/queryTables/queryTable827.xml><?xml version="1.0" encoding="utf-8"?>
<queryTable xmlns="http://schemas.openxmlformats.org/spreadsheetml/2006/main" name="table1_1122" connectionId="1380" autoFormatId="0" applyNumberFormats="0" applyBorderFormats="0" applyFontFormats="1" applyPatternFormats="1" applyAlignmentFormats="0" applyWidthHeightFormats="0"/>
</file>

<file path=xl/queryTables/queryTable828.xml><?xml version="1.0" encoding="utf-8"?>
<queryTable xmlns="http://schemas.openxmlformats.org/spreadsheetml/2006/main" name="table1_820" connectionId="460" autoFormatId="0" applyNumberFormats="0" applyBorderFormats="0" applyFontFormats="1" applyPatternFormats="1" applyAlignmentFormats="0" applyWidthHeightFormats="0"/>
</file>

<file path=xl/queryTables/queryTable829.xml><?xml version="1.0" encoding="utf-8"?>
<queryTable xmlns="http://schemas.openxmlformats.org/spreadsheetml/2006/main" name="table1_1625" connectionId="1850" autoFormatId="0" applyNumberFormats="0" applyBorderFormats="0" applyFontFormats="1" applyPatternFormats="1" applyAlignmentFormats="0" applyWidthHeightFormats="0"/>
</file>

<file path=xl/queryTables/queryTable830.xml><?xml version="1.0" encoding="utf-8"?>
<queryTable xmlns="http://schemas.openxmlformats.org/spreadsheetml/2006/main" name="table1_1116" connectionId="1372" autoFormatId="0" applyNumberFormats="0" applyBorderFormats="0" applyFontFormats="1" applyPatternFormats="1" applyAlignmentFormats="0" applyWidthHeightFormats="0"/>
</file>

<file path=xl/queryTables/queryTable831.xml><?xml version="1.0" encoding="utf-8"?>
<queryTable xmlns="http://schemas.openxmlformats.org/spreadsheetml/2006/main" name="table1_1260" connectionId="1534" autoFormatId="0" applyNumberFormats="0" applyBorderFormats="0" applyFontFormats="1" applyPatternFormats="1" applyAlignmentFormats="0" applyWidthHeightFormats="0"/>
</file>

<file path=xl/queryTables/queryTable832.xml><?xml version="1.0" encoding="utf-8"?>
<queryTable xmlns="http://schemas.openxmlformats.org/spreadsheetml/2006/main" name="table1_120" connectionId="956" autoFormatId="0" applyNumberFormats="0" applyBorderFormats="0" applyFontFormats="1" applyPatternFormats="1" applyAlignmentFormats="0" applyWidthHeightFormats="0"/>
</file>

<file path=xl/queryTables/queryTable833.xml><?xml version="1.0" encoding="utf-8"?>
<queryTable xmlns="http://schemas.openxmlformats.org/spreadsheetml/2006/main" name="table1_147" connectionId="985" autoFormatId="0" applyNumberFormats="0" applyBorderFormats="0" applyFontFormats="1" applyPatternFormats="1" applyAlignmentFormats="0" applyWidthHeightFormats="0"/>
</file>

<file path=xl/queryTables/queryTable834.xml><?xml version="1.0" encoding="utf-8"?>
<queryTable xmlns="http://schemas.openxmlformats.org/spreadsheetml/2006/main" name="table1_667" connectionId="1337" autoFormatId="0" applyNumberFormats="0" applyBorderFormats="0" applyFontFormats="1" applyPatternFormats="1" applyAlignmentFormats="0" applyWidthHeightFormats="0"/>
</file>

<file path=xl/queryTables/queryTable835.xml><?xml version="1.0" encoding="utf-8"?>
<queryTable xmlns="http://schemas.openxmlformats.org/spreadsheetml/2006/main" name="table1_1817" connectionId="811" autoFormatId="0" applyNumberFormats="0" applyBorderFormats="0" applyFontFormats="1" applyPatternFormats="1" applyAlignmentFormats="0" applyWidthHeightFormats="0"/>
</file>

<file path=xl/queryTables/queryTable836.xml><?xml version="1.0" encoding="utf-8"?>
<queryTable xmlns="http://schemas.openxmlformats.org/spreadsheetml/2006/main" name="table1_1816" connectionId="356" autoFormatId="0" applyNumberFormats="0" applyBorderFormats="0" applyFontFormats="1" applyPatternFormats="1" applyAlignmentFormats="0" applyWidthHeightFormats="0"/>
</file>

<file path=xl/queryTables/queryTable837.xml><?xml version="1.0" encoding="utf-8"?>
<queryTable xmlns="http://schemas.openxmlformats.org/spreadsheetml/2006/main" name="table1_1815" connectionId="720" autoFormatId="0" applyNumberFormats="0" applyBorderFormats="0" applyFontFormats="1" applyPatternFormats="1" applyAlignmentFormats="0" applyWidthHeightFormats="0"/>
</file>

<file path=xl/queryTables/queryTable838.xml><?xml version="1.0" encoding="utf-8"?>
<queryTable xmlns="http://schemas.openxmlformats.org/spreadsheetml/2006/main" name="table1_1654" connectionId="1882" autoFormatId="0" applyNumberFormats="0" applyBorderFormats="0" applyFontFormats="1" applyPatternFormats="1" applyAlignmentFormats="0" applyWidthHeightFormats="0"/>
</file>

<file path=xl/queryTables/queryTable839.xml><?xml version="1.0" encoding="utf-8"?>
<queryTable xmlns="http://schemas.openxmlformats.org/spreadsheetml/2006/main" name="table1_192" connectionId="1026" autoFormatId="0" applyNumberFormats="0" applyBorderFormats="0" applyFontFormats="1" applyPatternFormats="1" applyAlignmentFormats="0" applyWidthHeightFormats="0"/>
</file>

<file path=xl/queryTables/queryTable840.xml><?xml version="1.0" encoding="utf-8"?>
<queryTable xmlns="http://schemas.openxmlformats.org/spreadsheetml/2006/main" name="table1_844" connectionId="684" autoFormatId="0" applyNumberFormats="0" applyBorderFormats="0" applyFontFormats="1" applyPatternFormats="1" applyAlignmentFormats="0" applyWidthHeightFormats="0"/>
</file>

<file path=xl/queryTables/queryTable841.xml><?xml version="1.0" encoding="utf-8"?>
<queryTable xmlns="http://schemas.openxmlformats.org/spreadsheetml/2006/main" name="table1_255" connectionId="1091" autoFormatId="0" applyNumberFormats="0" applyBorderFormats="0" applyFontFormats="1" applyPatternFormats="1" applyAlignmentFormats="0" applyWidthHeightFormats="0"/>
</file>

<file path=xl/queryTables/queryTable842.xml><?xml version="1.0" encoding="utf-8"?>
<queryTable xmlns="http://schemas.openxmlformats.org/spreadsheetml/2006/main" name="table1_616" connectionId="1281" autoFormatId="0" applyNumberFormats="0" applyBorderFormats="0" applyFontFormats="1" applyPatternFormats="1" applyAlignmentFormats="0" applyWidthHeightFormats="0"/>
</file>

<file path=xl/queryTables/queryTable843.xml><?xml version="1.0" encoding="utf-8"?>
<queryTable xmlns="http://schemas.openxmlformats.org/spreadsheetml/2006/main" name="table1_91" connectionId="1842" autoFormatId="0" applyNumberFormats="0" applyBorderFormats="0" applyFontFormats="1" applyPatternFormats="1" applyAlignmentFormats="0" applyWidthHeightFormats="0"/>
</file>

<file path=xl/queryTables/queryTable844.xml><?xml version="1.0" encoding="utf-8"?>
<queryTable xmlns="http://schemas.openxmlformats.org/spreadsheetml/2006/main" name="table1_1439" connectionId="1644" autoFormatId="0" applyNumberFormats="0" applyBorderFormats="0" applyFontFormats="1" applyPatternFormats="1" applyAlignmentFormats="0" applyWidthHeightFormats="0"/>
</file>

<file path=xl/queryTables/queryTable845.xml><?xml version="1.0" encoding="utf-8"?>
<queryTable xmlns="http://schemas.openxmlformats.org/spreadsheetml/2006/main" name="table1_1216" connectionId="1484" autoFormatId="0" applyNumberFormats="0" applyBorderFormats="0" applyFontFormats="1" applyPatternFormats="1" applyAlignmentFormats="0" applyWidthHeightFormats="0"/>
</file>

<file path=xl/queryTables/queryTable846.xml><?xml version="1.0" encoding="utf-8"?>
<queryTable xmlns="http://schemas.openxmlformats.org/spreadsheetml/2006/main" name="table1_1295" connectionId="177" autoFormatId="0" applyNumberFormats="0" applyBorderFormats="0" applyFontFormats="1" applyPatternFormats="1" applyAlignmentFormats="0" applyWidthHeightFormats="0"/>
</file>

<file path=xl/queryTables/queryTable847.xml><?xml version="1.0" encoding="utf-8"?>
<queryTable xmlns="http://schemas.openxmlformats.org/spreadsheetml/2006/main" name="table1_764" connectionId="794" autoFormatId="0" applyNumberFormats="0" applyBorderFormats="0" applyFontFormats="1" applyPatternFormats="1" applyAlignmentFormats="0" applyWidthHeightFormats="0"/>
</file>

<file path=xl/queryTables/queryTable848.xml><?xml version="1.0" encoding="utf-8"?>
<queryTable xmlns="http://schemas.openxmlformats.org/spreadsheetml/2006/main" name="table1_1175" connectionId="1438" autoFormatId="0" applyNumberFormats="0" applyBorderFormats="0" applyFontFormats="1" applyPatternFormats="1" applyAlignmentFormats="0" applyWidthHeightFormats="0"/>
</file>

<file path=xl/queryTables/queryTable849.xml><?xml version="1.0" encoding="utf-8"?>
<queryTable xmlns="http://schemas.openxmlformats.org/spreadsheetml/2006/main" name="table1_613" connectionId="1278" autoFormatId="0" applyNumberFormats="0" applyBorderFormats="0" applyFontFormats="1" applyPatternFormats="1" applyAlignmentFormats="0" applyWidthHeightFormats="0"/>
</file>

<file path=xl/queryTables/queryTable850.xml><?xml version="1.0" encoding="utf-8"?>
<queryTable xmlns="http://schemas.openxmlformats.org/spreadsheetml/2006/main" name="table1_1340" connectionId="355" autoFormatId="0" applyNumberFormats="0" applyBorderFormats="0" applyFontFormats="1" applyPatternFormats="1" applyAlignmentFormats="0" applyWidthHeightFormats="0"/>
</file>

<file path=xl/queryTables/queryTable851.xml><?xml version="1.0" encoding="utf-8"?>
<queryTable xmlns="http://schemas.openxmlformats.org/spreadsheetml/2006/main" name="table1_1620" connectionId="1845" autoFormatId="0" applyNumberFormats="0" applyBorderFormats="0" applyFontFormats="1" applyPatternFormats="1" applyAlignmentFormats="0" applyWidthHeightFormats="0"/>
</file>

<file path=xl/queryTables/queryTable852.xml><?xml version="1.0" encoding="utf-8"?>
<queryTable xmlns="http://schemas.openxmlformats.org/spreadsheetml/2006/main" name="table1_1851" connectionId="2" autoFormatId="0" applyNumberFormats="0" applyBorderFormats="0" applyFontFormats="1" applyPatternFormats="1" applyAlignmentFormats="0" applyWidthHeightFormats="0"/>
</file>

<file path=xl/queryTables/queryTable853.xml><?xml version="1.0" encoding="utf-8"?>
<queryTable xmlns="http://schemas.openxmlformats.org/spreadsheetml/2006/main" name="table1_1852" connectionId="195" autoFormatId="0" applyNumberFormats="0" applyBorderFormats="0" applyFontFormats="1" applyPatternFormats="1" applyAlignmentFormats="0" applyWidthHeightFormats="0"/>
</file>

<file path=xl/queryTables/queryTable854.xml><?xml version="1.0" encoding="utf-8"?>
<queryTable xmlns="http://schemas.openxmlformats.org/spreadsheetml/2006/main" name="table1_1853" connectionId="108" autoFormatId="0" applyNumberFormats="0" applyBorderFormats="0" applyFontFormats="1" applyPatternFormats="1" applyAlignmentFormats="0" applyWidthHeightFormats="0"/>
</file>

<file path=xl/queryTables/queryTable855.xml><?xml version="1.0" encoding="utf-8"?>
<queryTable xmlns="http://schemas.openxmlformats.org/spreadsheetml/2006/main" name="table1_1854" connectionId="502" autoFormatId="0" applyNumberFormats="0" applyBorderFormats="0" applyFontFormats="1" applyPatternFormats="1" applyAlignmentFormats="0" applyWidthHeightFormats="0"/>
</file>

<file path=xl/queryTables/queryTable856.xml><?xml version="1.0" encoding="utf-8"?>
<queryTable xmlns="http://schemas.openxmlformats.org/spreadsheetml/2006/main" name="table1_1855" connectionId="651" autoFormatId="0" applyNumberFormats="0" applyBorderFormats="0" applyFontFormats="1" applyPatternFormats="1" applyAlignmentFormats="0" applyWidthHeightFormats="0"/>
</file>

<file path=xl/queryTables/queryTable857.xml><?xml version="1.0" encoding="utf-8"?>
<queryTable xmlns="http://schemas.openxmlformats.org/spreadsheetml/2006/main" name="table1_1856" connectionId="287" autoFormatId="0" applyNumberFormats="0" applyBorderFormats="0" applyFontFormats="1" applyPatternFormats="1" applyAlignmentFormats="0" applyWidthHeightFormats="0"/>
</file>

<file path=xl/queryTables/queryTable858.xml><?xml version="1.0" encoding="utf-8"?>
<queryTable xmlns="http://schemas.openxmlformats.org/spreadsheetml/2006/main" name="table1_1857" connectionId="738" autoFormatId="0" applyNumberFormats="0" applyBorderFormats="0" applyFontFormats="1" applyPatternFormats="1" applyAlignmentFormats="0" applyWidthHeightFormats="0"/>
</file>

<file path=xl/queryTables/queryTable859.xml><?xml version="1.0" encoding="utf-8"?>
<queryTable xmlns="http://schemas.openxmlformats.org/spreadsheetml/2006/main" name="table1_1700" connectionId="916" autoFormatId="0" applyNumberFormats="0" applyBorderFormats="0" applyFontFormats="1" applyPatternFormats="1" applyAlignmentFormats="0" applyWidthHeightFormats="0"/>
</file>

<file path=xl/queryTables/queryTable860.xml><?xml version="1.0" encoding="utf-8"?>
<queryTable xmlns="http://schemas.openxmlformats.org/spreadsheetml/2006/main" name="table1_1642" connectionId="1869" autoFormatId="0" applyNumberFormats="0" applyBorderFormats="0" applyFontFormats="1" applyPatternFormats="1" applyAlignmentFormats="0" applyWidthHeightFormats="0"/>
</file>

<file path=xl/queryTables/queryTable861.xml><?xml version="1.0" encoding="utf-8"?>
<queryTable xmlns="http://schemas.openxmlformats.org/spreadsheetml/2006/main" name="table1_162" connectionId="1002" autoFormatId="0" applyNumberFormats="0" applyBorderFormats="0" applyFontFormats="1" applyPatternFormats="1" applyAlignmentFormats="0" applyWidthHeightFormats="0"/>
</file>

<file path=xl/queryTables/queryTable862.xml><?xml version="1.0" encoding="utf-8"?>
<queryTable xmlns="http://schemas.openxmlformats.org/spreadsheetml/2006/main" name="table1_407" connectionId="15" autoFormatId="0" applyNumberFormats="0" applyBorderFormats="0" applyFontFormats="1" applyPatternFormats="1" applyAlignmentFormats="0" applyWidthHeightFormats="0"/>
</file>

<file path=xl/queryTables/queryTable863.xml><?xml version="1.0" encoding="utf-8"?>
<queryTable xmlns="http://schemas.openxmlformats.org/spreadsheetml/2006/main" name="table1_1630" connectionId="1856" autoFormatId="0" applyNumberFormats="0" applyBorderFormats="0" applyFontFormats="1" applyPatternFormats="1" applyAlignmentFormats="0" applyWidthHeightFormats="0"/>
</file>

<file path=xl/queryTables/queryTable864.xml><?xml version="1.0" encoding="utf-8"?>
<queryTable xmlns="http://schemas.openxmlformats.org/spreadsheetml/2006/main" name="table1_927" connectionId="241" autoFormatId="0" applyNumberFormats="0" applyBorderFormats="0" applyFontFormats="1" applyPatternFormats="1" applyAlignmentFormats="0" applyWidthHeightFormats="0"/>
</file>

<file path=xl/queryTables/queryTable865.xml><?xml version="1.0" encoding="utf-8"?>
<queryTable xmlns="http://schemas.openxmlformats.org/spreadsheetml/2006/main" name="table1_1028" connectionId="875" autoFormatId="0" applyNumberFormats="0" applyBorderFormats="0" applyFontFormats="1" applyPatternFormats="1" applyAlignmentFormats="0" applyWidthHeightFormats="0"/>
</file>

<file path=xl/queryTables/queryTable866.xml><?xml version="1.0" encoding="utf-8"?>
<queryTable xmlns="http://schemas.openxmlformats.org/spreadsheetml/2006/main" name="table1_1144" connectionId="1404" autoFormatId="0" applyNumberFormats="0" applyBorderFormats="0" applyFontFormats="1" applyPatternFormats="1" applyAlignmentFormats="0" applyWidthHeightFormats="0"/>
</file>

<file path=xl/queryTables/queryTable867.xml><?xml version="1.0" encoding="utf-8"?>
<queryTable xmlns="http://schemas.openxmlformats.org/spreadsheetml/2006/main" name="table1_302" connectionId="1143" autoFormatId="0" applyNumberFormats="0" applyBorderFormats="0" applyFontFormats="1" applyPatternFormats="1" applyAlignmentFormats="0" applyWidthHeightFormats="0"/>
</file>

<file path=xl/queryTables/queryTable868.xml><?xml version="1.0" encoding="utf-8"?>
<queryTable xmlns="http://schemas.openxmlformats.org/spreadsheetml/2006/main" name="table1_1750" connectionId="727" autoFormatId="0" applyNumberFormats="0" applyBorderFormats="0" applyFontFormats="1" applyPatternFormats="1" applyAlignmentFormats="0" applyWidthHeightFormats="0"/>
</file>

<file path=xl/queryTables/queryTable869.xml><?xml version="1.0" encoding="utf-8"?>
<queryTable xmlns="http://schemas.openxmlformats.org/spreadsheetml/2006/main" name="table1_1751" connectionId="363" autoFormatId="0" applyNumberFormats="0" applyBorderFormats="0" applyFontFormats="1" applyPatternFormats="1" applyAlignmentFormats="0" applyWidthHeightFormats="0"/>
</file>

<file path=xl/queryTables/queryTable870.xml><?xml version="1.0" encoding="utf-8"?>
<queryTable xmlns="http://schemas.openxmlformats.org/spreadsheetml/2006/main" name="table1_364" connectionId="839" autoFormatId="0" applyNumberFormats="0" applyBorderFormats="0" applyFontFormats="1" applyPatternFormats="1" applyAlignmentFormats="0" applyWidthHeightFormats="0"/>
</file>

<file path=xl/queryTables/queryTable871.xml><?xml version="1.0" encoding="utf-8"?>
<queryTable xmlns="http://schemas.openxmlformats.org/spreadsheetml/2006/main" name="table1_1096" connectionId="100" autoFormatId="0" applyNumberFormats="0" applyBorderFormats="0" applyFontFormats="1" applyPatternFormats="1" applyAlignmentFormats="0" applyWidthHeightFormats="0"/>
</file>

<file path=xl/queryTables/queryTable872.xml><?xml version="1.0" encoding="utf-8"?>
<queryTable xmlns="http://schemas.openxmlformats.org/spreadsheetml/2006/main" name="table1_1354" connectionId="1549" autoFormatId="0" applyNumberFormats="0" applyBorderFormats="0" applyFontFormats="1" applyPatternFormats="1" applyAlignmentFormats="0" applyWidthHeightFormats="0"/>
</file>

<file path=xl/queryTables/queryTable873.xml><?xml version="1.0" encoding="utf-8"?>
<queryTable xmlns="http://schemas.openxmlformats.org/spreadsheetml/2006/main" name="table1_420" connectionId="439" autoFormatId="0" applyNumberFormats="0" applyBorderFormats="0" applyFontFormats="1" applyPatternFormats="1" applyAlignmentFormats="0" applyWidthHeightFormats="0"/>
</file>

<file path=xl/queryTables/queryTable874.xml><?xml version="1.0" encoding="utf-8"?>
<queryTable xmlns="http://schemas.openxmlformats.org/spreadsheetml/2006/main" name="table1_633" connectionId="1300" autoFormatId="0" applyNumberFormats="0" applyBorderFormats="0" applyFontFormats="1" applyPatternFormats="1" applyAlignmentFormats="0" applyWidthHeightFormats="0"/>
</file>

<file path=xl/queryTables/queryTable875.xml><?xml version="1.0" encoding="utf-8"?>
<queryTable xmlns="http://schemas.openxmlformats.org/spreadsheetml/2006/main" name="table1_1299" connectionId="716" autoFormatId="0" applyNumberFormats="0" applyBorderFormats="0" applyFontFormats="1" applyPatternFormats="1" applyAlignmentFormats="0" applyWidthHeightFormats="0"/>
</file>

<file path=xl/queryTables/queryTable876.xml><?xml version="1.0" encoding="utf-8"?>
<queryTable xmlns="http://schemas.openxmlformats.org/spreadsheetml/2006/main" name="table1_1724" connectionId="726" autoFormatId="0" applyNumberFormats="0" applyBorderFormats="0" applyFontFormats="1" applyPatternFormats="1" applyAlignmentFormats="0" applyWidthHeightFormats="0"/>
</file>

<file path=xl/queryTables/queryTable877.xml><?xml version="1.0" encoding="utf-8"?>
<queryTable xmlns="http://schemas.openxmlformats.org/spreadsheetml/2006/main" name="table1_1725" connectionId="362" autoFormatId="0" applyNumberFormats="0" applyBorderFormats="0" applyFontFormats="1" applyPatternFormats="1" applyAlignmentFormats="0" applyWidthHeightFormats="0"/>
</file>

<file path=xl/queryTables/queryTable878.xml><?xml version="1.0" encoding="utf-8"?>
<queryTable xmlns="http://schemas.openxmlformats.org/spreadsheetml/2006/main" name="table1_1726" connectionId="889" autoFormatId="0" applyNumberFormats="0" applyBorderFormats="0" applyFontFormats="1" applyPatternFormats="1" applyAlignmentFormats="0" applyWidthHeightFormats="0"/>
</file>

<file path=xl/queryTables/queryTable879.xml><?xml version="1.0" encoding="utf-8"?>
<queryTable xmlns="http://schemas.openxmlformats.org/spreadsheetml/2006/main" name="table1_1727" connectionId="817" autoFormatId="0" applyNumberFormats="0" applyBorderFormats="0" applyFontFormats="1" applyPatternFormats="1" applyAlignmentFormats="0" applyWidthHeightFormats="0"/>
</file>

<file path=xl/queryTables/queryTable880.xml><?xml version="1.0" encoding="utf-8"?>
<queryTable xmlns="http://schemas.openxmlformats.org/spreadsheetml/2006/main" name="table1_1728" connectionId="908" autoFormatId="0" applyNumberFormats="0" applyBorderFormats="0" applyFontFormats="1" applyPatternFormats="1" applyAlignmentFormats="0" applyWidthHeightFormats="0"/>
</file>

<file path=xl/queryTables/queryTable881.xml><?xml version="1.0" encoding="utf-8"?>
<queryTable xmlns="http://schemas.openxmlformats.org/spreadsheetml/2006/main" name="table1_1729" connectionId="643" autoFormatId="0" applyNumberFormats="0" applyBorderFormats="0" applyFontFormats="1" applyPatternFormats="1" applyAlignmentFormats="0" applyWidthHeightFormats="0"/>
</file>

<file path=xl/queryTables/queryTable882.xml><?xml version="1.0" encoding="utf-8"?>
<queryTable xmlns="http://schemas.openxmlformats.org/spreadsheetml/2006/main" name="table1_796" connectionId="228" autoFormatId="0" applyNumberFormats="0" applyBorderFormats="0" applyFontFormats="1" applyPatternFormats="1" applyAlignmentFormats="0" applyWidthHeightFormats="0"/>
</file>

<file path=xl/queryTables/queryTable883.xml><?xml version="1.0" encoding="utf-8"?>
<queryTable xmlns="http://schemas.openxmlformats.org/spreadsheetml/2006/main" name="table1_1352" connectionId="1547" autoFormatId="0" applyNumberFormats="0" applyBorderFormats="0" applyFontFormats="1" applyPatternFormats="1" applyAlignmentFormats="0" applyWidthHeightFormats="0"/>
</file>

<file path=xl/queryTables/queryTable884.xml><?xml version="1.0" encoding="utf-8"?>
<queryTable xmlns="http://schemas.openxmlformats.org/spreadsheetml/2006/main" name="table1_827" connectionId="38" autoFormatId="0" applyNumberFormats="0" applyBorderFormats="0" applyFontFormats="1" applyPatternFormats="1" applyAlignmentFormats="0" applyWidthHeightFormats="0"/>
</file>

<file path=xl/queryTables/queryTable885.xml><?xml version="1.0" encoding="utf-8"?>
<queryTable xmlns="http://schemas.openxmlformats.org/spreadsheetml/2006/main" name="table1_1414" connectionId="1616" autoFormatId="0" applyNumberFormats="0" applyBorderFormats="0" applyFontFormats="1" applyPatternFormats="1" applyAlignmentFormats="0" applyWidthHeightFormats="0"/>
</file>

<file path=xl/queryTables/queryTable886.xml><?xml version="1.0" encoding="utf-8"?>
<queryTable xmlns="http://schemas.openxmlformats.org/spreadsheetml/2006/main" name="table1_1225" connectionId="1495" autoFormatId="0" applyNumberFormats="0" applyBorderFormats="0" applyFontFormats="1" applyPatternFormats="1" applyAlignmentFormats="0" applyWidthHeightFormats="0"/>
</file>

<file path=xl/queryTables/queryTable887.xml><?xml version="1.0" encoding="utf-8"?>
<queryTable xmlns="http://schemas.openxmlformats.org/spreadsheetml/2006/main" name="table1_781" connectionId="705" autoFormatId="0" applyNumberFormats="0" applyBorderFormats="0" applyFontFormats="1" applyPatternFormats="1" applyAlignmentFormats="0" applyWidthHeightFormats="0"/>
</file>

<file path=xl/queryTables/queryTable888.xml><?xml version="1.0" encoding="utf-8"?>
<queryTable xmlns="http://schemas.openxmlformats.org/spreadsheetml/2006/main" name="table1_707" connectionId="467" autoFormatId="0" applyNumberFormats="0" applyBorderFormats="0" applyFontFormats="1" applyPatternFormats="1" applyAlignmentFormats="0" applyWidthHeightFormats="0"/>
</file>

<file path=xl/queryTables/queryTable889.xml><?xml version="1.0" encoding="utf-8"?>
<queryTable xmlns="http://schemas.openxmlformats.org/spreadsheetml/2006/main" name="table1_1858" connectionId="623" autoFormatId="0" applyNumberFormats="0" applyBorderFormats="0" applyFontFormats="1" applyPatternFormats="1" applyAlignmentFormats="0" applyWidthHeightFormats="0"/>
</file>

<file path=xl/queryTables/queryTable890.xml><?xml version="1.0" encoding="utf-8"?>
<queryTable xmlns="http://schemas.openxmlformats.org/spreadsheetml/2006/main" name="table1_1859" connectionId="4" autoFormatId="0" applyNumberFormats="0" applyBorderFormats="0" applyFontFormats="1" applyPatternFormats="1" applyAlignmentFormats="0" applyWidthHeightFormats="0"/>
</file>

<file path=xl/queryTables/queryTable891.xml><?xml version="1.0" encoding="utf-8"?>
<queryTable xmlns="http://schemas.openxmlformats.org/spreadsheetml/2006/main" name="table1_1860" connectionId="197" autoFormatId="0" applyNumberFormats="0" applyBorderFormats="0" applyFontFormats="1" applyPatternFormats="1" applyAlignmentFormats="0" applyWidthHeightFormats="0"/>
</file>

<file path=xl/queryTables/queryTable892.xml><?xml version="1.0" encoding="utf-8"?>
<queryTable xmlns="http://schemas.openxmlformats.org/spreadsheetml/2006/main" name="table1_1861" connectionId="110" autoFormatId="0" applyNumberFormats="0" applyBorderFormats="0" applyFontFormats="1" applyPatternFormats="1" applyAlignmentFormats="0" applyWidthHeightFormats="0"/>
</file>

<file path=xl/queryTables/queryTable893.xml><?xml version="1.0" encoding="utf-8"?>
<queryTable xmlns="http://schemas.openxmlformats.org/spreadsheetml/2006/main" name="table1_1862" connectionId="504" autoFormatId="0" applyNumberFormats="0" applyBorderFormats="0" applyFontFormats="1" applyPatternFormats="1" applyAlignmentFormats="0" applyWidthHeightFormats="0"/>
</file>

<file path=xl/queryTables/queryTable894.xml><?xml version="1.0" encoding="utf-8"?>
<queryTable xmlns="http://schemas.openxmlformats.org/spreadsheetml/2006/main" name="table1_1863" connectionId="653" autoFormatId="0" applyNumberFormats="0" applyBorderFormats="0" applyFontFormats="1" applyPatternFormats="1" applyAlignmentFormats="0" applyWidthHeightFormats="0"/>
</file>

<file path=xl/queryTables/queryTable895.xml><?xml version="1.0" encoding="utf-8"?>
<queryTable xmlns="http://schemas.openxmlformats.org/spreadsheetml/2006/main" name="table1_1864" connectionId="289" autoFormatId="0" applyNumberFormats="0" applyBorderFormats="0" applyFontFormats="1" applyPatternFormats="1" applyAlignmentFormats="0" applyWidthHeightFormats="0"/>
</file>

<file path=xl/queryTables/queryTable896.xml><?xml version="1.0" encoding="utf-8"?>
<queryTable xmlns="http://schemas.openxmlformats.org/spreadsheetml/2006/main" name="table1_1865" connectionId="740" autoFormatId="0" applyNumberFormats="0" applyBorderFormats="0" applyFontFormats="1" applyPatternFormats="1" applyAlignmentFormats="0" applyWidthHeightFormats="0"/>
</file>

<file path=xl/queryTables/queryTable897.xml><?xml version="1.0" encoding="utf-8"?>
<queryTable xmlns="http://schemas.openxmlformats.org/spreadsheetml/2006/main" name="table1_1866" connectionId="625" autoFormatId="0" applyNumberFormats="0" applyBorderFormats="0" applyFontFormats="1" applyPatternFormats="1" applyAlignmentFormats="0" applyWidthHeightFormats="0"/>
</file>

<file path=xl/queryTables/queryTable898.xml><?xml version="1.0" encoding="utf-8"?>
<queryTable xmlns="http://schemas.openxmlformats.org/spreadsheetml/2006/main" name="table1_1867" connectionId="3" autoFormatId="0" applyNumberFormats="0" applyBorderFormats="0" applyFontFormats="1" applyPatternFormats="1" applyAlignmentFormats="0" applyWidthHeightFormats="0"/>
</file>

<file path=xl/queryTables/queryTable899.xml><?xml version="1.0" encoding="utf-8"?>
<queryTable xmlns="http://schemas.openxmlformats.org/spreadsheetml/2006/main" name="table1_579" connectionId="1239" autoFormatId="0" applyNumberFormats="0" applyBorderFormats="0" applyFontFormats="1" applyPatternFormats="1" applyAlignmentFormats="0" applyWidthHeightFormats="0"/>
</file>

<file path=xl/queryTables/queryTable900.xml><?xml version="1.0" encoding="utf-8"?>
<queryTable xmlns="http://schemas.openxmlformats.org/spreadsheetml/2006/main" name="table1_349" connectionId="526" autoFormatId="0" applyNumberFormats="0" applyBorderFormats="0" applyFontFormats="1" applyPatternFormats="1" applyAlignmentFormats="0" applyWidthHeightFormats="0"/>
</file>

<file path=xl/queryTables/queryTable901.xml><?xml version="1.0" encoding="utf-8"?>
<queryTable xmlns="http://schemas.openxmlformats.org/spreadsheetml/2006/main" name="table1_1597" connectionId="1818" autoFormatId="0" applyNumberFormats="0" applyBorderFormats="0" applyFontFormats="1" applyPatternFormats="1" applyAlignmentFormats="0" applyWidthHeightFormats="0"/>
</file>

<file path=xl/queryTables/queryTable902.xml><?xml version="1.0" encoding="utf-8"?>
<queryTable xmlns="http://schemas.openxmlformats.org/spreadsheetml/2006/main" name="table1_1315" connectionId="885" autoFormatId="0" applyNumberFormats="0" applyBorderFormats="0" applyFontFormats="1" applyPatternFormats="1" applyAlignmentFormats="0" applyWidthHeightFormats="0"/>
</file>

<file path=xl/queryTables/queryTable903.xml><?xml version="1.0" encoding="utf-8"?>
<queryTable xmlns="http://schemas.openxmlformats.org/spreadsheetml/2006/main" name="table1_710" connectionId="325" autoFormatId="0" applyNumberFormats="0" applyBorderFormats="0" applyFontFormats="1" applyPatternFormats="1" applyAlignmentFormats="0" applyWidthHeightFormats="0"/>
</file>

<file path=xl/queryTables/queryTable904.xml><?xml version="1.0" encoding="utf-8"?>
<queryTable xmlns="http://schemas.openxmlformats.org/spreadsheetml/2006/main" name="table1_283" connectionId="1122" autoFormatId="0" applyNumberFormats="0" applyBorderFormats="0" applyFontFormats="1" applyPatternFormats="1" applyAlignmentFormats="0" applyWidthHeightFormats="0"/>
</file>

<file path=xl/queryTables/queryTable905.xml><?xml version="1.0" encoding="utf-8"?>
<queryTable xmlns="http://schemas.openxmlformats.org/spreadsheetml/2006/main" name="table1_439" connectionId="518" autoFormatId="0" applyNumberFormats="0" applyBorderFormats="0" applyFontFormats="1" applyPatternFormats="1" applyAlignmentFormats="0" applyWidthHeightFormats="0"/>
</file>

<file path=xl/queryTables/queryTable906.xml><?xml version="1.0" encoding="utf-8"?>
<queryTable xmlns="http://schemas.openxmlformats.org/spreadsheetml/2006/main" name="table1_390" connectionId="453" autoFormatId="0" applyNumberFormats="0" applyBorderFormats="0" applyFontFormats="1" applyPatternFormats="1" applyAlignmentFormats="0" applyWidthHeightFormats="0"/>
</file>

<file path=xl/queryTables/queryTable907.xml><?xml version="1.0" encoding="utf-8"?>
<queryTable xmlns="http://schemas.openxmlformats.org/spreadsheetml/2006/main" name="table1_1717" connectionId="934" autoFormatId="0" applyNumberFormats="0" applyBorderFormats="0" applyFontFormats="1" applyPatternFormats="1" applyAlignmentFormats="0" applyWidthHeightFormats="0"/>
</file>

<file path=xl/queryTables/queryTable908.xml><?xml version="1.0" encoding="utf-8"?>
<queryTable xmlns="http://schemas.openxmlformats.org/spreadsheetml/2006/main" name="table1_1715" connectionId="932" autoFormatId="0" applyNumberFormats="0" applyBorderFormats="0" applyFontFormats="1" applyPatternFormats="1" applyAlignmentFormats="0" applyWidthHeightFormats="0"/>
</file>

<file path=xl/queryTables/queryTable909.xml><?xml version="1.0" encoding="utf-8"?>
<queryTable xmlns="http://schemas.openxmlformats.org/spreadsheetml/2006/main" name="table1_1170" connectionId="1433" autoFormatId="0" applyNumberFormats="0" applyBorderFormats="0" applyFontFormats="1" applyPatternFormats="1" applyAlignmentFormats="0" applyWidthHeightFormats="0"/>
</file>

<file path=xl/queryTables/queryTable910.xml><?xml version="1.0" encoding="utf-8"?>
<queryTable xmlns="http://schemas.openxmlformats.org/spreadsheetml/2006/main" name="table1_383" connectionId="310" autoFormatId="0" applyNumberFormats="0" applyBorderFormats="0" applyFontFormats="1" applyPatternFormats="1" applyAlignmentFormats="0" applyWidthHeightFormats="0"/>
</file>

<file path=xl/queryTables/queryTable911.xml><?xml version="1.0" encoding="utf-8"?>
<queryTable xmlns="http://schemas.openxmlformats.org/spreadsheetml/2006/main" name="table1_1367" connectionId="1563" autoFormatId="0" applyNumberFormats="0" applyBorderFormats="0" applyFontFormats="1" applyPatternFormats="1" applyAlignmentFormats="0" applyWidthHeightFormats="0"/>
</file>

<file path=xl/queryTables/queryTable912.xml><?xml version="1.0" encoding="utf-8"?>
<queryTable xmlns="http://schemas.openxmlformats.org/spreadsheetml/2006/main" name="table1_1369" connectionId="1566" autoFormatId="0" applyNumberFormats="0" applyBorderFormats="0" applyFontFormats="1" applyPatternFormats="1" applyAlignmentFormats="0" applyWidthHeightFormats="0"/>
</file>

<file path=xl/queryTables/queryTable913.xml><?xml version="1.0" encoding="utf-8"?>
<queryTable xmlns="http://schemas.openxmlformats.org/spreadsheetml/2006/main" name="table1_256" connectionId="1092" autoFormatId="0" applyNumberFormats="0" applyBorderFormats="0" applyFontFormats="1" applyPatternFormats="1" applyAlignmentFormats="0" applyWidthHeightFormats="0"/>
</file>

<file path=xl/queryTables/queryTable914.xml><?xml version="1.0" encoding="utf-8"?>
<queryTable xmlns="http://schemas.openxmlformats.org/spreadsheetml/2006/main" name="table1_843" connectionId="396" autoFormatId="0" applyNumberFormats="0" applyBorderFormats="0" applyFontFormats="1" applyPatternFormats="1" applyAlignmentFormats="0" applyWidthHeightFormats="0"/>
</file>

<file path=xl/queryTables/queryTable915.xml><?xml version="1.0" encoding="utf-8"?>
<queryTable xmlns="http://schemas.openxmlformats.org/spreadsheetml/2006/main" name="table1_639" connectionId="1306" autoFormatId="0" applyNumberFormats="0" applyBorderFormats="0" applyFontFormats="1" applyPatternFormats="1" applyAlignmentFormats="0" applyWidthHeightFormats="0"/>
</file>

<file path=xl/queryTables/queryTable916.xml><?xml version="1.0" encoding="utf-8"?>
<queryTable xmlns="http://schemas.openxmlformats.org/spreadsheetml/2006/main" name="table1_413" connectionId="296" autoFormatId="0" applyNumberFormats="0" applyBorderFormats="0" applyFontFormats="1" applyPatternFormats="1" applyAlignmentFormats="0" applyWidthHeightFormats="0"/>
</file>

<file path=xl/queryTables/queryTable917.xml><?xml version="1.0" encoding="utf-8"?>
<queryTable xmlns="http://schemas.openxmlformats.org/spreadsheetml/2006/main" name="table1_1106" connectionId="1361" autoFormatId="0" applyNumberFormats="0" applyBorderFormats="0" applyFontFormats="1" applyPatternFormats="1" applyAlignmentFormats="0" applyWidthHeightFormats="0"/>
</file>

<file path=xl/queryTables/queryTable918.xml><?xml version="1.0" encoding="utf-8"?>
<queryTable xmlns="http://schemas.openxmlformats.org/spreadsheetml/2006/main" name="table1_1524" connectionId="1738" autoFormatId="0" applyNumberFormats="0" applyBorderFormats="0" applyFontFormats="1" applyPatternFormats="1" applyAlignmentFormats="0" applyWidthHeightFormats="0"/>
</file>

<file path=xl/queryTables/queryTable919.xml><?xml version="1.0" encoding="utf-8"?>
<queryTable xmlns="http://schemas.openxmlformats.org/spreadsheetml/2006/main" name="table1_1486" connectionId="1695" autoFormatId="0" applyNumberFormats="0" applyBorderFormats="0" applyFontFormats="1" applyPatternFormats="1" applyAlignmentFormats="0" applyWidthHeightFormats="0"/>
</file>

<file path=xl/queryTables/queryTable920.xml><?xml version="1.0" encoding="utf-8"?>
<queryTable xmlns="http://schemas.openxmlformats.org/spreadsheetml/2006/main" name="table1_1009" connectionId="168" autoFormatId="0" applyNumberFormats="0" applyBorderFormats="0" applyFontFormats="1" applyPatternFormats="1" applyAlignmentFormats="0" applyWidthHeightFormats="0"/>
</file>

<file path=xl/queryTables/queryTable921.xml><?xml version="1.0" encoding="utf-8"?>
<queryTable xmlns="http://schemas.openxmlformats.org/spreadsheetml/2006/main" name="table1_952" connectionId="473" autoFormatId="0" applyNumberFormats="0" applyBorderFormats="0" applyFontFormats="1" applyPatternFormats="1" applyAlignmentFormats="0" applyWidthHeightFormats="0"/>
</file>

<file path=xl/queryTables/queryTable922.xml><?xml version="1.0" encoding="utf-8"?>
<queryTable xmlns="http://schemas.openxmlformats.org/spreadsheetml/2006/main" name="table1_1240" connectionId="1512" autoFormatId="0" applyNumberFormats="0" applyBorderFormats="0" applyFontFormats="1" applyPatternFormats="1" applyAlignmentFormats="0" applyWidthHeightFormats="0"/>
</file>

<file path=xl/queryTables/queryTable923.xml><?xml version="1.0" encoding="utf-8"?>
<queryTable xmlns="http://schemas.openxmlformats.org/spreadsheetml/2006/main" name="table1_497" connectionId="1148" autoFormatId="0" applyNumberFormats="0" applyBorderFormats="0" applyFontFormats="1" applyPatternFormats="1" applyAlignmentFormats="0" applyWidthHeightFormats="0"/>
</file>

<file path=xl/queryTables/queryTable924.xml><?xml version="1.0" encoding="utf-8"?>
<queryTable xmlns="http://schemas.openxmlformats.org/spreadsheetml/2006/main" name="table1_490" connectionId="446" autoFormatId="0" applyNumberFormats="0" applyBorderFormats="0" applyFontFormats="1" applyPatternFormats="1" applyAlignmentFormats="0" applyWidthHeightFormats="0"/>
</file>

<file path=xl/queryTables/queryTable925.xml><?xml version="1.0" encoding="utf-8"?>
<queryTable xmlns="http://schemas.openxmlformats.org/spreadsheetml/2006/main" name="table1_1368" connectionId="1565" autoFormatId="0" applyNumberFormats="0" applyBorderFormats="0" applyFontFormats="1" applyPatternFormats="1" applyAlignmentFormats="0" applyWidthHeightFormats="0"/>
</file>

<file path=xl/queryTables/queryTable926.xml><?xml version="1.0" encoding="utf-8"?>
<queryTable xmlns="http://schemas.openxmlformats.org/spreadsheetml/2006/main" name="table1_451" connectionId="376" autoFormatId="0" applyNumberFormats="0" applyBorderFormats="0" applyFontFormats="1" applyPatternFormats="1" applyAlignmentFormats="0" applyWidthHeightFormats="0"/>
</file>

<file path=xl/queryTables/queryTable927.xml><?xml version="1.0" encoding="utf-8"?>
<queryTable xmlns="http://schemas.openxmlformats.org/spreadsheetml/2006/main" name="table1_1688" connectionId="1920" autoFormatId="0" applyNumberFormats="0" applyBorderFormats="0" applyFontFormats="1" applyPatternFormats="1" applyAlignmentFormats="0" applyWidthHeightFormats="0"/>
</file>

<file path=xl/queryTables/queryTable928.xml><?xml version="1.0" encoding="utf-8"?>
<queryTable xmlns="http://schemas.openxmlformats.org/spreadsheetml/2006/main" name="table1_549" connectionId="1206" autoFormatId="0" applyNumberFormats="0" applyBorderFormats="0" applyFontFormats="1" applyPatternFormats="1" applyAlignmentFormats="0" applyWidthHeightFormats="0"/>
</file>

<file path=xl/queryTables/queryTable929.xml><?xml version="1.0" encoding="utf-8"?>
<queryTable xmlns="http://schemas.openxmlformats.org/spreadsheetml/2006/main" name="table1_70" connectionId="1609" autoFormatId="0" applyNumberFormats="0" applyBorderFormats="0" applyFontFormats="1" applyPatternFormats="1" applyAlignmentFormats="0" applyWidthHeightFormats="0"/>
</file>

<file path=xl/queryTables/queryTable930.xml><?xml version="1.0" encoding="utf-8"?>
<queryTable xmlns="http://schemas.openxmlformats.org/spreadsheetml/2006/main" name="table1_405" connectionId="224" autoFormatId="0" applyNumberFormats="0" applyBorderFormats="0" applyFontFormats="1" applyPatternFormats="1" applyAlignmentFormats="0" applyWidthHeightFormats="0"/>
</file>

<file path=xl/queryTables/queryTable931.xml><?xml version="1.0" encoding="utf-8"?>
<queryTable xmlns="http://schemas.openxmlformats.org/spreadsheetml/2006/main" name="table1_636" connectionId="1303" autoFormatId="0" applyNumberFormats="0" applyBorderFormats="0" applyFontFormats="1" applyPatternFormats="1" applyAlignmentFormats="0" applyWidthHeightFormats="0"/>
</file>

<file path=xl/queryTables/queryTable932.xml><?xml version="1.0" encoding="utf-8"?>
<queryTable xmlns="http://schemas.openxmlformats.org/spreadsheetml/2006/main" name="table1_1275" connectionId="881" autoFormatId="0" applyNumberFormats="0" applyBorderFormats="0" applyFontFormats="1" applyPatternFormats="1" applyAlignmentFormats="0" applyWidthHeightFormats="0"/>
</file>

<file path=xl/queryTables/queryTable933.xml><?xml version="1.0" encoding="utf-8"?>
<queryTable xmlns="http://schemas.openxmlformats.org/spreadsheetml/2006/main" name="table1_774" connectionId="795" autoFormatId="0" applyNumberFormats="0" applyBorderFormats="0" applyFontFormats="1" applyPatternFormats="1" applyAlignmentFormats="0" applyWidthHeightFormats="0"/>
</file>

<file path=xl/queryTables/queryTable934.xml><?xml version="1.0" encoding="utf-8"?>
<queryTable xmlns="http://schemas.openxmlformats.org/spreadsheetml/2006/main" name="table1_652" connectionId="1321" autoFormatId="0" applyNumberFormats="0" applyBorderFormats="0" applyFontFormats="1" applyPatternFormats="1" applyAlignmentFormats="0" applyWidthHeightFormats="0"/>
</file>

<file path=xl/queryTables/queryTable935.xml><?xml version="1.0" encoding="utf-8"?>
<queryTable xmlns="http://schemas.openxmlformats.org/spreadsheetml/2006/main" name="table1_172" connectionId="1013" autoFormatId="0" applyNumberFormats="0" applyBorderFormats="0" applyFontFormats="1" applyPatternFormats="1" applyAlignmentFormats="0" applyWidthHeightFormats="0"/>
</file>

<file path=xl/queryTables/queryTable936.xml><?xml version="1.0" encoding="utf-8"?>
<queryTable xmlns="http://schemas.openxmlformats.org/spreadsheetml/2006/main" name="table1_531" connectionId="1186" autoFormatId="0" applyNumberFormats="0" applyBorderFormats="0" applyFontFormats="1" applyPatternFormats="1" applyAlignmentFormats="0" applyWidthHeightFormats="0"/>
</file>

<file path=xl/queryTables/queryTable937.xml><?xml version="1.0" encoding="utf-8"?>
<queryTable xmlns="http://schemas.openxmlformats.org/spreadsheetml/2006/main" name="table1_834" connectionId="319" autoFormatId="0" applyNumberFormats="0" applyBorderFormats="0" applyFontFormats="1" applyPatternFormats="1" applyAlignmentFormats="0" applyWidthHeightFormats="0"/>
</file>

<file path=xl/queryTables/queryTable938.xml><?xml version="1.0" encoding="utf-8"?>
<queryTable xmlns="http://schemas.openxmlformats.org/spreadsheetml/2006/main" name="table1_1615" connectionId="1839" autoFormatId="0" applyNumberFormats="0" applyBorderFormats="0" applyFontFormats="1" applyPatternFormats="1" applyAlignmentFormats="0" applyWidthHeightFormats="0"/>
</file>

<file path=xl/queryTables/queryTable939.xml><?xml version="1.0" encoding="utf-8"?>
<queryTable xmlns="http://schemas.openxmlformats.org/spreadsheetml/2006/main" name="table1_1048" connectionId="176" autoFormatId="0" applyNumberFormats="0" applyBorderFormats="0" applyFontFormats="1" applyPatternFormats="1" applyAlignmentFormats="0" applyWidthHeightFormats="0"/>
</file>

<file path=xl/queryTables/queryTable940.xml><?xml version="1.0" encoding="utf-8"?>
<queryTable xmlns="http://schemas.openxmlformats.org/spreadsheetml/2006/main" name="table1_789" connectionId="457" autoFormatId="0" applyNumberFormats="0" applyBorderFormats="0" applyFontFormats="1" applyPatternFormats="1" applyAlignmentFormats="0" applyWidthHeightFormats="0"/>
</file>

<file path=xl/queryTables/queryTable941.xml><?xml version="1.0" encoding="utf-8"?>
<queryTable xmlns="http://schemas.openxmlformats.org/spreadsheetml/2006/main" name="table1_54" connectionId="1420" autoFormatId="0" applyNumberFormats="0" applyBorderFormats="0" applyFontFormats="1" applyPatternFormats="1" applyAlignmentFormats="0" applyWidthHeightFormats="0"/>
</file>

<file path=xl/queryTables/queryTable942.xml><?xml version="1.0" encoding="utf-8"?>
<queryTable xmlns="http://schemas.openxmlformats.org/spreadsheetml/2006/main" name="table1_410" connectionId="438" autoFormatId="0" applyNumberFormats="0" applyBorderFormats="0" applyFontFormats="1" applyPatternFormats="1" applyAlignmentFormats="0" applyWidthHeightFormats="0"/>
</file>

<file path=xl/queryTables/queryTable943.xml><?xml version="1.0" encoding="utf-8"?>
<queryTable xmlns="http://schemas.openxmlformats.org/spreadsheetml/2006/main" name="table1_251" connectionId="1086" autoFormatId="0" applyNumberFormats="0" applyBorderFormats="0" applyFontFormats="1" applyPatternFormats="1" applyAlignmentFormats="0" applyWidthHeightFormats="0"/>
</file>

<file path=xl/queryTables/queryTable944.xml><?xml version="1.0" encoding="utf-8"?>
<queryTable xmlns="http://schemas.openxmlformats.org/spreadsheetml/2006/main" name="table1_1868" connectionId="196" autoFormatId="0" applyNumberFormats="0" applyBorderFormats="0" applyFontFormats="1" applyPatternFormats="1" applyAlignmentFormats="0" applyWidthHeightFormats="0"/>
</file>

<file path=xl/queryTables/queryTable945.xml><?xml version="1.0" encoding="utf-8"?>
<queryTable xmlns="http://schemas.openxmlformats.org/spreadsheetml/2006/main" name="table1_1869" connectionId="109" autoFormatId="0" applyNumberFormats="0" applyBorderFormats="0" applyFontFormats="1" applyPatternFormats="1" applyAlignmentFormats="0" applyWidthHeightFormats="0"/>
</file>

<file path=xl/queryTables/queryTable946.xml><?xml version="1.0" encoding="utf-8"?>
<queryTable xmlns="http://schemas.openxmlformats.org/spreadsheetml/2006/main" name="table1_1870" connectionId="503" autoFormatId="0" applyNumberFormats="0" applyBorderFormats="0" applyFontFormats="1" applyPatternFormats="1" applyAlignmentFormats="0" applyWidthHeightFormats="0"/>
</file>

<file path=xl/queryTables/queryTable947.xml><?xml version="1.0" encoding="utf-8"?>
<queryTable xmlns="http://schemas.openxmlformats.org/spreadsheetml/2006/main" name="table1_1871" connectionId="652" autoFormatId="0" applyNumberFormats="0" applyBorderFormats="0" applyFontFormats="1" applyPatternFormats="1" applyAlignmentFormats="0" applyWidthHeightFormats="0"/>
</file>

<file path=xl/queryTables/queryTable948.xml><?xml version="1.0" encoding="utf-8"?>
<queryTable xmlns="http://schemas.openxmlformats.org/spreadsheetml/2006/main" name="table1_1872" connectionId="288" autoFormatId="0" applyNumberFormats="0" applyBorderFormats="0" applyFontFormats="1" applyPatternFormats="1" applyAlignmentFormats="0" applyWidthHeightFormats="0"/>
</file>

<file path=xl/queryTables/queryTable949.xml><?xml version="1.0" encoding="utf-8"?>
<queryTable xmlns="http://schemas.openxmlformats.org/spreadsheetml/2006/main" name="table1_1873" connectionId="739" autoFormatId="0" applyNumberFormats="0" applyBorderFormats="0" applyFontFormats="1" applyPatternFormats="1" applyAlignmentFormats="0" applyWidthHeightFormats="0"/>
</file>

<file path=xl/queryTables/queryTable950.xml><?xml version="1.0" encoding="utf-8"?>
<queryTable xmlns="http://schemas.openxmlformats.org/spreadsheetml/2006/main" name="table1_1874" connectionId="624" autoFormatId="0" applyNumberFormats="0" applyBorderFormats="0" applyFontFormats="1" applyPatternFormats="1" applyAlignmentFormats="0" applyWidthHeightFormats="0"/>
</file>

<file path=xl/queryTables/queryTable951.xml><?xml version="1.0" encoding="utf-8"?>
<queryTable xmlns="http://schemas.openxmlformats.org/spreadsheetml/2006/main" name="table1_1875" connectionId="5" autoFormatId="0" applyNumberFormats="0" applyBorderFormats="0" applyFontFormats="1" applyPatternFormats="1" applyAlignmentFormats="0" applyWidthHeightFormats="0"/>
</file>

<file path=xl/queryTables/queryTable952.xml><?xml version="1.0" encoding="utf-8"?>
<queryTable xmlns="http://schemas.openxmlformats.org/spreadsheetml/2006/main" name="table1_1876" connectionId="198" autoFormatId="0" applyNumberFormats="0" applyBorderFormats="0" applyFontFormats="1" applyPatternFormats="1" applyAlignmentFormats="0" applyWidthHeightFormats="0"/>
</file>

<file path=xl/queryTables/queryTable953.xml><?xml version="1.0" encoding="utf-8"?>
<queryTable xmlns="http://schemas.openxmlformats.org/spreadsheetml/2006/main" name="table1_1877" connectionId="111" autoFormatId="0" applyNumberFormats="0" applyBorderFormats="0" applyFontFormats="1" applyPatternFormats="1" applyAlignmentFormats="0" applyWidthHeightFormats="0"/>
</file>

<file path=xl/queryTables/queryTable954.xml><?xml version="1.0" encoding="utf-8"?>
<queryTable xmlns="http://schemas.openxmlformats.org/spreadsheetml/2006/main" name="table1_1581" connectionId="1801" autoFormatId="0" applyNumberFormats="0" applyBorderFormats="0" applyFontFormats="1" applyPatternFormats="1" applyAlignmentFormats="0" applyWidthHeightFormats="0"/>
</file>

<file path=xl/queryTables/queryTable955.xml><?xml version="1.0" encoding="utf-8"?>
<queryTable xmlns="http://schemas.openxmlformats.org/spreadsheetml/2006/main" name="table1_1411" connectionId="1613" autoFormatId="0" applyNumberFormats="0" applyBorderFormats="0" applyFontFormats="1" applyPatternFormats="1" applyAlignmentFormats="0" applyWidthHeightFormats="0"/>
</file>

<file path=xl/queryTables/queryTable956.xml><?xml version="1.0" encoding="utf-8"?>
<queryTable xmlns="http://schemas.openxmlformats.org/spreadsheetml/2006/main" name="table1_1401" connectionId="1602" autoFormatId="0" applyNumberFormats="0" applyBorderFormats="0" applyFontFormats="1" applyPatternFormats="1" applyAlignmentFormats="0" applyWidthHeightFormats="0"/>
</file>

<file path=xl/queryTables/queryTable957.xml><?xml version="1.0" encoding="utf-8"?>
<queryTable xmlns="http://schemas.openxmlformats.org/spreadsheetml/2006/main" name="table1_301" connectionId="1141" autoFormatId="0" applyNumberFormats="0" applyBorderFormats="0" applyFontFormats="1" applyPatternFormats="1" applyAlignmentFormats="0" applyWidthHeightFormats="0"/>
</file>

<file path=xl/queryTables/queryTable958.xml><?xml version="1.0" encoding="utf-8"?>
<queryTable xmlns="http://schemas.openxmlformats.org/spreadsheetml/2006/main" name="table1_687" connectionId="677" autoFormatId="0" applyNumberFormats="0" applyBorderFormats="0" applyFontFormats="1" applyPatternFormats="1" applyAlignmentFormats="0" applyWidthHeightFormats="0"/>
</file>

<file path=xl/queryTables/queryTable959.xml><?xml version="1.0" encoding="utf-8"?>
<queryTable xmlns="http://schemas.openxmlformats.org/spreadsheetml/2006/main" name="table1_343" connectionId="306" autoFormatId="0" applyNumberFormats="0" applyBorderFormats="0" applyFontFormats="1" applyPatternFormats="1" applyAlignmentFormats="0" applyWidthHeightFormats="0"/>
</file>

<file path=xl/queryTables/queryTable960.xml><?xml version="1.0" encoding="utf-8"?>
<queryTable xmlns="http://schemas.openxmlformats.org/spreadsheetml/2006/main" name="table1_608" connectionId="1272" autoFormatId="0" applyNumberFormats="0" applyBorderFormats="0" applyFontFormats="1" applyPatternFormats="1" applyAlignmentFormats="0" applyWidthHeightFormats="0"/>
</file>

<file path=xl/queryTables/queryTable961.xml><?xml version="1.0" encoding="utf-8"?>
<queryTable xmlns="http://schemas.openxmlformats.org/spreadsheetml/2006/main" name="table1_1337" connectionId="497" autoFormatId="0" applyNumberFormats="0" applyBorderFormats="0" applyFontFormats="1" applyPatternFormats="1" applyAlignmentFormats="0" applyWidthHeightFormats="0"/>
</file>

<file path=xl/queryTables/queryTable962.xml><?xml version="1.0" encoding="utf-8"?>
<queryTable xmlns="http://schemas.openxmlformats.org/spreadsheetml/2006/main" name="table1_1542" connectionId="1758" autoFormatId="0" applyNumberFormats="0" applyBorderFormats="0" applyFontFormats="1" applyPatternFormats="1" applyAlignmentFormats="0" applyWidthHeightFormats="0"/>
</file>

<file path=xl/queryTables/queryTable963.xml><?xml version="1.0" encoding="utf-8"?>
<queryTable xmlns="http://schemas.openxmlformats.org/spreadsheetml/2006/main" name="table1_1459" connectionId="1666" autoFormatId="0" applyNumberFormats="0" applyBorderFormats="0" applyFontFormats="1" applyPatternFormats="1" applyAlignmentFormats="0" applyWidthHeightFormats="0"/>
</file>

<file path=xl/queryTables/queryTable964.xml><?xml version="1.0" encoding="utf-8"?>
<queryTable xmlns="http://schemas.openxmlformats.org/spreadsheetml/2006/main" name="table1_465" connectionId="213" autoFormatId="0" applyNumberFormats="0" applyBorderFormats="0" applyFontFormats="1" applyPatternFormats="1" applyAlignmentFormats="0" applyWidthHeightFormats="0"/>
</file>

<file path=xl/queryTables/queryTable965.xml><?xml version="1.0" encoding="utf-8"?>
<queryTable xmlns="http://schemas.openxmlformats.org/spreadsheetml/2006/main" name="table1_749" connectionId="414" autoFormatId="0" applyNumberFormats="0" applyBorderFormats="0" applyFontFormats="1" applyPatternFormats="1" applyAlignmentFormats="0" applyWidthHeightFormats="0"/>
</file>

<file path=xl/queryTables/queryTable966.xml><?xml version="1.0" encoding="utf-8"?>
<queryTable xmlns="http://schemas.openxmlformats.org/spreadsheetml/2006/main" name="table1_1385" connectionId="1583" autoFormatId="0" applyNumberFormats="0" applyBorderFormats="0" applyFontFormats="1" applyPatternFormats="1" applyAlignmentFormats="0" applyWidthHeightFormats="0"/>
</file>

<file path=xl/queryTables/queryTable967.xml><?xml version="1.0" encoding="utf-8"?>
<queryTable xmlns="http://schemas.openxmlformats.org/spreadsheetml/2006/main" name="table1_738" connectionId="413" autoFormatId="0" applyNumberFormats="0" applyBorderFormats="0" applyFontFormats="1" applyPatternFormats="1" applyAlignmentFormats="0" applyWidthHeightFormats="0"/>
</file>

<file path=xl/queryTables/queryTable968.xml><?xml version="1.0" encoding="utf-8"?>
<queryTable xmlns="http://schemas.openxmlformats.org/spreadsheetml/2006/main" name="table1_1094" connectionId="803" autoFormatId="0" applyNumberFormats="0" applyBorderFormats="0" applyFontFormats="1" applyPatternFormats="1" applyAlignmentFormats="0" applyWidthHeightFormats="0"/>
</file>

<file path=xl/queryTables/queryTable969.xml><?xml version="1.0" encoding="utf-8"?>
<queryTable xmlns="http://schemas.openxmlformats.org/spreadsheetml/2006/main" name="table1_1752" connectionId="890" autoFormatId="0" applyNumberFormats="0" applyBorderFormats="0" applyFontFormats="1" applyPatternFormats="1" applyAlignmentFormats="0" applyWidthHeightFormats="0"/>
</file>

<file path=xl/queryTables/queryTable970.xml><?xml version="1.0" encoding="utf-8"?>
<queryTable xmlns="http://schemas.openxmlformats.org/spreadsheetml/2006/main" name="table1_1753" connectionId="818" autoFormatId="0" applyNumberFormats="0" applyBorderFormats="0" applyFontFormats="1" applyPatternFormats="1" applyAlignmentFormats="0" applyWidthHeightFormats="0"/>
</file>

<file path=xl/queryTables/queryTable971.xml><?xml version="1.0" encoding="utf-8"?>
<queryTable xmlns="http://schemas.openxmlformats.org/spreadsheetml/2006/main" name="table1_55" connectionId="1431" autoFormatId="0" applyNumberFormats="0" applyBorderFormats="0" applyFontFormats="1" applyPatternFormats="1" applyAlignmentFormats="0" applyWidthHeightFormats="0"/>
</file>

<file path=xl/queryTables/queryTable972.xml><?xml version="1.0" encoding="utf-8"?>
<queryTable xmlns="http://schemas.openxmlformats.org/spreadsheetml/2006/main" name="table1_683" connectionId="138" autoFormatId="0" applyNumberFormats="0" applyBorderFormats="0" applyFontFormats="1" applyPatternFormats="1" applyAlignmentFormats="0" applyWidthHeightFormats="0"/>
</file>

<file path=xl/queryTables/queryTable973.xml><?xml version="1.0" encoding="utf-8"?>
<queryTable xmlns="http://schemas.openxmlformats.org/spreadsheetml/2006/main" name="table1_1594" connectionId="1815" autoFormatId="0" applyNumberFormats="0" applyBorderFormats="0" applyFontFormats="1" applyPatternFormats="1" applyAlignmentFormats="0" applyWidthHeightFormats="0"/>
</file>

<file path=xl/queryTables/queryTable974.xml><?xml version="1.0" encoding="utf-8"?>
<queryTable xmlns="http://schemas.openxmlformats.org/spreadsheetml/2006/main" name="table1_1574" connectionId="1793" autoFormatId="0" applyNumberFormats="0" applyBorderFormats="0" applyFontFormats="1" applyPatternFormats="1" applyAlignmentFormats="0" applyWidthHeightFormats="0"/>
</file>

<file path=xl/queryTables/queryTable975.xml><?xml version="1.0" encoding="utf-8"?>
<queryTable xmlns="http://schemas.openxmlformats.org/spreadsheetml/2006/main" name="table1_802" connectionId="316" autoFormatId="0" applyNumberFormats="0" applyBorderFormats="0" applyFontFormats="1" applyPatternFormats="1" applyAlignmentFormats="0" applyWidthHeightFormats="0"/>
</file>

<file path=xl/queryTables/queryTable976.xml><?xml version="1.0" encoding="utf-8"?>
<queryTable xmlns="http://schemas.openxmlformats.org/spreadsheetml/2006/main" name="table1_250" connectionId="1085" autoFormatId="0" applyNumberFormats="0" applyBorderFormats="0" applyFontFormats="1" applyPatternFormats="1" applyAlignmentFormats="0" applyWidthHeightFormats="0"/>
</file>

<file path=xl/queryTables/queryTable977.xml><?xml version="1.0" encoding="utf-8"?>
<queryTable xmlns="http://schemas.openxmlformats.org/spreadsheetml/2006/main" name="table1_419" connectionId="516" autoFormatId="0" applyNumberFormats="0" applyBorderFormats="0" applyFontFormats="1" applyPatternFormats="1" applyAlignmentFormats="0" applyWidthHeightFormats="0"/>
</file>

<file path=xl/queryTables/queryTable978.xml><?xml version="1.0" encoding="utf-8"?>
<queryTable xmlns="http://schemas.openxmlformats.org/spreadsheetml/2006/main" name="table1_1032" connectionId="612" autoFormatId="0" applyNumberFormats="0" applyBorderFormats="0" applyFontFormats="1" applyPatternFormats="1" applyAlignmentFormats="0" applyWidthHeightFormats="0"/>
</file>

<file path=xl/queryTables/queryTable979.xml><?xml version="1.0" encoding="utf-8"?>
<queryTable xmlns="http://schemas.openxmlformats.org/spreadsheetml/2006/main" name="table1_697" connectionId="390" autoFormatId="0" applyNumberFormats="0" applyBorderFormats="0" applyFontFormats="1" applyPatternFormats="1" applyAlignmentFormats="0" applyWidthHeightFormats="0"/>
</file>

<file path=xl/queryTables/queryTable980.xml><?xml version="1.0" encoding="utf-8"?>
<queryTable xmlns="http://schemas.openxmlformats.org/spreadsheetml/2006/main" name="table1_1365" connectionId="1561" autoFormatId="0" applyNumberFormats="0" applyBorderFormats="0" applyFontFormats="1" applyPatternFormats="1" applyAlignmentFormats="0" applyWidthHeightFormats="0"/>
</file>

<file path=xl/queryTables/queryTable981.xml><?xml version="1.0" encoding="utf-8"?>
<queryTable xmlns="http://schemas.openxmlformats.org/spreadsheetml/2006/main" name="table1_1580" connectionId="1800" autoFormatId="0" applyNumberFormats="0" applyBorderFormats="0" applyFontFormats="1" applyPatternFormats="1" applyAlignmentFormats="0" applyWidthHeightFormats="0"/>
</file>

<file path=xl/queryTables/queryTable982.xml><?xml version="1.0" encoding="utf-8"?>
<queryTable xmlns="http://schemas.openxmlformats.org/spreadsheetml/2006/main" name="table1_1408" connectionId="1610" autoFormatId="0" applyNumberFormats="0" applyBorderFormats="0" applyFontFormats="1" applyPatternFormats="1" applyAlignmentFormats="0" applyWidthHeightFormats="0"/>
</file>

<file path=xl/queryTables/queryTable983.xml><?xml version="1.0" encoding="utf-8"?>
<queryTable xmlns="http://schemas.openxmlformats.org/spreadsheetml/2006/main" name="table1_1134" connectionId="1393" autoFormatId="0" applyNumberFormats="0" applyBorderFormats="0" applyFontFormats="1" applyPatternFormats="1" applyAlignmentFormats="0" applyWidthHeightFormats="0"/>
</file>

<file path=xl/queryTables/queryTable984.xml><?xml version="1.0" encoding="utf-8"?>
<queryTable xmlns="http://schemas.openxmlformats.org/spreadsheetml/2006/main" name="table1_1294" connectionId="264" autoFormatId="0" applyNumberFormats="0" applyBorderFormats="0" applyFontFormats="1" applyPatternFormats="1" applyAlignmentFormats="0" applyWidthHeightFormats="0"/>
</file>

<file path=xl/queryTables/queryTable985.xml><?xml version="1.0" encoding="utf-8"?>
<queryTable xmlns="http://schemas.openxmlformats.org/spreadsheetml/2006/main" name="table1_1689" connectionId="1921" autoFormatId="0" applyNumberFormats="0" applyBorderFormats="0" applyFontFormats="1" applyPatternFormats="1" applyAlignmentFormats="0" applyWidthHeightFormats="0"/>
</file>

<file path=xl/queryTables/queryTable986.xml><?xml version="1.0" encoding="utf-8"?>
<queryTable xmlns="http://schemas.openxmlformats.org/spreadsheetml/2006/main" name="table1_1109" connectionId="1365" autoFormatId="0" applyNumberFormats="0" applyBorderFormats="0" applyFontFormats="1" applyPatternFormats="1" applyAlignmentFormats="0" applyWidthHeightFormats="0"/>
</file>

<file path=xl/queryTables/queryTable987.xml><?xml version="1.0" encoding="utf-8"?>
<queryTable xmlns="http://schemas.openxmlformats.org/spreadsheetml/2006/main" name="table1_43" connectionId="1298" autoFormatId="0" applyNumberFormats="0" applyBorderFormats="0" applyFontFormats="1" applyPatternFormats="1" applyAlignmentFormats="0" applyWidthHeightFormats="0"/>
</file>

<file path=xl/queryTables/queryTable988.xml><?xml version="1.0" encoding="utf-8"?>
<queryTable xmlns="http://schemas.openxmlformats.org/spreadsheetml/2006/main" name="table1_892" connectionId="609" autoFormatId="0" applyNumberFormats="0" applyBorderFormats="0" applyFontFormats="1" applyPatternFormats="1" applyAlignmentFormats="0" applyWidthHeightFormats="0"/>
</file>

<file path=xl/queryTables/queryTable989.xml><?xml version="1.0" encoding="utf-8"?>
<queryTable xmlns="http://schemas.openxmlformats.org/spreadsheetml/2006/main" name="table1_367" connectionId="28" autoFormatId="0" applyNumberFormats="0" applyBorderFormats="0" applyFontFormats="1" applyPatternFormats="1" applyAlignmentFormats="0" applyWidthHeightFormats="0"/>
</file>

<file path=xl/queryTables/queryTable990.xml><?xml version="1.0" encoding="utf-8"?>
<queryTable xmlns="http://schemas.openxmlformats.org/spreadsheetml/2006/main" name="table1_1695" connectionId="1927" autoFormatId="0" applyNumberFormats="0" applyBorderFormats="0" applyFontFormats="1" applyPatternFormats="1" applyAlignmentFormats="0" applyWidthHeightFormats="0"/>
</file>

<file path=xl/queryTables/queryTable991.xml><?xml version="1.0" encoding="utf-8"?>
<queryTable xmlns="http://schemas.openxmlformats.org/spreadsheetml/2006/main" name="table1_1248" connectionId="1521" autoFormatId="0" applyNumberFormats="0" applyBorderFormats="0" applyFontFormats="1" applyPatternFormats="1" applyAlignmentFormats="0" applyWidthHeightFormats="0"/>
</file>

<file path=xl/queryTables/queryTable992.xml><?xml version="1.0" encoding="utf-8"?>
<queryTable xmlns="http://schemas.openxmlformats.org/spreadsheetml/2006/main" name="table1_1348" connectionId="1543" autoFormatId="0" applyNumberFormats="0" applyBorderFormats="0" applyFontFormats="1" applyPatternFormats="1" applyAlignmentFormats="0" applyWidthHeightFormats="0"/>
</file>

<file path=xl/queryTables/queryTable993.xml><?xml version="1.0" encoding="utf-8"?>
<queryTable xmlns="http://schemas.openxmlformats.org/spreadsheetml/2006/main" name="table1_823" connectionId="318" autoFormatId="0" applyNumberFormats="0" applyBorderFormats="0" applyFontFormats="1" applyPatternFormats="1" applyAlignmentFormats="0" applyWidthHeightFormats="0"/>
</file>

<file path=xl/queryTables/queryTable994.xml><?xml version="1.0" encoding="utf-8"?>
<queryTable xmlns="http://schemas.openxmlformats.org/spreadsheetml/2006/main" name="table1_1044" connectionId="103" autoFormatId="0" applyNumberFormats="0" applyBorderFormats="0" applyFontFormats="1" applyPatternFormats="1" applyAlignmentFormats="0" applyWidthHeightFormats="0"/>
</file>

<file path=xl/queryTables/queryTable995.xml><?xml version="1.0" encoding="utf-8"?>
<queryTable xmlns="http://schemas.openxmlformats.org/spreadsheetml/2006/main" name="table1_965" connectionId="696" autoFormatId="0" applyNumberFormats="0" applyBorderFormats="0" applyFontFormats="1" applyPatternFormats="1" applyAlignmentFormats="0" applyWidthHeightFormats="0"/>
</file>

<file path=xl/queryTables/queryTable996.xml><?xml version="1.0" encoding="utf-8"?>
<queryTable xmlns="http://schemas.openxmlformats.org/spreadsheetml/2006/main" name="table1_689" connectionId="844" autoFormatId="0" applyNumberFormats="0" applyBorderFormats="0" applyFontFormats="1" applyPatternFormats="1" applyAlignmentFormats="0" applyWidthHeightFormats="0"/>
</file>

<file path=xl/queryTables/queryTable997.xml><?xml version="1.0" encoding="utf-8"?>
<queryTable xmlns="http://schemas.openxmlformats.org/spreadsheetml/2006/main" name="table1_545" connectionId="1202" autoFormatId="0" applyNumberFormats="0" applyBorderFormats="0" applyFontFormats="1" applyPatternFormats="1" applyAlignmentFormats="0" applyWidthHeightFormats="0"/>
</file>

<file path=xl/queryTables/queryTable998.xml><?xml version="1.0" encoding="utf-8"?>
<queryTable xmlns="http://schemas.openxmlformats.org/spreadsheetml/2006/main" name="table1_1552" connectionId="1769" autoFormatId="0" applyNumberFormats="0" applyBorderFormats="0" applyFontFormats="1" applyPatternFormats="1" applyAlignmentFormats="0" applyWidthHeightFormats="0"/>
</file>

<file path=xl/queryTables/queryTable999.xml><?xml version="1.0" encoding="utf-8"?>
<queryTable xmlns="http://schemas.openxmlformats.org/spreadsheetml/2006/main" name="table1_641" connectionId="1308" autoFormatId="0" applyNumberFormats="0" applyBorderFormats="0" applyFontFormats="1" applyPatternFormats="1" applyAlignmentFormats="0" applyWidthHeightFormats="0"/>
</file>

<file path=xl/queryTables/queryTable1000.xml><?xml version="1.0" encoding="utf-8"?>
<queryTable xmlns="http://schemas.openxmlformats.org/spreadsheetml/2006/main" name="table1_1318" connectionId="105" autoFormatId="0" applyNumberFormats="0" applyBorderFormats="0" applyFontFormats="1" applyPatternFormats="1" applyAlignmentFormats="0" applyWidthHeightFormats="0"/>
</file>

<file path=xl/queryTables/queryTable1001.xml><?xml version="1.0" encoding="utf-8"?>
<queryTable xmlns="http://schemas.openxmlformats.org/spreadsheetml/2006/main" name="table1_418" connectionId="122" autoFormatId="0" applyNumberFormats="0" applyBorderFormats="0" applyFontFormats="1" applyPatternFormats="1" applyAlignmentFormats="0" applyWidthHeightFormats="0"/>
</file>

<file path=xl/queryTables/queryTable1002.xml><?xml version="1.0" encoding="utf-8"?>
<queryTable xmlns="http://schemas.openxmlformats.org/spreadsheetml/2006/main" name="table1_33" connectionId="1187" autoFormatId="0" applyNumberFormats="0" applyBorderFormats="0" applyFontFormats="1" applyPatternFormats="1" applyAlignmentFormats="0" applyWidthHeightFormats="0"/>
</file>

<file path=xl/queryTables/queryTable1003.xml><?xml version="1.0" encoding="utf-8"?>
<queryTable xmlns="http://schemas.openxmlformats.org/spreadsheetml/2006/main" name="table1_557" connectionId="1215" autoFormatId="0" applyNumberFormats="0" applyBorderFormats="0" applyFontFormats="1" applyPatternFormats="1" applyAlignmentFormats="0" applyWidthHeightFormats="0"/>
</file>

<file path=xl/queryTables/queryTable1004.xml><?xml version="1.0" encoding="utf-8"?>
<queryTable xmlns="http://schemas.openxmlformats.org/spreadsheetml/2006/main" name="table1_1878" connectionId="505" autoFormatId="0" applyNumberFormats="0" applyBorderFormats="0" applyFontFormats="1" applyPatternFormats="1" applyAlignmentFormats="0" applyWidthHeightFormats="0"/>
</file>

<file path=xl/queryTables/queryTable1005.xml><?xml version="1.0" encoding="utf-8"?>
<queryTable xmlns="http://schemas.openxmlformats.org/spreadsheetml/2006/main" name="table1_1879" connectionId="654" autoFormatId="0" applyNumberFormats="0" applyBorderFormats="0" applyFontFormats="1" applyPatternFormats="1" applyAlignmentFormats="0" applyWidthHeightFormats="0"/>
</file>

<file path=xl/queryTables/queryTable1006.xml><?xml version="1.0" encoding="utf-8"?>
<queryTable xmlns="http://schemas.openxmlformats.org/spreadsheetml/2006/main" name="table1_1880" connectionId="290" autoFormatId="0" applyNumberFormats="0" applyBorderFormats="0" applyFontFormats="1" applyPatternFormats="1" applyAlignmentFormats="0" applyWidthHeightFormats="0"/>
</file>

<file path=xl/queryTables/queryTable1007.xml><?xml version="1.0" encoding="utf-8"?>
<queryTable xmlns="http://schemas.openxmlformats.org/spreadsheetml/2006/main" name="table1_1881" connectionId="741" autoFormatId="0" applyNumberFormats="0" applyBorderFormats="0" applyFontFormats="1" applyPatternFormats="1" applyAlignmentFormats="0" applyWidthHeightFormats="0"/>
</file>

<file path=xl/queryTables/queryTable1008.xml><?xml version="1.0" encoding="utf-8"?>
<queryTable xmlns="http://schemas.openxmlformats.org/spreadsheetml/2006/main" name="table1_1882" connectionId="626" autoFormatId="0" applyNumberFormats="0" applyBorderFormats="0" applyFontFormats="1" applyPatternFormats="1" applyAlignmentFormats="0" applyWidthHeightFormats="0"/>
</file>

<file path=xl/queryTables/queryTable1009.xml><?xml version="1.0" encoding="utf-8"?>
<queryTable xmlns="http://schemas.openxmlformats.org/spreadsheetml/2006/main" name="table1_1883" connectionId="6" autoFormatId="0" applyNumberFormats="0" applyBorderFormats="0" applyFontFormats="1" applyPatternFormats="1" applyAlignmentFormats="0" applyWidthHeightFormats="0"/>
</file>

<file path=xl/queryTables/queryTable1010.xml><?xml version="1.0" encoding="utf-8"?>
<queryTable xmlns="http://schemas.openxmlformats.org/spreadsheetml/2006/main" name="table1_1884" connectionId="199" autoFormatId="0" applyNumberFormats="0" applyBorderFormats="0" applyFontFormats="1" applyPatternFormats="1" applyAlignmentFormats="0" applyWidthHeightFormats="0"/>
</file>

<file path=xl/queryTables/queryTable1011.xml><?xml version="1.0" encoding="utf-8"?>
<queryTable xmlns="http://schemas.openxmlformats.org/spreadsheetml/2006/main" name="table1_1885" connectionId="112" autoFormatId="0" applyNumberFormats="0" applyBorderFormats="0" applyFontFormats="1" applyPatternFormats="1" applyAlignmentFormats="0" applyWidthHeightFormats="0"/>
</file>

<file path=xl/queryTables/queryTable1012.xml><?xml version="1.0" encoding="utf-8"?>
<queryTable xmlns="http://schemas.openxmlformats.org/spreadsheetml/2006/main" name="table1_1886" connectionId="506" autoFormatId="0" applyNumberFormats="0" applyBorderFormats="0" applyFontFormats="1" applyPatternFormats="1" applyAlignmentFormats="0" applyWidthHeightFormats="0"/>
</file>

<file path=xl/queryTables/queryTable1013.xml><?xml version="1.0" encoding="utf-8"?>
<queryTable xmlns="http://schemas.openxmlformats.org/spreadsheetml/2006/main" name="table1_1887" connectionId="655" autoFormatId="0" applyNumberFormats="0" applyBorderFormats="0" applyFontFormats="1" applyPatternFormats="1" applyAlignmentFormats="0" applyWidthHeightFormats="0"/>
</file>

<file path=xl/queryTables/queryTable1014.xml><?xml version="1.0" encoding="utf-8"?>
<queryTable xmlns="http://schemas.openxmlformats.org/spreadsheetml/2006/main" name="table1_210" connectionId="1047" autoFormatId="0" applyNumberFormats="0" applyBorderFormats="0" applyFontFormats="1" applyPatternFormats="1" applyAlignmentFormats="0" applyWidthHeightFormats="0"/>
</file>

<file path=xl/queryTables/queryTable1015.xml><?xml version="1.0" encoding="utf-8"?>
<queryTable xmlns="http://schemas.openxmlformats.org/spreadsheetml/2006/main" name="table1_358" connectionId="133" autoFormatId="0" applyNumberFormats="0" applyBorderFormats="0" applyFontFormats="1" applyPatternFormats="1" applyAlignmentFormats="0" applyWidthHeightFormats="0"/>
</file>

<file path=xl/queryTables/queryTable1016.xml><?xml version="1.0" encoding="utf-8"?>
<queryTable xmlns="http://schemas.openxmlformats.org/spreadsheetml/2006/main" name="table1_96" connectionId="1897" autoFormatId="0" applyNumberFormats="0" applyBorderFormats="0" applyFontFormats="1" applyPatternFormats="1" applyAlignmentFormats="0" applyWidthHeightFormats="0"/>
</file>

<file path=xl/queryTables/queryTable1017.xml><?xml version="1.0" encoding="utf-8"?>
<queryTable xmlns="http://schemas.openxmlformats.org/spreadsheetml/2006/main" name="table1_586" connectionId="1247" autoFormatId="0" applyNumberFormats="0" applyBorderFormats="0" applyFontFormats="1" applyPatternFormats="1" applyAlignmentFormats="0" applyWidthHeightFormats="0"/>
</file>

<file path=xl/queryTables/queryTable1018.xml><?xml version="1.0" encoding="utf-8"?>
<queryTable xmlns="http://schemas.openxmlformats.org/spreadsheetml/2006/main" name="table1_932" connectionId="693" autoFormatId="0" applyNumberFormats="0" applyBorderFormats="0" applyFontFormats="1" applyPatternFormats="1" applyAlignmentFormats="0" applyWidthHeightFormats="0"/>
</file>

<file path=xl/queryTables/queryTable1019.xml><?xml version="1.0" encoding="utf-8"?>
<queryTable xmlns="http://schemas.openxmlformats.org/spreadsheetml/2006/main" name="table1_755" connectionId="58" autoFormatId="0" applyNumberFormats="0" applyBorderFormats="0" applyFontFormats="1" applyPatternFormats="1" applyAlignmentFormats="0" applyWidthHeightFormats="0"/>
</file>

<file path=xl/queryTables/queryTable1020.xml><?xml version="1.0" encoding="utf-8"?>
<queryTable xmlns="http://schemas.openxmlformats.org/spreadsheetml/2006/main" name="table1_637" connectionId="1304" autoFormatId="0" applyNumberFormats="0" applyBorderFormats="0" applyFontFormats="1" applyPatternFormats="1" applyAlignmentFormats="0" applyWidthHeightFormats="0"/>
</file>

<file path=xl/queryTables/queryTable1021.xml><?xml version="1.0" encoding="utf-8"?>
<queryTable xmlns="http://schemas.openxmlformats.org/spreadsheetml/2006/main" name="table1_154" connectionId="993" autoFormatId="0" applyNumberFormats="0" applyBorderFormats="0" applyFontFormats="1" applyPatternFormats="1" applyAlignmentFormats="0" applyWidthHeightFormats="0"/>
</file>

<file path=xl/queryTables/queryTable1022.xml><?xml version="1.0" encoding="utf-8"?>
<queryTable xmlns="http://schemas.openxmlformats.org/spreadsheetml/2006/main" name="table1_356" connectionId="762" autoFormatId="0" applyNumberFormats="0" applyBorderFormats="0" applyFontFormats="1" applyPatternFormats="1" applyAlignmentFormats="0" applyWidthHeightFormats="0"/>
</file>

<file path=xl/queryTables/queryTable1023.xml><?xml version="1.0" encoding="utf-8"?>
<queryTable xmlns="http://schemas.openxmlformats.org/spreadsheetml/2006/main" name="table1_1158" connectionId="1419" autoFormatId="0" applyNumberFormats="0" applyBorderFormats="0" applyFontFormats="1" applyPatternFormats="1" applyAlignmentFormats="0" applyWidthHeightFormats="0"/>
</file>

<file path=xl/queryTables/queryTable1024.xml><?xml version="1.0" encoding="utf-8"?>
<queryTable xmlns="http://schemas.openxmlformats.org/spreadsheetml/2006/main" name="table1_65" connectionId="1553" autoFormatId="0" applyNumberFormats="0" applyBorderFormats="0" applyFontFormats="1" applyPatternFormats="1" applyAlignmentFormats="0" applyWidthHeightFormats="0"/>
</file>

<file path=xl/queryTables/queryTable1025.xml><?xml version="1.0" encoding="utf-8"?>
<queryTable xmlns="http://schemas.openxmlformats.org/spreadsheetml/2006/main" name="table1_230" connectionId="1069" autoFormatId="0" applyNumberFormats="0" applyBorderFormats="0" applyFontFormats="1" applyPatternFormats="1" applyAlignmentFormats="0" applyWidthHeightFormats="0"/>
</file>

<file path=xl/queryTables/queryTable1026.xml><?xml version="1.0" encoding="utf-8"?>
<queryTable xmlns="http://schemas.openxmlformats.org/spreadsheetml/2006/main" name="table1_21" connectionId="1054" autoFormatId="0" applyNumberFormats="0" applyBorderFormats="0" applyFontFormats="1" applyPatternFormats="1" applyAlignmentFormats="0" applyWidthHeightFormats="0"/>
</file>

<file path=xl/queryTables/queryTable1027.xml><?xml version="1.0" encoding="utf-8"?>
<queryTable xmlns="http://schemas.openxmlformats.org/spreadsheetml/2006/main" name="table1_578" connectionId="1238" autoFormatId="0" applyNumberFormats="0" applyBorderFormats="0" applyFontFormats="1" applyPatternFormats="1" applyAlignmentFormats="0" applyWidthHeightFormats="0"/>
</file>

<file path=xl/queryTables/queryTable1028.xml><?xml version="1.0" encoding="utf-8"?>
<queryTable xmlns="http://schemas.openxmlformats.org/spreadsheetml/2006/main" name="table1_863" connectionId="541" autoFormatId="0" applyNumberFormats="0" applyBorderFormats="0" applyFontFormats="1" applyPatternFormats="1" applyAlignmentFormats="0" applyWidthHeightFormats="0"/>
</file>

<file path=xl/queryTables/queryTable1029.xml><?xml version="1.0" encoding="utf-8"?>
<queryTable xmlns="http://schemas.openxmlformats.org/spreadsheetml/2006/main" name="table1_1582" connectionId="1802" autoFormatId="0" applyNumberFormats="0" applyBorderFormats="0" applyFontFormats="1" applyPatternFormats="1" applyAlignmentFormats="0" applyWidthHeightFormats="0"/>
</file>

<file path=xl/queryTables/queryTable1030.xml><?xml version="1.0" encoding="utf-8"?>
<queryTable xmlns="http://schemas.openxmlformats.org/spreadsheetml/2006/main" name="table1_1512" connectionId="1725" autoFormatId="0" applyNumberFormats="0" applyBorderFormats="0" applyFontFormats="1" applyPatternFormats="1" applyAlignmentFormats="0" applyWidthHeightFormats="0"/>
</file>

<file path=xl/queryTables/queryTable1031.xml><?xml version="1.0" encoding="utf-8"?>
<queryTable xmlns="http://schemas.openxmlformats.org/spreadsheetml/2006/main" name="table1_1587" connectionId="1807" autoFormatId="0" applyNumberFormats="0" applyBorderFormats="0" applyFontFormats="1" applyPatternFormats="1" applyAlignmentFormats="0" applyWidthHeightFormats="0"/>
</file>

<file path=xl/queryTables/queryTable1032.xml><?xml version="1.0" encoding="utf-8"?>
<queryTable xmlns="http://schemas.openxmlformats.org/spreadsheetml/2006/main" name="table1_1375" connectionId="1572" autoFormatId="0" applyNumberFormats="0" applyBorderFormats="0" applyFontFormats="1" applyPatternFormats="1" applyAlignmentFormats="0" applyWidthHeightFormats="0"/>
</file>

<file path=xl/queryTables/queryTable1033.xml><?xml version="1.0" encoding="utf-8"?>
<queryTable xmlns="http://schemas.openxmlformats.org/spreadsheetml/2006/main" name="table1_351" connectionId="383" autoFormatId="0" applyNumberFormats="0" applyBorderFormats="0" applyFontFormats="1" applyPatternFormats="1" applyAlignmentFormats="0" applyWidthHeightFormats="0"/>
</file>

<file path=xl/queryTables/queryTable1034.xml><?xml version="1.0" encoding="utf-8"?>
<queryTable xmlns="http://schemas.openxmlformats.org/spreadsheetml/2006/main" name="table1_352" connectionId="671" autoFormatId="0" applyNumberFormats="0" applyBorderFormats="0" applyFontFormats="1" applyPatternFormats="1" applyAlignmentFormats="0" applyWidthHeightFormats="0"/>
</file>

<file path=xl/queryTables/queryTable1035.xml><?xml version="1.0" encoding="utf-8"?>
<queryTable xmlns="http://schemas.openxmlformats.org/spreadsheetml/2006/main" name="table1_425" connectionId="209" autoFormatId="0" applyNumberFormats="0" applyBorderFormats="0" applyFontFormats="1" applyPatternFormats="1" applyAlignmentFormats="0" applyWidthHeightFormats="0"/>
</file>

<file path=xl/queryTables/queryTable1036.xml><?xml version="1.0" encoding="utf-8"?>
<queryTable xmlns="http://schemas.openxmlformats.org/spreadsheetml/2006/main" name="table1_276" connectionId="1114" autoFormatId="0" applyNumberFormats="0" applyBorderFormats="0" applyFontFormats="1" applyPatternFormats="1" applyAlignmentFormats="0" applyWidthHeightFormats="0"/>
</file>

<file path=xl/queryTables/queryTable1037.xml><?xml version="1.0" encoding="utf-8"?>
<queryTable xmlns="http://schemas.openxmlformats.org/spreadsheetml/2006/main" name="table1_1203" connectionId="1469" autoFormatId="0" applyNumberFormats="0" applyBorderFormats="0" applyFontFormats="1" applyPatternFormats="1" applyAlignmentFormats="0" applyWidthHeightFormats="0"/>
</file>

<file path=xl/queryTables/queryTable1038.xml><?xml version="1.0" encoding="utf-8"?>
<queryTable xmlns="http://schemas.openxmlformats.org/spreadsheetml/2006/main" name="table1_1232" connectionId="1503" autoFormatId="0" applyNumberFormats="0" applyBorderFormats="0" applyFontFormats="1" applyPatternFormats="1" applyAlignmentFormats="0" applyWidthHeightFormats="0"/>
</file>

<file path=xl/queryTables/queryTable1039.xml><?xml version="1.0" encoding="utf-8"?>
<queryTable xmlns="http://schemas.openxmlformats.org/spreadsheetml/2006/main" name="table1_486" connectionId="758" autoFormatId="0" applyNumberFormats="0" applyBorderFormats="0" applyFontFormats="1" applyPatternFormats="1" applyAlignmentFormats="0" applyWidthHeightFormats="0"/>
</file>

<file path=xl/queryTables/queryTable1040.xml><?xml version="1.0" encoding="utf-8"?>
<queryTable xmlns="http://schemas.openxmlformats.org/spreadsheetml/2006/main" name="table1_1029" connectionId="799" autoFormatId="0" applyNumberFormats="0" applyBorderFormats="0" applyFontFormats="1" applyPatternFormats="1" applyAlignmentFormats="0" applyWidthHeightFormats="0"/>
</file>

<file path=xl/queryTables/queryTable1041.xml><?xml version="1.0" encoding="utf-8"?>
<queryTable xmlns="http://schemas.openxmlformats.org/spreadsheetml/2006/main" name="table1_1477" connectionId="1685" autoFormatId="0" applyNumberFormats="0" applyBorderFormats="0" applyFontFormats="1" applyPatternFormats="1" applyAlignmentFormats="0" applyWidthHeightFormats="0"/>
</file>

<file path=xl/queryTables/queryTable1042.xml><?xml version="1.0" encoding="utf-8"?>
<queryTable xmlns="http://schemas.openxmlformats.org/spreadsheetml/2006/main" name="table1_955" connectionId="331" autoFormatId="0" applyNumberFormats="0" applyBorderFormats="0" applyFontFormats="1" applyPatternFormats="1" applyAlignmentFormats="0" applyWidthHeightFormats="0"/>
</file>

<file path=xl/queryTables/queryTable1043.xml><?xml version="1.0" encoding="utf-8"?>
<queryTable xmlns="http://schemas.openxmlformats.org/spreadsheetml/2006/main" name="table1_288" connectionId="1127" autoFormatId="0" applyNumberFormats="0" applyBorderFormats="0" applyFontFormats="1" applyPatternFormats="1" applyAlignmentFormats="0" applyWidthHeightFormats="0"/>
</file>

<file path=xl/queryTables/queryTable1044.xml><?xml version="1.0" encoding="utf-8"?>
<queryTable xmlns="http://schemas.openxmlformats.org/spreadsheetml/2006/main" name="table1_855" connectionId="685" autoFormatId="0" applyNumberFormats="0" applyBorderFormats="0" applyFontFormats="1" applyPatternFormats="1" applyAlignmentFormats="0" applyWidthHeightFormats="0"/>
</file>

<file path=xl/queryTables/queryTable1045.xml><?xml version="1.0" encoding="utf-8"?>
<queryTable xmlns="http://schemas.openxmlformats.org/spreadsheetml/2006/main" name="table1_712" connectionId="780" autoFormatId="0" applyNumberFormats="0" applyBorderFormats="0" applyFontFormats="1" applyPatternFormats="1" applyAlignmentFormats="0" applyWidthHeightFormats="0"/>
</file>

<file path=xl/queryTables/queryTable1046.xml><?xml version="1.0" encoding="utf-8"?>
<queryTable xmlns="http://schemas.openxmlformats.org/spreadsheetml/2006/main" name="table1_1197" connectionId="1462" autoFormatId="0" applyNumberFormats="0" applyBorderFormats="0" applyFontFormats="1" applyPatternFormats="1" applyAlignmentFormats="0" applyWidthHeightFormats="0"/>
</file>

<file path=xl/queryTables/queryTable1047.xml><?xml version="1.0" encoding="utf-8"?>
<queryTable xmlns="http://schemas.openxmlformats.org/spreadsheetml/2006/main" name="table1_350" connectionId="449" autoFormatId="0" applyNumberFormats="0" applyBorderFormats="0" applyFontFormats="1" applyPatternFormats="1" applyAlignmentFormats="0" applyWidthHeightFormats="0"/>
</file>

<file path=xl/queryTables/queryTable1048.xml><?xml version="1.0" encoding="utf-8"?>
<queryTable xmlns="http://schemas.openxmlformats.org/spreadsheetml/2006/main" name="table1_629" connectionId="1295" autoFormatId="0" applyNumberFormats="0" applyBorderFormats="0" applyFontFormats="1" applyPatternFormats="1" applyAlignmentFormats="0" applyWidthHeightFormats="0"/>
</file>

<file path=xl/queryTables/queryTable1049.xml><?xml version="1.0" encoding="utf-8"?>
<queryTable xmlns="http://schemas.openxmlformats.org/spreadsheetml/2006/main" name="table1_1814" connectionId="575" autoFormatId="0" applyNumberFormats="0" applyBorderFormats="0" applyFontFormats="1" applyPatternFormats="1" applyAlignmentFormats="0" applyWidthHeightFormats="0"/>
</file>

<file path=xl/queryTables/queryTable1050.xml><?xml version="1.0" encoding="utf-8"?>
<queryTable xmlns="http://schemas.openxmlformats.org/spreadsheetml/2006/main" name="table1_1813" connectionId="181" autoFormatId="0" applyNumberFormats="0" applyBorderFormats="0" applyFontFormats="1" applyPatternFormats="1" applyAlignmentFormats="0" applyWidthHeightFormats="0"/>
</file>

<file path=xl/queryTables/queryTable1051.xml><?xml version="1.0" encoding="utf-8"?>
<queryTable xmlns="http://schemas.openxmlformats.org/spreadsheetml/2006/main" name="table1_1812" connectionId="268" autoFormatId="0" applyNumberFormats="0" applyBorderFormats="0" applyFontFormats="1" applyPatternFormats="1" applyAlignmentFormats="0" applyWidthHeightFormats="0"/>
</file>

<file path=xl/queryTables/queryTable1052.xml><?xml version="1.0" encoding="utf-8"?>
<queryTable xmlns="http://schemas.openxmlformats.org/spreadsheetml/2006/main" name="table1_1811" connectionId="75" autoFormatId="0" applyNumberFormats="0" applyBorderFormats="0" applyFontFormats="1" applyPatternFormats="1" applyAlignmentFormats="0" applyWidthHeightFormats="0"/>
</file>

<file path=xl/queryTables/queryTable1053.xml><?xml version="1.0" encoding="utf-8"?>
<queryTable xmlns="http://schemas.openxmlformats.org/spreadsheetml/2006/main" name="table1_1810" connectionId="650" autoFormatId="0" applyNumberFormats="0" applyBorderFormats="0" applyFontFormats="1" applyPatternFormats="1" applyAlignmentFormats="0" applyWidthHeightFormats="0"/>
</file>

<file path=xl/queryTables/queryTable1054.xml><?xml version="1.0" encoding="utf-8"?>
<queryTable xmlns="http://schemas.openxmlformats.org/spreadsheetml/2006/main" name="table1_1809" connectionId="824" autoFormatId="0" applyNumberFormats="0" applyBorderFormats="0" applyFontFormats="1" applyPatternFormats="1" applyAlignmentFormats="0" applyWidthHeightFormats="0"/>
</file>

<file path=xl/queryTables/queryTable1055.xml><?xml version="1.0" encoding="utf-8"?>
<queryTable xmlns="http://schemas.openxmlformats.org/spreadsheetml/2006/main" name="table1_1808" connectionId="369" autoFormatId="0" applyNumberFormats="0" applyBorderFormats="0" applyFontFormats="1" applyPatternFormats="1" applyAlignmentFormats="0" applyWidthHeightFormats="0"/>
</file>

<file path=xl/queryTables/queryTable1056.xml><?xml version="1.0" encoding="utf-8"?>
<queryTable xmlns="http://schemas.openxmlformats.org/spreadsheetml/2006/main" name="table1_333" connectionId="305" autoFormatId="0" applyNumberFormats="0" applyBorderFormats="0" applyFontFormats="1" applyPatternFormats="1" applyAlignmentFormats="0" applyWidthHeightFormats="0"/>
</file>

<file path=xl/queryTables/queryTable1057.xml><?xml version="1.0" encoding="utf-8"?>
<queryTable xmlns="http://schemas.openxmlformats.org/spreadsheetml/2006/main" name="table1_264" connectionId="1101" autoFormatId="0" applyNumberFormats="0" applyBorderFormats="0" applyFontFormats="1" applyPatternFormats="1" applyAlignmentFormats="0" applyWidthHeightFormats="0"/>
</file>

<file path=xl/queryTables/queryTable1058.xml><?xml version="1.0" encoding="utf-8"?>
<queryTable xmlns="http://schemas.openxmlformats.org/spreadsheetml/2006/main" name="table1_171" connectionId="1012" autoFormatId="0" applyNumberFormats="0" applyBorderFormats="0" applyFontFormats="1" applyPatternFormats="1" applyAlignmentFormats="0" applyWidthHeightFormats="0"/>
</file>

<file path=xl/queryTables/queryTable1059.xml><?xml version="1.0" encoding="utf-8"?>
<queryTable xmlns="http://schemas.openxmlformats.org/spreadsheetml/2006/main" name="table1_1293" connectionId="71" autoFormatId="0" applyNumberFormats="0" applyBorderFormats="0" applyFontFormats="1" applyPatternFormats="1" applyAlignmentFormats="0" applyWidthHeightFormats="0"/>
</file>

<file path=xl/queryTables/queryTable1060.xml><?xml version="1.0" encoding="utf-8"?>
<queryTable xmlns="http://schemas.openxmlformats.org/spreadsheetml/2006/main" name="table1_442" connectionId="663" autoFormatId="0" applyNumberFormats="0" applyBorderFormats="0" applyFontFormats="1" applyPatternFormats="1" applyAlignmentFormats="0" applyWidthHeightFormats="0"/>
</file>

<file path=xl/queryTables/queryTable1061.xml><?xml version="1.0" encoding="utf-8"?>
<queryTable xmlns="http://schemas.openxmlformats.org/spreadsheetml/2006/main" name="table1_1267" connectionId="69" autoFormatId="0" applyNumberFormats="0" applyBorderFormats="0" applyFontFormats="1" applyPatternFormats="1" applyAlignmentFormats="0" applyWidthHeightFormats="0"/>
</file>

<file path=xl/queryTables/queryTable1062.xml><?xml version="1.0" encoding="utf-8"?>
<queryTable xmlns="http://schemas.openxmlformats.org/spreadsheetml/2006/main" name="table1_1310" connectionId="572" autoFormatId="0" applyNumberFormats="0" applyBorderFormats="0" applyFontFormats="1" applyPatternFormats="1" applyAlignmentFormats="0" applyWidthHeightFormats="0"/>
</file>

<file path=xl/queryTables/queryTable1063.xml><?xml version="1.0" encoding="utf-8"?>
<queryTable xmlns="http://schemas.openxmlformats.org/spreadsheetml/2006/main" name="table1_556" connectionId="1214" autoFormatId="0" applyNumberFormats="0" applyBorderFormats="0" applyFontFormats="1" applyPatternFormats="1" applyAlignmentFormats="0" applyWidthHeightFormats="0"/>
</file>

<file path=xl/queryTables/queryTable1064.xml><?xml version="1.0" encoding="utf-8"?>
<queryTable xmlns="http://schemas.openxmlformats.org/spreadsheetml/2006/main" name="table1_1888" connectionId="291" autoFormatId="0" applyNumberFormats="0" applyBorderFormats="0" applyFontFormats="1" applyPatternFormats="1" applyAlignmentFormats="0" applyWidthHeightFormats="0"/>
</file>

<file path=xl/queryTables/queryTable1065.xml><?xml version="1.0" encoding="utf-8"?>
<queryTable xmlns="http://schemas.openxmlformats.org/spreadsheetml/2006/main" name="table1_1889" connectionId="742" autoFormatId="0" applyNumberFormats="0" applyBorderFormats="0" applyFontFormats="1" applyPatternFormats="1" applyAlignmentFormats="0" applyWidthHeightFormats="0"/>
</file>

<file path=xl/queryTables/queryTable1066.xml><?xml version="1.0" encoding="utf-8"?>
<queryTable xmlns="http://schemas.openxmlformats.org/spreadsheetml/2006/main" name="table1_1890" connectionId="627" autoFormatId="0" applyNumberFormats="0" applyBorderFormats="0" applyFontFormats="1" applyPatternFormats="1" applyAlignmentFormats="0" applyWidthHeightFormats="0"/>
</file>

<file path=xl/queryTables/queryTable1067.xml><?xml version="1.0" encoding="utf-8"?>
<queryTable xmlns="http://schemas.openxmlformats.org/spreadsheetml/2006/main" name="table1_1891" connectionId="7" autoFormatId="0" applyNumberFormats="0" applyBorderFormats="0" applyFontFormats="1" applyPatternFormats="1" applyAlignmentFormats="0" applyWidthHeightFormats="0"/>
</file>

<file path=xl/queryTables/queryTable1068.xml><?xml version="1.0" encoding="utf-8"?>
<queryTable xmlns="http://schemas.openxmlformats.org/spreadsheetml/2006/main" name="table1_1892" connectionId="200" autoFormatId="0" applyNumberFormats="0" applyBorderFormats="0" applyFontFormats="1" applyPatternFormats="1" applyAlignmentFormats="0" applyWidthHeightFormats="0"/>
</file>

<file path=xl/queryTables/queryTable1069.xml><?xml version="1.0" encoding="utf-8"?>
<queryTable xmlns="http://schemas.openxmlformats.org/spreadsheetml/2006/main" name="table1_1893" connectionId="113" autoFormatId="0" applyNumberFormats="0" applyBorderFormats="0" applyFontFormats="1" applyPatternFormats="1" applyAlignmentFormats="0" applyWidthHeightFormats="0"/>
</file>

<file path=xl/queryTables/queryTable1070.xml><?xml version="1.0" encoding="utf-8"?>
<queryTable xmlns="http://schemas.openxmlformats.org/spreadsheetml/2006/main" name="table1_1894" connectionId="507" autoFormatId="0" applyNumberFormats="0" applyBorderFormats="0" applyFontFormats="1" applyPatternFormats="1" applyAlignmentFormats="0" applyWidthHeightFormats="0"/>
</file>

<file path=xl/queryTables/queryTable1071.xml><?xml version="1.0" encoding="utf-8"?>
<queryTable xmlns="http://schemas.openxmlformats.org/spreadsheetml/2006/main" name="table1_1895" connectionId="656" autoFormatId="0" applyNumberFormats="0" applyBorderFormats="0" applyFontFormats="1" applyPatternFormats="1" applyAlignmentFormats="0" applyWidthHeightFormats="0"/>
</file>

<file path=xl/queryTables/queryTable1072.xml><?xml version="1.0" encoding="utf-8"?>
<queryTable xmlns="http://schemas.openxmlformats.org/spreadsheetml/2006/main" name="table1_1896" connectionId="292" autoFormatId="0" applyNumberFormats="0" applyBorderFormats="0" applyFontFormats="1" applyPatternFormats="1" applyAlignmentFormats="0" applyWidthHeightFormats="0"/>
</file>

<file path=xl/queryTables/queryTable1073.xml><?xml version="1.0" encoding="utf-8"?>
<queryTable xmlns="http://schemas.openxmlformats.org/spreadsheetml/2006/main" name="table1_1897" connectionId="743" autoFormatId="0" applyNumberFormats="0" applyBorderFormats="0" applyFontFormats="1" applyPatternFormats="1" applyAlignmentFormats="0" applyWidthHeightFormats="0"/>
</file>

<file path=xl/queryTables/queryTable1074.xml><?xml version="1.0" encoding="utf-8"?>
<queryTable xmlns="http://schemas.openxmlformats.org/spreadsheetml/2006/main" name="table1_884" connectionId="149" autoFormatId="0" applyNumberFormats="0" applyBorderFormats="0" applyFontFormats="1" applyPatternFormats="1" applyAlignmentFormats="0" applyWidthHeightFormats="0"/>
</file>

<file path=xl/queryTables/queryTable1075.xml><?xml version="1.0" encoding="utf-8"?>
<queryTable xmlns="http://schemas.openxmlformats.org/spreadsheetml/2006/main" name="table1_1204" connectionId="1470" autoFormatId="0" applyNumberFormats="0" applyBorderFormats="0" applyFontFormats="1" applyPatternFormats="1" applyAlignmentFormats="0" applyWidthHeightFormats="0"/>
</file>

<file path=xl/queryTables/queryTable1076.xml><?xml version="1.0" encoding="utf-8"?>
<queryTable xmlns="http://schemas.openxmlformats.org/spreadsheetml/2006/main" name="table1_1674" connectionId="1904" autoFormatId="0" applyNumberFormats="0" applyBorderFormats="0" applyFontFormats="1" applyPatternFormats="1" applyAlignmentFormats="0" applyWidthHeightFormats="0"/>
</file>

<file path=xl/queryTables/queryTable1077.xml><?xml version="1.0" encoding="utf-8"?>
<queryTable xmlns="http://schemas.openxmlformats.org/spreadsheetml/2006/main" name="table1_1416" connectionId="1618" autoFormatId="0" applyNumberFormats="0" applyBorderFormats="0" applyFontFormats="1" applyPatternFormats="1" applyAlignmentFormats="0" applyWidthHeightFormats="0"/>
</file>

<file path=xl/queryTables/queryTable1078.xml><?xml version="1.0" encoding="utf-8"?>
<queryTable xmlns="http://schemas.openxmlformats.org/spreadsheetml/2006/main" name="table1_1208" connectionId="1474" autoFormatId="0" applyNumberFormats="0" applyBorderFormats="0" applyFontFormats="1" applyPatternFormats="1" applyAlignmentFormats="0" applyWidthHeightFormats="0"/>
</file>

<file path=xl/queryTables/queryTable1079.xml><?xml version="1.0" encoding="utf-8"?>
<queryTable xmlns="http://schemas.openxmlformats.org/spreadsheetml/2006/main" name="table1_443" connectionId="299" autoFormatId="0" applyNumberFormats="0" applyBorderFormats="0" applyFontFormats="1" applyPatternFormats="1" applyAlignmentFormats="0" applyWidthHeightFormats="0"/>
</file>

<file path=xl/queryTables/queryTable1080.xml><?xml version="1.0" encoding="utf-8"?>
<queryTable xmlns="http://schemas.openxmlformats.org/spreadsheetml/2006/main" name="table1_704" connectionId="237" autoFormatId="0" applyNumberFormats="0" applyBorderFormats="0" applyFontFormats="1" applyPatternFormats="1" applyAlignmentFormats="0" applyWidthHeightFormats="0"/>
</file>

<file path=xl/queryTables/queryTable1081.xml><?xml version="1.0" encoding="utf-8"?>
<queryTable xmlns="http://schemas.openxmlformats.org/spreadsheetml/2006/main" name="table1_1189" connectionId="1454" autoFormatId="0" applyNumberFormats="0" applyBorderFormats="0" applyFontFormats="1" applyPatternFormats="1" applyAlignmentFormats="0" applyWidthHeightFormats="0"/>
</file>

<file path=xl/queryTables/queryTable1082.xml><?xml version="1.0" encoding="utf-8"?>
<queryTable xmlns="http://schemas.openxmlformats.org/spreadsheetml/2006/main" name="table1_30" connectionId="1154" autoFormatId="0" applyNumberFormats="0" applyBorderFormats="0" applyFontFormats="1" applyPatternFormats="1" applyAlignmentFormats="0" applyWidthHeightFormats="0"/>
</file>

<file path=xl/queryTables/queryTable1083.xml><?xml version="1.0" encoding="utf-8"?>
<queryTable xmlns="http://schemas.openxmlformats.org/spreadsheetml/2006/main" name="table1_889" connectionId="324" autoFormatId="0" applyNumberFormats="0" applyBorderFormats="0" applyFontFormats="1" applyPatternFormats="1" applyAlignmentFormats="0" applyWidthHeightFormats="0"/>
</file>

<file path=xl/queryTables/queryTable1084.xml><?xml version="1.0" encoding="utf-8"?>
<queryTable xmlns="http://schemas.openxmlformats.org/spreadsheetml/2006/main" name="table1_428" connectionId="123" autoFormatId="0" applyNumberFormats="0" applyBorderFormats="0" applyFontFormats="1" applyPatternFormats="1" applyAlignmentFormats="0" applyWidthHeightFormats="0"/>
</file>

<file path=xl/queryTables/queryTable1085.xml><?xml version="1.0" encoding="utf-8"?>
<queryTable xmlns="http://schemas.openxmlformats.org/spreadsheetml/2006/main" name="table1_1418" connectionId="1621" autoFormatId="0" applyNumberFormats="0" applyBorderFormats="0" applyFontFormats="1" applyPatternFormats="1" applyAlignmentFormats="0" applyWidthHeightFormats="0"/>
</file>

<file path=xl/queryTables/queryTable1086.xml><?xml version="1.0" encoding="utf-8"?>
<queryTable xmlns="http://schemas.openxmlformats.org/spreadsheetml/2006/main" name="table1_857" connectionId="852" autoFormatId="0" applyNumberFormats="0" applyBorderFormats="0" applyFontFormats="1" applyPatternFormats="1" applyAlignmentFormats="0" applyWidthHeightFormats="0"/>
</file>

<file path=xl/queryTables/queryTable1087.xml><?xml version="1.0" encoding="utf-8"?>
<queryTable xmlns="http://schemas.openxmlformats.org/spreadsheetml/2006/main" name="table1_717" connectionId="477" autoFormatId="0" applyNumberFormats="0" applyBorderFormats="0" applyFontFormats="1" applyPatternFormats="1" applyAlignmentFormats="0" applyWidthHeightFormats="0"/>
</file>

<file path=xl/queryTables/queryTable1088.xml><?xml version="1.0" encoding="utf-8"?>
<queryTable xmlns="http://schemas.openxmlformats.org/spreadsheetml/2006/main" name="table1_775" connectionId="60" autoFormatId="0" applyNumberFormats="0" applyBorderFormats="0" applyFontFormats="1" applyPatternFormats="1" applyAlignmentFormats="0" applyWidthHeightFormats="0"/>
</file>

<file path=xl/queryTables/queryTable1089.xml><?xml version="1.0" encoding="utf-8"?>
<queryTable xmlns="http://schemas.openxmlformats.org/spreadsheetml/2006/main" name="table1_1647" connectionId="1874" autoFormatId="0" applyNumberFormats="0" applyBorderFormats="0" applyFontFormats="1" applyPatternFormats="1" applyAlignmentFormats="0" applyWidthHeightFormats="0"/>
</file>

<file path=xl/queryTables/queryTable1090.xml><?xml version="1.0" encoding="utf-8"?>
<queryTable xmlns="http://schemas.openxmlformats.org/spreadsheetml/2006/main" name="table1_433" connectionId="298" autoFormatId="0" applyNumberFormats="0" applyBorderFormats="0" applyFontFormats="1" applyPatternFormats="1" applyAlignmentFormats="0" applyWidthHeightFormats="0"/>
</file>

<file path=xl/queryTables/queryTable1091.xml><?xml version="1.0" encoding="utf-8"?>
<queryTable xmlns="http://schemas.openxmlformats.org/spreadsheetml/2006/main" name="table1_1681" connectionId="1912" autoFormatId="0" applyNumberFormats="0" applyBorderFormats="0" applyFontFormats="1" applyPatternFormats="1" applyAlignmentFormats="0" applyWidthHeightFormats="0"/>
</file>

<file path=xl/queryTables/queryTable1092.xml><?xml version="1.0" encoding="utf-8"?>
<queryTable xmlns="http://schemas.openxmlformats.org/spreadsheetml/2006/main" name="table1_1623" connectionId="1848" autoFormatId="0" applyNumberFormats="0" applyBorderFormats="0" applyFontFormats="1" applyPatternFormats="1" applyAlignmentFormats="0" applyWidthHeightFormats="0"/>
</file>

<file path=xl/queryTables/queryTable1093.xml><?xml version="1.0" encoding="utf-8"?>
<queryTable xmlns="http://schemas.openxmlformats.org/spreadsheetml/2006/main" name="table1_1132" connectionId="1391" autoFormatId="0" applyNumberFormats="0" applyBorderFormats="0" applyFontFormats="1" applyPatternFormats="1" applyAlignmentFormats="0" applyWidthHeightFormats="0"/>
</file>

<file path=xl/queryTables/queryTable1094.xml><?xml version="1.0" encoding="utf-8"?>
<queryTable xmlns="http://schemas.openxmlformats.org/spreadsheetml/2006/main" name="table1_1086" connectionId="260" autoFormatId="0" applyNumberFormats="0" applyBorderFormats="0" applyFontFormats="1" applyPatternFormats="1" applyAlignmentFormats="0" applyWidthHeightFormats="0"/>
</file>

<file path=xl/queryTables/queryTable1095.xml><?xml version="1.0" encoding="utf-8"?>
<queryTable xmlns="http://schemas.openxmlformats.org/spreadsheetml/2006/main" name="table1_1114" connectionId="1370" autoFormatId="0" applyNumberFormats="0" applyBorderFormats="0" applyFontFormats="1" applyPatternFormats="1" applyAlignmentFormats="0" applyWidthHeightFormats="0"/>
</file>

<file path=xl/queryTables/queryTable1096.xml><?xml version="1.0" encoding="utf-8"?>
<queryTable xmlns="http://schemas.openxmlformats.org/spreadsheetml/2006/main" name="table1_1277" connectionId="901" autoFormatId="0" applyNumberFormats="0" applyBorderFormats="0" applyFontFormats="1" applyPatternFormats="1" applyAlignmentFormats="0" applyWidthHeightFormats="0"/>
</file>

<file path=xl/queryTables/queryTable1097.xml><?xml version="1.0" encoding="utf-8"?>
<queryTable xmlns="http://schemas.openxmlformats.org/spreadsheetml/2006/main" name="table1_274" connectionId="1112" autoFormatId="0" applyNumberFormats="0" applyBorderFormats="0" applyFontFormats="1" applyPatternFormats="1" applyAlignmentFormats="0" applyWidthHeightFormats="0"/>
</file>

<file path=xl/queryTables/queryTable1098.xml><?xml version="1.0" encoding="utf-8"?>
<queryTable xmlns="http://schemas.openxmlformats.org/spreadsheetml/2006/main" name="table1_1173" connectionId="1436" autoFormatId="0" applyNumberFormats="0" applyBorderFormats="0" applyFontFormats="1" applyPatternFormats="1" applyAlignmentFormats="0" applyWidthHeightFormats="0"/>
</file>

<file path=xl/queryTables/queryTable1099.xml><?xml version="1.0" encoding="utf-8"?>
<queryTable xmlns="http://schemas.openxmlformats.org/spreadsheetml/2006/main" name="table1_989" connectionId="865" autoFormatId="0" applyNumberFormats="0" applyBorderFormats="0" applyFontFormats="1" applyPatternFormats="1" applyAlignmentFormats="0" applyWidthHeightFormats="0"/>
</file>

<file path=xl/queryTables/queryTable1100.xml><?xml version="1.0" encoding="utf-8"?>
<queryTable xmlns="http://schemas.openxmlformats.org/spreadsheetml/2006/main" name="table1_1807" connectionId="733" autoFormatId="0" applyNumberFormats="0" applyBorderFormats="0" applyFontFormats="1" applyPatternFormats="1" applyAlignmentFormats="0" applyWidthHeightFormats="0"/>
</file>

<file path=xl/queryTables/queryTable1101.xml><?xml version="1.0" encoding="utf-8"?>
<queryTable xmlns="http://schemas.openxmlformats.org/spreadsheetml/2006/main" name="table1_1806" connectionId="588" autoFormatId="0" applyNumberFormats="0" applyBorderFormats="0" applyFontFormats="1" applyPatternFormats="1" applyAlignmentFormats="0" applyWidthHeightFormats="0"/>
</file>

<file path=xl/queryTables/queryTable1102.xml><?xml version="1.0" encoding="utf-8"?>
<queryTable xmlns="http://schemas.openxmlformats.org/spreadsheetml/2006/main" name="table1_1805" connectionId="194" autoFormatId="0" applyNumberFormats="0" applyBorderFormats="0" applyFontFormats="1" applyPatternFormats="1" applyAlignmentFormats="0" applyWidthHeightFormats="0"/>
</file>

<file path=xl/queryTables/queryTable1103.xml><?xml version="1.0" encoding="utf-8"?>
<queryTable xmlns="http://schemas.openxmlformats.org/spreadsheetml/2006/main" name="table1_536" connectionId="1192" autoFormatId="0" applyNumberFormats="0" applyBorderFormats="0" applyFontFormats="1" applyPatternFormats="1" applyAlignmentFormats="0" applyWidthHeightFormats="0"/>
</file>

<file path=xl/queryTables/queryTable1104.xml><?xml version="1.0" encoding="utf-8"?>
<queryTable xmlns="http://schemas.openxmlformats.org/spreadsheetml/2006/main" name="table1_227" connectionId="1066" autoFormatId="0" applyNumberFormats="0" applyBorderFormats="0" applyFontFormats="1" applyPatternFormats="1" applyAlignmentFormats="0" applyWidthHeightFormats="0"/>
</file>

<file path=xl/queryTables/queryTable1105.xml><?xml version="1.0" encoding="utf-8"?>
<queryTable xmlns="http://schemas.openxmlformats.org/spreadsheetml/2006/main" name="table1_292" connectionId="1132" autoFormatId="0" applyNumberFormats="0" applyBorderFormats="0" applyFontFormats="1" applyPatternFormats="1" applyAlignmentFormats="0" applyWidthHeightFormats="0"/>
</file>

<file path=xl/queryTables/queryTable1106.xml><?xml version="1.0" encoding="utf-8"?>
<queryTable xmlns="http://schemas.openxmlformats.org/spreadsheetml/2006/main" name="table1_1136" connectionId="1395" autoFormatId="0" applyNumberFormats="0" applyBorderFormats="0" applyFontFormats="1" applyPatternFormats="1" applyAlignmentFormats="0" applyWidthHeightFormats="0"/>
</file>

<file path=xl/queryTables/queryTable1107.xml><?xml version="1.0" encoding="utf-8"?>
<queryTable xmlns="http://schemas.openxmlformats.org/spreadsheetml/2006/main" name="table1_1730" connectionId="93" autoFormatId="0" applyNumberFormats="0" applyBorderFormats="0" applyFontFormats="1" applyPatternFormats="1" applyAlignmentFormats="0" applyWidthHeightFormats="0"/>
</file>

<file path=xl/queryTables/queryTable1108.xml><?xml version="1.0" encoding="utf-8"?>
<queryTable xmlns="http://schemas.openxmlformats.org/spreadsheetml/2006/main" name="table1_1731" connectionId="80" autoFormatId="0" applyNumberFormats="0" applyBorderFormats="0" applyFontFormats="1" applyPatternFormats="1" applyAlignmentFormats="0" applyWidthHeightFormats="0"/>
</file>

<file path=xl/queryTables/queryTable1109.xml><?xml version="1.0" encoding="utf-8"?>
<queryTable xmlns="http://schemas.openxmlformats.org/spreadsheetml/2006/main" name="table1_1732" connectionId="273" autoFormatId="0" applyNumberFormats="0" applyBorderFormats="0" applyFontFormats="1" applyPatternFormats="1" applyAlignmentFormats="0" applyWidthHeightFormats="0"/>
</file>

<file path=xl/queryTables/queryTable1110.xml><?xml version="1.0" encoding="utf-8"?>
<queryTable xmlns="http://schemas.openxmlformats.org/spreadsheetml/2006/main" name="table1_590" connectionId="1251" autoFormatId="0" applyNumberFormats="0" applyBorderFormats="0" applyFontFormats="1" applyPatternFormats="1" applyAlignmentFormats="0" applyWidthHeightFormats="0"/>
</file>

<file path=xl/queryTables/queryTable1111.xml><?xml version="1.0" encoding="utf-8"?>
<queryTable xmlns="http://schemas.openxmlformats.org/spreadsheetml/2006/main" name="table1_756" connectionId="251" autoFormatId="0" applyNumberFormats="0" applyBorderFormats="0" applyFontFormats="1" applyPatternFormats="1" applyAlignmentFormats="0" applyWidthHeightFormats="0"/>
</file>

<file path=xl/queryTables/queryTable1112.xml><?xml version="1.0" encoding="utf-8"?>
<queryTable xmlns="http://schemas.openxmlformats.org/spreadsheetml/2006/main" name="table1_961" connectionId="157" autoFormatId="0" applyNumberFormats="0" applyBorderFormats="0" applyFontFormats="1" applyPatternFormats="1" applyAlignmentFormats="0" applyWidthHeightFormats="0"/>
</file>

<file path=xl/queryTables/queryTable1113.xml><?xml version="1.0" encoding="utf-8"?>
<queryTable xmlns="http://schemas.openxmlformats.org/spreadsheetml/2006/main" name="table1_936" connectionId="596" autoFormatId="0" applyNumberFormats="0" applyBorderFormats="0" applyFontFormats="1" applyPatternFormats="1" applyAlignmentFormats="0" applyWidthHeightFormats="0"/>
</file>

<file path=xl/queryTables/queryTable1114.xml><?xml version="1.0" encoding="utf-8"?>
<queryTable xmlns="http://schemas.openxmlformats.org/spreadsheetml/2006/main" name="table1_1898" connectionId="628" autoFormatId="0" applyNumberFormats="0" applyBorderFormats="0" applyFontFormats="1" applyPatternFormats="1" applyAlignmentFormats="0" applyWidthHeightFormats="0"/>
</file>

<file path=xl/queryTables/queryTable1115.xml><?xml version="1.0" encoding="utf-8"?>
<queryTable xmlns="http://schemas.openxmlformats.org/spreadsheetml/2006/main" name="table1_1899" connectionId="8" autoFormatId="0" applyNumberFormats="0" applyBorderFormats="0" applyFontFormats="1" applyPatternFormats="1" applyAlignmentFormats="0" applyWidthHeightFormats="0"/>
</file>

<file path=xl/queryTables/queryTable1116.xml><?xml version="1.0" encoding="utf-8"?>
<queryTable xmlns="http://schemas.openxmlformats.org/spreadsheetml/2006/main" name="table1_1900" connectionId="201" autoFormatId="0" applyNumberFormats="0" applyBorderFormats="0" applyFontFormats="1" applyPatternFormats="1" applyAlignmentFormats="0" applyWidthHeightFormats="0"/>
</file>

<file path=xl/queryTables/queryTable1117.xml><?xml version="1.0" encoding="utf-8"?>
<queryTable xmlns="http://schemas.openxmlformats.org/spreadsheetml/2006/main" name="table1_1901" connectionId="114" autoFormatId="0" applyNumberFormats="0" applyBorderFormats="0" applyFontFormats="1" applyPatternFormats="1" applyAlignmentFormats="0" applyWidthHeightFormats="0"/>
</file>

<file path=xl/queryTables/queryTable1118.xml><?xml version="1.0" encoding="utf-8"?>
<queryTable xmlns="http://schemas.openxmlformats.org/spreadsheetml/2006/main" name="table1_1902" connectionId="508" autoFormatId="0" applyNumberFormats="0" applyBorderFormats="0" applyFontFormats="1" applyPatternFormats="1" applyAlignmentFormats="0" applyWidthHeightFormats="0"/>
</file>

<file path=xl/queryTables/queryTable1119.xml><?xml version="1.0" encoding="utf-8"?>
<queryTable xmlns="http://schemas.openxmlformats.org/spreadsheetml/2006/main" name="table1_1903" connectionId="657" autoFormatId="0" applyNumberFormats="0" applyBorderFormats="0" applyFontFormats="1" applyPatternFormats="1" applyAlignmentFormats="0" applyWidthHeightFormats="0"/>
</file>

<file path=xl/queryTables/queryTable1120.xml><?xml version="1.0" encoding="utf-8"?>
<queryTable xmlns="http://schemas.openxmlformats.org/spreadsheetml/2006/main" name="table1_1904" connectionId="293" autoFormatId="0" applyNumberFormats="0" applyBorderFormats="0" applyFontFormats="1" applyPatternFormats="1" applyAlignmentFormats="0" applyWidthHeightFormats="0"/>
</file>

<file path=xl/queryTables/queryTable1121.xml><?xml version="1.0" encoding="utf-8"?>
<queryTable xmlns="http://schemas.openxmlformats.org/spreadsheetml/2006/main" name="table1_1905" connectionId="744" autoFormatId="0" applyNumberFormats="0" applyBorderFormats="0" applyFontFormats="1" applyPatternFormats="1" applyAlignmentFormats="0" applyWidthHeightFormats="0"/>
</file>

<file path=xl/queryTables/queryTable1122.xml><?xml version="1.0" encoding="utf-8"?>
<queryTable xmlns="http://schemas.openxmlformats.org/spreadsheetml/2006/main" name="table1_1906" connectionId="629" autoFormatId="0" applyNumberFormats="0" applyBorderFormats="0" applyFontFormats="1" applyPatternFormats="1" applyAlignmentFormats="0" applyWidthHeightFormats="0"/>
</file>

<file path=xl/queryTables/queryTable1123.xml><?xml version="1.0" encoding="utf-8"?>
<queryTable xmlns="http://schemas.openxmlformats.org/spreadsheetml/2006/main" name="table1_1907" connectionId="9" autoFormatId="0" applyNumberFormats="0" applyBorderFormats="0" applyFontFormats="1" applyPatternFormats="1" applyAlignmentFormats="0" applyWidthHeightFormats="0"/>
</file>

<file path=xl/queryTables/queryTable1124.xml><?xml version="1.0" encoding="utf-8"?>
<queryTable xmlns="http://schemas.openxmlformats.org/spreadsheetml/2006/main" name="table1_1476" connectionId="1684" autoFormatId="0" applyNumberFormats="0" applyBorderFormats="0" applyFontFormats="1" applyPatternFormats="1" applyAlignmentFormats="0" applyWidthHeightFormats="0"/>
</file>

<file path=xl/queryTables/queryTable1125.xml><?xml version="1.0" encoding="utf-8"?>
<queryTable xmlns="http://schemas.openxmlformats.org/spreadsheetml/2006/main" name="table1_1511" connectionId="1724" autoFormatId="0" applyNumberFormats="0" applyBorderFormats="0" applyFontFormats="1" applyPatternFormats="1" applyAlignmentFormats="0" applyWidthHeightFormats="0"/>
</file>

<file path=xl/queryTables/queryTable1126.xml><?xml version="1.0" encoding="utf-8"?>
<queryTable xmlns="http://schemas.openxmlformats.org/spreadsheetml/2006/main" name="table1_74" connectionId="1653" autoFormatId="0" applyNumberFormats="0" applyBorderFormats="0" applyFontFormats="1" applyPatternFormats="1" applyAlignmentFormats="0" applyWidthHeightFormats="0"/>
</file>

<file path=xl/queryTables/queryTable1127.xml><?xml version="1.0" encoding="utf-8"?>
<queryTable xmlns="http://schemas.openxmlformats.org/spreadsheetml/2006/main" name="table1_881" connectionId="608" autoFormatId="0" applyNumberFormats="0" applyBorderFormats="0" applyFontFormats="1" applyPatternFormats="1" applyAlignmentFormats="0" applyWidthHeightFormats="0"/>
</file>

<file path=xl/queryTables/queryTable1128.xml><?xml version="1.0" encoding="utf-8"?>
<queryTable xmlns="http://schemas.openxmlformats.org/spreadsheetml/2006/main" name="table1_327" connectionId="24" autoFormatId="0" applyNumberFormats="0" applyBorderFormats="0" applyFontFormats="1" applyPatternFormats="1" applyAlignmentFormats="0" applyWidthHeightFormats="0"/>
</file>

<file path=xl/queryTables/queryTable1129.xml><?xml version="1.0" encoding="utf-8"?>
<queryTable xmlns="http://schemas.openxmlformats.org/spreadsheetml/2006/main" name="table1_746" connectionId="163" autoFormatId="0" applyNumberFormats="0" applyBorderFormats="0" applyFontFormats="1" applyPatternFormats="1" applyAlignmentFormats="0" applyWidthHeightFormats="0"/>
</file>

<file path=xl/queryTables/queryTable1130.xml><?xml version="1.0" encoding="utf-8"?>
<queryTable xmlns="http://schemas.openxmlformats.org/spreadsheetml/2006/main" name="table1_502" connectionId="1155" autoFormatId="0" applyNumberFormats="0" applyBorderFormats="0" applyFontFormats="1" applyPatternFormats="1" applyAlignmentFormats="0" applyWidthHeightFormats="0"/>
</file>

<file path=xl/queryTables/queryTable1131.xml><?xml version="1.0" encoding="utf-8"?>
<queryTable xmlns="http://schemas.openxmlformats.org/spreadsheetml/2006/main" name="table1_538" connectionId="1194" autoFormatId="0" applyNumberFormats="0" applyBorderFormats="0" applyFontFormats="1" applyPatternFormats="1" applyAlignmentFormats="0" applyWidthHeightFormats="0"/>
</file>

<file path=xl/queryTables/queryTable1132.xml><?xml version="1.0" encoding="utf-8"?>
<queryTable xmlns="http://schemas.openxmlformats.org/spreadsheetml/2006/main" name="table1_1230" connectionId="1501" autoFormatId="0" applyNumberFormats="0" applyBorderFormats="0" applyFontFormats="1" applyPatternFormats="1" applyAlignmentFormats="0" applyWidthHeightFormats="0"/>
</file>

<file path=xl/queryTables/queryTable1133.xml><?xml version="1.0" encoding="utf-8"?>
<queryTable xmlns="http://schemas.openxmlformats.org/spreadsheetml/2006/main" name="table1_686" connectionId="389" autoFormatId="0" applyNumberFormats="0" applyBorderFormats="0" applyFontFormats="1" applyPatternFormats="1" applyAlignmentFormats="0" applyWidthHeightFormats="0"/>
</file>

<file path=xl/queryTables/queryTable1134.xml><?xml version="1.0" encoding="utf-8"?>
<queryTable xmlns="http://schemas.openxmlformats.org/spreadsheetml/2006/main" name="table1_674" connectionId="1345" autoFormatId="0" applyNumberFormats="0" applyBorderFormats="0" applyFontFormats="1" applyPatternFormats="1" applyAlignmentFormats="0" applyWidthHeightFormats="0"/>
</file>

<file path=xl/queryTables/queryTable1135.xml><?xml version="1.0" encoding="utf-8"?>
<queryTable xmlns="http://schemas.openxmlformats.org/spreadsheetml/2006/main" name="table1_205" connectionId="1040" autoFormatId="0" applyNumberFormats="0" applyBorderFormats="0" applyFontFormats="1" applyPatternFormats="1" applyAlignmentFormats="0" applyWidthHeightFormats="0"/>
</file>

<file path=xl/queryTables/queryTable1136.xml><?xml version="1.0" encoding="utf-8"?>
<queryTable xmlns="http://schemas.openxmlformats.org/spreadsheetml/2006/main" name="table1_312" connectionId="658" autoFormatId="0" applyNumberFormats="0" applyBorderFormats="0" applyFontFormats="1" applyPatternFormats="1" applyAlignmentFormats="0" applyWidthHeightFormats="0"/>
</file>

<file path=xl/queryTables/queryTable1137.xml><?xml version="1.0" encoding="utf-8"?>
<queryTable xmlns="http://schemas.openxmlformats.org/spreadsheetml/2006/main" name="table1_476" connectionId="757" autoFormatId="0" applyNumberFormats="0" applyBorderFormats="0" applyFontFormats="1" applyPatternFormats="1" applyAlignmentFormats="0" applyWidthHeightFormats="0"/>
</file>

<file path=xl/queryTables/queryTable1138.xml><?xml version="1.0" encoding="utf-8"?>
<queryTable xmlns="http://schemas.openxmlformats.org/spreadsheetml/2006/main" name="table1_784" connectionId="796" autoFormatId="0" applyNumberFormats="0" applyBorderFormats="0" applyFontFormats="1" applyPatternFormats="1" applyAlignmentFormats="0" applyWidthHeightFormats="0"/>
</file>

<file path=xl/queryTables/queryTable1139.xml><?xml version="1.0" encoding="utf-8"?>
<queryTable xmlns="http://schemas.openxmlformats.org/spreadsheetml/2006/main" name="table1_1210" connectionId="1477" autoFormatId="0" applyNumberFormats="0" applyBorderFormats="0" applyFontFormats="1" applyPatternFormats="1" applyAlignmentFormats="0" applyWidthHeightFormats="0"/>
</file>

<file path=xl/queryTables/queryTable1140.xml><?xml version="1.0" encoding="utf-8"?>
<queryTable xmlns="http://schemas.openxmlformats.org/spreadsheetml/2006/main" name="table1_339" connectionId="525" autoFormatId="0" applyNumberFormats="0" applyBorderFormats="0" applyFontFormats="1" applyPatternFormats="1" applyAlignmentFormats="0" applyWidthHeightFormats="0"/>
</file>

<file path=xl/queryTables/queryTable1141.xml><?xml version="1.0" encoding="utf-8"?>
<queryTable xmlns="http://schemas.openxmlformats.org/spreadsheetml/2006/main" name="table1_737" connectionId="479" autoFormatId="0" applyNumberFormats="0" applyBorderFormats="0" applyFontFormats="1" applyPatternFormats="1" applyAlignmentFormats="0" applyWidthHeightFormats="0"/>
</file>

<file path=xl/queryTables/queryTable1142.xml><?xml version="1.0" encoding="utf-8"?>
<queryTable xmlns="http://schemas.openxmlformats.org/spreadsheetml/2006/main" name="table1_1316" connectionId="808" autoFormatId="0" applyNumberFormats="0" applyBorderFormats="0" applyFontFormats="1" applyPatternFormats="1" applyAlignmentFormats="0" applyWidthHeightFormats="0"/>
</file>

<file path=xl/queryTables/queryTable1143.xml><?xml version="1.0" encoding="utf-8"?>
<queryTable xmlns="http://schemas.openxmlformats.org/spreadsheetml/2006/main" name="table1_587" connectionId="1248" autoFormatId="0" applyNumberFormats="0" applyBorderFormats="0" applyFontFormats="1" applyPatternFormats="1" applyAlignmentFormats="0" applyWidthHeightFormats="0"/>
</file>

<file path=xl/queryTables/queryTable1144.xml><?xml version="1.0" encoding="utf-8"?>
<queryTable xmlns="http://schemas.openxmlformats.org/spreadsheetml/2006/main" name="table1_1733" connectionId="186" autoFormatId="0" applyNumberFormats="0" applyBorderFormats="0" applyFontFormats="1" applyPatternFormats="1" applyAlignmentFormats="0" applyWidthHeightFormats="0"/>
</file>

<file path=xl/queryTables/queryTable1145.xml><?xml version="1.0" encoding="utf-8"?>
<queryTable xmlns="http://schemas.openxmlformats.org/spreadsheetml/2006/main" name="table1_568" connectionId="1227" autoFormatId="0" applyNumberFormats="0" applyBorderFormats="0" applyFontFormats="1" applyPatternFormats="1" applyAlignmentFormats="0" applyWidthHeightFormats="0"/>
</file>

<file path=xl/queryTables/queryTable1146.xml><?xml version="1.0" encoding="utf-8"?>
<queryTable xmlns="http://schemas.openxmlformats.org/spreadsheetml/2006/main" name="table1_1025" connectionId="420" autoFormatId="0" applyNumberFormats="0" applyBorderFormats="0" applyFontFormats="1" applyPatternFormats="1" applyAlignmentFormats="0" applyWidthHeightFormats="0"/>
</file>

<file path=xl/queryTables/queryTable1147.xml><?xml version="1.0" encoding="utf-8"?>
<queryTable xmlns="http://schemas.openxmlformats.org/spreadsheetml/2006/main" name="table1_1287" connectionId="349" autoFormatId="0" applyNumberFormats="0" applyBorderFormats="0" applyFontFormats="1" applyPatternFormats="1" applyAlignmentFormats="0" applyWidthHeightFormats="0"/>
</file>

<file path=xl/queryTables/queryTable1148.xml><?xml version="1.0" encoding="utf-8"?>
<queryTable xmlns="http://schemas.openxmlformats.org/spreadsheetml/2006/main" name="table1_1002" connectionId="873" autoFormatId="0" applyNumberFormats="0" applyBorderFormats="0" applyFontFormats="1" applyPatternFormats="1" applyAlignmentFormats="0" applyWidthHeightFormats="0"/>
</file>

<file path=xl/queryTables/queryTable1149.xml><?xml version="1.0" encoding="utf-8"?>
<queryTable xmlns="http://schemas.openxmlformats.org/spreadsheetml/2006/main" name="table1_627" connectionId="1293" autoFormatId="0" applyNumberFormats="0" applyBorderFormats="0" applyFontFormats="1" applyPatternFormats="1" applyAlignmentFormats="0" applyWidthHeightFormats="0"/>
</file>

<file path=xl/queryTables/queryTable1150.xml><?xml version="1.0" encoding="utf-8"?>
<queryTable xmlns="http://schemas.openxmlformats.org/spreadsheetml/2006/main" name="table1_81" connectionId="1731" autoFormatId="0" applyNumberFormats="0" applyBorderFormats="0" applyFontFormats="1" applyPatternFormats="1" applyAlignmentFormats="0" applyWidthHeightFormats="0"/>
</file>

<file path=xl/queryTables/queryTable1151.xml><?xml version="1.0" encoding="utf-8"?>
<queryTable xmlns="http://schemas.openxmlformats.org/spreadsheetml/2006/main" name="table1_1333" connectionId="74" autoFormatId="0" applyNumberFormats="0" applyBorderFormats="0" applyFontFormats="1" applyPatternFormats="1" applyAlignmentFormats="0" applyWidthHeightFormats="0"/>
</file>

<file path=xl/queryTables/queryTable1152.xml><?xml version="1.0" encoding="utf-8"?>
<queryTable xmlns="http://schemas.openxmlformats.org/spreadsheetml/2006/main" name="table1_1272" connectionId="426" autoFormatId="0" applyNumberFormats="0" applyBorderFormats="0" applyFontFormats="1" applyPatternFormats="1" applyAlignmentFormats="0" applyWidthHeightFormats="0"/>
</file>

<file path=xl/queryTables/queryTable1153.xml><?xml version="1.0" encoding="utf-8"?>
<queryTable xmlns="http://schemas.openxmlformats.org/spreadsheetml/2006/main" name="table1_332" connectionId="669" autoFormatId="0" applyNumberFormats="0" applyBorderFormats="0" applyFontFormats="1" applyPatternFormats="1" applyAlignmentFormats="0" applyWidthHeightFormats="0"/>
</file>

<file path=xl/queryTables/queryTable1154.xml><?xml version="1.0" encoding="utf-8"?>
<queryTable xmlns="http://schemas.openxmlformats.org/spreadsheetml/2006/main" name="table1_1908" connectionId="202" autoFormatId="0" applyNumberFormats="0" applyBorderFormats="0" applyFontFormats="1" applyPatternFormats="1" applyAlignmentFormats="0" applyWidthHeightFormats="0"/>
</file>

<file path=xl/queryTables/queryTable1155.xml><?xml version="1.0" encoding="utf-8"?>
<queryTable xmlns="http://schemas.openxmlformats.org/spreadsheetml/2006/main" name="table1_1909" connectionId="115" autoFormatId="0" applyNumberFormats="0" applyBorderFormats="0" applyFontFormats="1" applyPatternFormats="1" applyAlignmentFormats="0" applyWidthHeightFormats="0"/>
</file>

<file path=xl/queryTables/queryTable1156.xml><?xml version="1.0" encoding="utf-8"?>
<queryTable xmlns="http://schemas.openxmlformats.org/spreadsheetml/2006/main" name="table1_1910" connectionId="283" autoFormatId="0" applyNumberFormats="0" applyBorderFormats="0" applyFontFormats="1" applyPatternFormats="1" applyAlignmentFormats="0" applyWidthHeightFormats="0"/>
</file>

<file path=xl/queryTables/queryTable1157.xml><?xml version="1.0" encoding="utf-8"?>
<queryTable xmlns="http://schemas.openxmlformats.org/spreadsheetml/2006/main" name="table1_1911" connectionId="509" autoFormatId="0" applyNumberFormats="0" applyBorderFormats="0" applyFontFormats="1" applyPatternFormats="1" applyAlignmentFormats="0" applyWidthHeightFormats="0"/>
</file>

<file path=xl/queryTables/queryTable1158.xml><?xml version="1.0" encoding="utf-8"?>
<queryTable xmlns="http://schemas.openxmlformats.org/spreadsheetml/2006/main" name="table1_1912" connectionId="620" autoFormatId="0" applyNumberFormats="0" applyBorderFormats="0" applyFontFormats="1" applyPatternFormats="1" applyAlignmentFormats="0" applyWidthHeightFormats="0"/>
</file>

<file path=xl/queryTables/queryTable1159.xml><?xml version="1.0" encoding="utf-8"?>
<queryTable xmlns="http://schemas.openxmlformats.org/spreadsheetml/2006/main" name="table1_1913" connectionId="630" autoFormatId="0" applyNumberFormats="0" applyBorderFormats="0" applyFontFormats="1" applyPatternFormats="1" applyAlignmentFormats="0" applyWidthHeightFormats="0"/>
</file>

<file path=xl/queryTables/queryTable1160.xml><?xml version="1.0" encoding="utf-8"?>
<queryTable xmlns="http://schemas.openxmlformats.org/spreadsheetml/2006/main" name="table1_1914" connectionId="734" autoFormatId="0" applyNumberFormats="0" applyBorderFormats="0" applyFontFormats="1" applyPatternFormats="1" applyAlignmentFormats="0" applyWidthHeightFormats="0"/>
</file>

<file path=xl/queryTables/queryTable1161.xml><?xml version="1.0" encoding="utf-8"?>
<queryTable xmlns="http://schemas.openxmlformats.org/spreadsheetml/2006/main" name="table1_1915" connectionId="745" autoFormatId="0" applyNumberFormats="0" applyBorderFormats="0" applyFontFormats="1" applyPatternFormats="1" applyAlignmentFormats="0" applyWidthHeightFormats="0"/>
</file>

<file path=xl/queryTables/queryTable1162.xml><?xml version="1.0" encoding="utf-8"?>
<queryTable xmlns="http://schemas.openxmlformats.org/spreadsheetml/2006/main" name="table1_1916" connectionId="10" autoFormatId="0" applyNumberFormats="0" applyBorderFormats="0" applyFontFormats="1" applyPatternFormats="1" applyAlignmentFormats="0" applyWidthHeightFormats="0"/>
</file>

<file path=xl/queryTables/queryTable1163.xml><?xml version="1.0" encoding="utf-8"?>
<queryTable xmlns="http://schemas.openxmlformats.org/spreadsheetml/2006/main" name="table1_1917" connectionId="203" autoFormatId="0" applyNumberFormats="0" applyBorderFormats="0" applyFontFormats="1" applyPatternFormats="1" applyAlignmentFormats="0" applyWidthHeightFormats="0"/>
</file>

<file path=xl/queryTables/queryTable1164.xml><?xml version="1.0" encoding="utf-8"?>
<queryTable xmlns="http://schemas.openxmlformats.org/spreadsheetml/2006/main" name="table1_1309" connectionId="178" autoFormatId="0" applyNumberFormats="0" applyBorderFormats="0" applyFontFormats="1" applyPatternFormats="1" applyAlignmentFormats="0" applyWidthHeightFormats="0"/>
</file>

<file path=xl/queryTables/queryTable1165.xml><?xml version="1.0" encoding="utf-8"?>
<queryTable xmlns="http://schemas.openxmlformats.org/spreadsheetml/2006/main" name="table1_821" connectionId="394" autoFormatId="0" applyNumberFormats="0" applyBorderFormats="0" applyFontFormats="1" applyPatternFormats="1" applyAlignmentFormats="0" applyWidthHeightFormats="0"/>
</file>

<file path=xl/queryTables/queryTable1166.xml><?xml version="1.0" encoding="utf-8"?>
<queryTable xmlns="http://schemas.openxmlformats.org/spreadsheetml/2006/main" name="table1_904" connectionId="46" autoFormatId="0" applyNumberFormats="0" applyBorderFormats="0" applyFontFormats="1" applyPatternFormats="1" applyAlignmentFormats="0" applyWidthHeightFormats="0"/>
</file>

<file path=xl/queryTables/queryTable1167.xml><?xml version="1.0" encoding="utf-8"?>
<queryTable xmlns="http://schemas.openxmlformats.org/spreadsheetml/2006/main" name="table1_659" connectionId="1328" autoFormatId="0" applyNumberFormats="0" applyBorderFormats="0" applyFontFormats="1" applyPatternFormats="1" applyAlignmentFormats="0" applyWidthHeightFormats="0"/>
</file>

<file path=xl/queryTables/queryTable1168.xml><?xml version="1.0" encoding="utf-8"?>
<queryTable xmlns="http://schemas.openxmlformats.org/spreadsheetml/2006/main" name="table1_741" connectionId="868" autoFormatId="0" applyNumberFormats="0" applyBorderFormats="0" applyFontFormats="1" applyPatternFormats="1" applyAlignmentFormats="0" applyWidthHeightFormats="0"/>
</file>

<file path=xl/queryTables/queryTable1169.xml><?xml version="1.0" encoding="utf-8"?>
<queryTable xmlns="http://schemas.openxmlformats.org/spreadsheetml/2006/main" name="table1_503" connectionId="1156" autoFormatId="0" applyNumberFormats="0" applyBorderFormats="0" applyFontFormats="1" applyPatternFormats="1" applyAlignmentFormats="0" applyWidthHeightFormats="0"/>
</file>

<file path=xl/queryTables/queryTable1170.xml><?xml version="1.0" encoding="utf-8"?>
<queryTable xmlns="http://schemas.openxmlformats.org/spreadsheetml/2006/main" name="table1_242" connectionId="1077" autoFormatId="0" applyNumberFormats="0" applyBorderFormats="0" applyFontFormats="1" applyPatternFormats="1" applyAlignmentFormats="0" applyWidthHeightFormats="0"/>
</file>

<file path=xl/queryTables/queryTable1171.xml><?xml version="1.0" encoding="utf-8"?>
<queryTable xmlns="http://schemas.openxmlformats.org/spreadsheetml/2006/main" name="table1_1422" connectionId="1625" autoFormatId="0" applyNumberFormats="0" applyBorderFormats="0" applyFontFormats="1" applyPatternFormats="1" applyAlignmentFormats="0" applyWidthHeightFormats="0"/>
</file>

<file path=xl/queryTables/queryTable1172.xml><?xml version="1.0" encoding="utf-8"?>
<queryTable xmlns="http://schemas.openxmlformats.org/spreadsheetml/2006/main" name="table1_495" connectionId="216" autoFormatId="0" applyNumberFormats="0" applyBorderFormats="0" applyFontFormats="1" applyPatternFormats="1" applyAlignmentFormats="0" applyWidthHeightFormats="0"/>
</file>

<file path=xl/queryTables/queryTable1173.xml><?xml version="1.0" encoding="utf-8"?>
<queryTable xmlns="http://schemas.openxmlformats.org/spreadsheetml/2006/main" name="table1_73" connectionId="1642" autoFormatId="0" applyNumberFormats="0" applyBorderFormats="0" applyFontFormats="1" applyPatternFormats="1" applyAlignmentFormats="0" applyWidthHeightFormats="0"/>
</file>

<file path=xl/queryTables/queryTable1174.xml><?xml version="1.0" encoding="utf-8"?>
<queryTable xmlns="http://schemas.openxmlformats.org/spreadsheetml/2006/main" name="table1_1311" connectionId="495" autoFormatId="0" applyNumberFormats="0" applyBorderFormats="0" applyFontFormats="1" applyPatternFormats="1" applyAlignmentFormats="0" applyWidthHeightFormats="0"/>
</file>

<file path=xl/queryTables/queryTable1175.xml><?xml version="1.0" encoding="utf-8"?>
<queryTable xmlns="http://schemas.openxmlformats.org/spreadsheetml/2006/main" name="table1_930" connectionId="471" autoFormatId="0" applyNumberFormats="0" applyBorderFormats="0" applyFontFormats="1" applyPatternFormats="1" applyAlignmentFormats="0" applyWidthHeightFormats="0"/>
</file>

<file path=xl/queryTables/queryTable1176.xml><?xml version="1.0" encoding="utf-8"?>
<queryTable xmlns="http://schemas.openxmlformats.org/spreadsheetml/2006/main" name="table1_1465" connectionId="1672" autoFormatId="0" applyNumberFormats="0" applyBorderFormats="0" applyFontFormats="1" applyPatternFormats="1" applyAlignmentFormats="0" applyWidthHeightFormats="0"/>
</file>

<file path=xl/queryTables/queryTable1177.xml><?xml version="1.0" encoding="utf-8"?>
<queryTable xmlns="http://schemas.openxmlformats.org/spreadsheetml/2006/main" name="table1_438" connectionId="124" autoFormatId="0" applyNumberFormats="0" applyBorderFormats="0" applyFontFormats="1" applyPatternFormats="1" applyAlignmentFormats="0" applyWidthHeightFormats="0"/>
</file>

<file path=xl/queryTables/queryTable1178.xml><?xml version="1.0" encoding="utf-8"?>
<queryTable xmlns="http://schemas.openxmlformats.org/spreadsheetml/2006/main" name="table1_1193" connectionId="1458" autoFormatId="0" applyNumberFormats="0" applyBorderFormats="0" applyFontFormats="1" applyPatternFormats="1" applyAlignmentFormats="0" applyWidthHeightFormats="0"/>
</file>

<file path=xl/queryTables/queryTable1179.xml><?xml version="1.0" encoding="utf-8"?>
<queryTable xmlns="http://schemas.openxmlformats.org/spreadsheetml/2006/main" name="table1_634" connectionId="1301" autoFormatId="0" applyNumberFormats="0" applyBorderFormats="0" applyFontFormats="1" applyPatternFormats="1" applyAlignmentFormats="0" applyWidthHeightFormats="0"/>
</file>

<file path=xl/queryTables/queryTable1180.xml><?xml version="1.0" encoding="utf-8"?>
<queryTable xmlns="http://schemas.openxmlformats.org/spreadsheetml/2006/main" name="table1_977" connectionId="333" autoFormatId="0" applyNumberFormats="0" applyBorderFormats="0" applyFontFormats="1" applyPatternFormats="1" applyAlignmentFormats="0" applyWidthHeightFormats="0"/>
</file>

<file path=xl/queryTables/queryTable1181.xml><?xml version="1.0" encoding="utf-8"?>
<queryTable xmlns="http://schemas.openxmlformats.org/spreadsheetml/2006/main" name="table1_1308" connectionId="265" autoFormatId="0" applyNumberFormats="0" applyBorderFormats="0" applyFontFormats="1" applyPatternFormats="1" applyAlignmentFormats="0" applyWidthHeightFormats="0"/>
</file>

<file path=xl/queryTables/queryTable1182.xml><?xml version="1.0" encoding="utf-8"?>
<queryTable xmlns="http://schemas.openxmlformats.org/spreadsheetml/2006/main" name="table1_628" connectionId="1294" autoFormatId="0" applyNumberFormats="0" applyBorderFormats="0" applyFontFormats="1" applyPatternFormats="1" applyAlignmentFormats="0" applyWidthHeightFormats="0"/>
</file>

<file path=xl/queryTables/queryTable1183.xml><?xml version="1.0" encoding="utf-8"?>
<queryTable xmlns="http://schemas.openxmlformats.org/spreadsheetml/2006/main" name="table1_569" connectionId="1228" autoFormatId="0" applyNumberFormats="0" applyBorderFormats="0" applyFontFormats="1" applyPatternFormats="1" applyAlignmentFormats="0" applyWidthHeightFormats="0"/>
</file>

<file path=xl/queryTables/queryTable1184.xml><?xml version="1.0" encoding="utf-8"?>
<queryTable xmlns="http://schemas.openxmlformats.org/spreadsheetml/2006/main" name="table1_1052" connectionId="715" autoFormatId="0" applyNumberFormats="0" applyBorderFormats="0" applyFontFormats="1" applyPatternFormats="1" applyAlignmentFormats="0" applyWidthHeightFormats="0"/>
</file>

<file path=xl/queryTables/queryTable1185.xml><?xml version="1.0" encoding="utf-8"?>
<queryTable xmlns="http://schemas.openxmlformats.org/spreadsheetml/2006/main" name="table1_470" connectionId="444" autoFormatId="0" applyNumberFormats="0" applyBorderFormats="0" applyFontFormats="1" applyPatternFormats="1" applyAlignmentFormats="0" applyWidthHeightFormats="0"/>
</file>

<file path=xl/queryTables/queryTable1186.xml><?xml version="1.0" encoding="utf-8"?>
<queryTable xmlns="http://schemas.openxmlformats.org/spreadsheetml/2006/main" name="table1_1521" connectionId="1735" autoFormatId="0" applyNumberFormats="0" applyBorderFormats="0" applyFontFormats="1" applyPatternFormats="1" applyAlignmentFormats="0" applyWidthHeightFormats="0"/>
</file>

<file path=xl/queryTables/queryTable1187.xml><?xml version="1.0" encoding="utf-8"?>
<queryTable xmlns="http://schemas.openxmlformats.org/spreadsheetml/2006/main" name="table1_1191" connectionId="1456" autoFormatId="0" applyNumberFormats="0" applyBorderFormats="0" applyFontFormats="1" applyPatternFormats="1" applyAlignmentFormats="0" applyWidthHeightFormats="0"/>
</file>

<file path=xl/queryTables/queryTable1188.xml><?xml version="1.0" encoding="utf-8"?>
<queryTable xmlns="http://schemas.openxmlformats.org/spreadsheetml/2006/main" name="table1_941" connectionId="472" autoFormatId="0" applyNumberFormats="0" applyBorderFormats="0" applyFontFormats="1" applyPatternFormats="1" applyAlignmentFormats="0" applyWidthHeightFormats="0"/>
</file>

<file path=xl/queryTables/queryTable1189.xml><?xml version="1.0" encoding="utf-8"?>
<queryTable xmlns="http://schemas.openxmlformats.org/spreadsheetml/2006/main" name="table1_475" connectionId="214" autoFormatId="0" applyNumberFormats="0" applyBorderFormats="0" applyFontFormats="1" applyPatternFormats="1" applyAlignmentFormats="0" applyWidthHeightFormats="0"/>
</file>

<file path=xl/queryTables/queryTable1190.xml><?xml version="1.0" encoding="utf-8"?>
<queryTable xmlns="http://schemas.openxmlformats.org/spreadsheetml/2006/main" name="table1_1073" connectionId="259" autoFormatId="0" applyNumberFormats="0" applyBorderFormats="0" applyFontFormats="1" applyPatternFormats="1" applyAlignmentFormats="0" applyWidthHeightFormats="0"/>
</file>

<file path=xl/queryTables/queryTable1191.xml><?xml version="1.0" encoding="utf-8"?>
<queryTable xmlns="http://schemas.openxmlformats.org/spreadsheetml/2006/main" name="table1_326" connectionId="750" autoFormatId="0" applyNumberFormats="0" applyBorderFormats="0" applyFontFormats="1" applyPatternFormats="1" applyAlignmentFormats="0" applyWidthHeightFormats="0"/>
</file>

<file path=xl/queryTables/queryTable1192.xml><?xml version="1.0" encoding="utf-8"?>
<queryTable xmlns="http://schemas.openxmlformats.org/spreadsheetml/2006/main" name="table1_974" connectionId="475" autoFormatId="0" applyNumberFormats="0" applyBorderFormats="0" applyFontFormats="1" applyPatternFormats="1" applyAlignmentFormats="0" applyWidthHeightFormats="0"/>
</file>

<file path=xl/queryTables/queryTable1193.xml><?xml version="1.0" encoding="utf-8"?>
<queryTable xmlns="http://schemas.openxmlformats.org/spreadsheetml/2006/main" name="table1_1137" connectionId="1396" autoFormatId="0" applyNumberFormats="0" applyBorderFormats="0" applyFontFormats="1" applyPatternFormats="1" applyAlignmentFormats="0" applyWidthHeightFormats="0"/>
</file>

<file path=xl/queryTables/queryTable1194.xml><?xml version="1.0" encoding="utf-8"?>
<queryTable xmlns="http://schemas.openxmlformats.org/spreadsheetml/2006/main" name="table1_1918" connectionId="116" autoFormatId="0" applyNumberFormats="0" applyBorderFormats="0" applyFontFormats="1" applyPatternFormats="1" applyAlignmentFormats="0" applyWidthHeightFormats="0"/>
</file>

<file path=xl/queryTables/queryTable1195.xml><?xml version="1.0" encoding="utf-8"?>
<queryTable xmlns="http://schemas.openxmlformats.org/spreadsheetml/2006/main" name="table1_1919" connectionId="284" autoFormatId="0" applyNumberFormats="0" applyBorderFormats="0" applyFontFormats="1" applyPatternFormats="1" applyAlignmentFormats="0" applyWidthHeightFormats="0"/>
</file>

<file path=xl/queryTables/queryTable1196.xml><?xml version="1.0" encoding="utf-8"?>
<queryTable xmlns="http://schemas.openxmlformats.org/spreadsheetml/2006/main" name="table1_1920" connectionId="510" autoFormatId="0" applyNumberFormats="0" applyBorderFormats="0" applyFontFormats="1" applyPatternFormats="1" applyAlignmentFormats="0" applyWidthHeightFormats="0"/>
</file>

<file path=xl/queryTables/queryTable1197.xml><?xml version="1.0" encoding="utf-8"?>
<queryTable xmlns="http://schemas.openxmlformats.org/spreadsheetml/2006/main" name="table1_1921" connectionId="621" autoFormatId="0" applyNumberFormats="0" applyBorderFormats="0" applyFontFormats="1" applyPatternFormats="1" applyAlignmentFormats="0" applyWidthHeightFormats="0"/>
</file>

<file path=xl/queryTables/queryTable1198.xml><?xml version="1.0" encoding="utf-8"?>
<queryTable xmlns="http://schemas.openxmlformats.org/spreadsheetml/2006/main" name="table1_1922" connectionId="631" autoFormatId="0" applyNumberFormats="0" applyBorderFormats="0" applyFontFormats="1" applyPatternFormats="1" applyAlignmentFormats="0" applyWidthHeightFormats="0"/>
</file>

<file path=xl/queryTables/queryTable1199.xml><?xml version="1.0" encoding="utf-8"?>
<queryTable xmlns="http://schemas.openxmlformats.org/spreadsheetml/2006/main" name="table1_1923" connectionId="735" autoFormatId="0" applyNumberFormats="0" applyBorderFormats="0" applyFontFormats="1" applyPatternFormats="1" applyAlignmentFormats="0" applyWidthHeightFormats="0"/>
</file>

<file path=xl/queryTables/queryTable1200.xml><?xml version="1.0" encoding="utf-8"?>
<queryTable xmlns="http://schemas.openxmlformats.org/spreadsheetml/2006/main" name="table1_1924" connectionId="746" autoFormatId="0" applyNumberFormats="0" applyBorderFormats="0" applyFontFormats="1" applyPatternFormats="1" applyAlignmentFormats="0" applyWidthHeightFormats="0"/>
</file>

<file path=xl/queryTables/queryTable1201.xml><?xml version="1.0" encoding="utf-8"?>
<queryTable xmlns="http://schemas.openxmlformats.org/spreadsheetml/2006/main" name="table1_1925" connectionId="11" autoFormatId="0" applyNumberFormats="0" applyBorderFormats="0" applyFontFormats="1" applyPatternFormats="1" applyAlignmentFormats="0" applyWidthHeightFormats="0"/>
</file>

<file path=xl/queryTables/queryTable1202.xml><?xml version="1.0" encoding="utf-8"?>
<queryTable xmlns="http://schemas.openxmlformats.org/spreadsheetml/2006/main" name="table1_1926" connectionId="204" autoFormatId="0" applyNumberFormats="0" applyBorderFormats="0" applyFontFormats="1" applyPatternFormats="1" applyAlignmentFormats="0" applyWidthHeightFormats="0"/>
</file>

<file path=xl/queryTables/queryTable1203.xml><?xml version="1.0" encoding="utf-8"?>
<queryTable xmlns="http://schemas.openxmlformats.org/spreadsheetml/2006/main" name="table1_1927" connectionId="117" autoFormatId="0" applyNumberFormats="0" applyBorderFormats="0" applyFontFormats="1" applyPatternFormats="1" applyAlignmentFormats="0" applyWidthHeightFormats="0"/>
</file>

<file path=xl/queryTables/queryTable1204.xml><?xml version="1.0" encoding="utf-8"?>
<queryTable xmlns="http://schemas.openxmlformats.org/spreadsheetml/2006/main" name="table1_600" connectionId="1262" autoFormatId="0" applyNumberFormats="0" applyBorderFormats="0" applyFontFormats="1" applyPatternFormats="1" applyAlignmentFormats="0" applyWidthHeightFormats="0"/>
</file>

<file path=xl/queryTables/queryTable1205.xml><?xml version="1.0" encoding="utf-8"?>
<queryTable xmlns="http://schemas.openxmlformats.org/spreadsheetml/2006/main" name="table1_1202" connectionId="1468" autoFormatId="0" applyNumberFormats="0" applyBorderFormats="0" applyFontFormats="1" applyPatternFormats="1" applyAlignmentFormats="0" applyWidthHeightFormats="0"/>
</file>

<file path=xl/queryTables/queryTable1206.xml><?xml version="1.0" encoding="utf-8"?>
<queryTable xmlns="http://schemas.openxmlformats.org/spreadsheetml/2006/main" name="table1_999" connectionId="418" autoFormatId="0" applyNumberFormats="0" applyBorderFormats="0" applyFontFormats="1" applyPatternFormats="1" applyAlignmentFormats="0" applyWidthHeightFormats="0"/>
</file>

<file path=xl/queryTables/queryTable1207.xml><?xml version="1.0" encoding="utf-8"?>
<queryTable xmlns="http://schemas.openxmlformats.org/spreadsheetml/2006/main" name="table1_1405" connectionId="1606" autoFormatId="0" applyNumberFormats="0" applyBorderFormats="0" applyFontFormats="1" applyPatternFormats="1" applyAlignmentFormats="0" applyWidthHeightFormats="0"/>
</file>

<file path=xl/queryTables/queryTable1208.xml><?xml version="1.0" encoding="utf-8"?>
<queryTable xmlns="http://schemas.openxmlformats.org/spreadsheetml/2006/main" name="table1_1410" connectionId="1612" autoFormatId="0" applyNumberFormats="0" applyBorderFormats="0" applyFontFormats="1" applyPatternFormats="1" applyAlignmentFormats="0" applyWidthHeightFormats="0"/>
</file>

<file path=xl/queryTables/queryTable1209.xml><?xml version="1.0" encoding="utf-8"?>
<queryTable xmlns="http://schemas.openxmlformats.org/spreadsheetml/2006/main" name="table1_567" connectionId="1226" autoFormatId="0" applyNumberFormats="0" applyBorderFormats="0" applyFontFormats="1" applyPatternFormats="1" applyAlignmentFormats="0" applyWidthHeightFormats="0"/>
</file>

<file path=xl/queryTables/queryTable1210.xml><?xml version="1.0" encoding="utf-8"?>
<queryTable xmlns="http://schemas.openxmlformats.org/spreadsheetml/2006/main" name="table1_935" connectionId="784" autoFormatId="0" applyNumberFormats="0" applyBorderFormats="0" applyFontFormats="1" applyPatternFormats="1" applyAlignmentFormats="0" applyWidthHeightFormats="0"/>
</file>

<file path=xl/queryTables/queryTable1211.xml><?xml version="1.0" encoding="utf-8"?>
<queryTable xmlns="http://schemas.openxmlformats.org/spreadsheetml/2006/main" name="table1_1706" connectionId="922" autoFormatId="0" applyNumberFormats="0" applyBorderFormats="0" applyFontFormats="1" applyPatternFormats="1" applyAlignmentFormats="0" applyWidthHeightFormats="0"/>
</file>

<file path=xl/queryTables/queryTable1212.xml><?xml version="1.0" encoding="utf-8"?>
<queryTable xmlns="http://schemas.openxmlformats.org/spreadsheetml/2006/main" name="table1_1708" connectionId="925" autoFormatId="0" applyNumberFormats="0" applyBorderFormats="0" applyFontFormats="1" applyPatternFormats="1" applyAlignmentFormats="0" applyWidthHeightFormats="0"/>
</file>

<file path=xl/queryTables/queryTable1213.xml><?xml version="1.0" encoding="utf-8"?>
<queryTable xmlns="http://schemas.openxmlformats.org/spreadsheetml/2006/main" name="table1_1709" connectionId="926" autoFormatId="0" applyNumberFormats="0" applyBorderFormats="0" applyFontFormats="1" applyPatternFormats="1" applyAlignmentFormats="0" applyWidthHeightFormats="0"/>
</file>

<file path=xl/queryTables/queryTable1214.xml><?xml version="1.0" encoding="utf-8"?>
<queryTable xmlns="http://schemas.openxmlformats.org/spreadsheetml/2006/main" name="table1_783" connectionId="872" autoFormatId="0" applyNumberFormats="0" applyBorderFormats="0" applyFontFormats="1" applyPatternFormats="1" applyAlignmentFormats="0" applyWidthHeightFormats="0"/>
</file>

<file path=xl/queryTables/queryTable1215.xml><?xml version="1.0" encoding="utf-8"?>
<queryTable xmlns="http://schemas.openxmlformats.org/spreadsheetml/2006/main" name="table1_822" connectionId="682" autoFormatId="0" applyNumberFormats="0" applyBorderFormats="0" applyFontFormats="1" applyPatternFormats="1" applyAlignmentFormats="0" applyWidthHeightFormats="0"/>
</file>

<file path=xl/queryTables/queryTable1216.xml><?xml version="1.0" encoding="utf-8"?>
<queryTable xmlns="http://schemas.openxmlformats.org/spreadsheetml/2006/main" name="table1_6" connectionId="1486" autoFormatId="0" applyNumberFormats="0" applyBorderFormats="0" applyFontFormats="1" applyPatternFormats="1" applyAlignmentFormats="0" applyWidthHeightFormats="0"/>
</file>

<file path=xl/queryTables/queryTable1217.xml><?xml version="1.0" encoding="utf-8"?>
<queryTable xmlns="http://schemas.openxmlformats.org/spreadsheetml/2006/main" name="table1_1084" connectionId="614" autoFormatId="0" applyNumberFormats="0" applyBorderFormats="0" applyFontFormats="1" applyPatternFormats="1" applyAlignmentFormats="0" applyWidthHeightFormats="0"/>
</file>

<file path=xl/queryTables/queryTable1218.xml><?xml version="1.0" encoding="utf-8"?>
<queryTable xmlns="http://schemas.openxmlformats.org/spreadsheetml/2006/main" name="table1_1504" connectionId="1716" autoFormatId="0" applyNumberFormats="0" applyBorderFormats="0" applyFontFormats="1" applyPatternFormats="1" applyAlignmentFormats="0" applyWidthHeightFormats="0"/>
</file>

<file path=xl/queryTables/queryTable1219.xml><?xml version="1.0" encoding="utf-8"?>
<queryTable xmlns="http://schemas.openxmlformats.org/spreadsheetml/2006/main" name="table1_330" connectionId="447" autoFormatId="0" applyNumberFormats="0" applyBorderFormats="0" applyFontFormats="1" applyPatternFormats="1" applyAlignmentFormats="0" applyWidthHeightFormats="0"/>
</file>

<file path=xl/queryTables/queryTable1220.xml><?xml version="1.0" encoding="utf-8"?>
<queryTable xmlns="http://schemas.openxmlformats.org/spreadsheetml/2006/main" name="table1_1423" connectionId="1626" autoFormatId="0" applyNumberFormats="0" applyBorderFormats="0" applyFontFormats="1" applyPatternFormats="1" applyAlignmentFormats="0" applyWidthHeightFormats="0"/>
</file>

<file path=xl/queryTables/queryTable1221.xml><?xml version="1.0" encoding="utf-8"?>
<queryTable xmlns="http://schemas.openxmlformats.org/spreadsheetml/2006/main" name="table1_1383" connectionId="1581" autoFormatId="0" applyNumberFormats="0" applyBorderFormats="0" applyFontFormats="1" applyPatternFormats="1" applyAlignmentFormats="0" applyWidthHeightFormats="0"/>
</file>

<file path=xl/queryTables/queryTable1222.xml><?xml version="1.0" encoding="utf-8"?>
<queryTable xmlns="http://schemas.openxmlformats.org/spreadsheetml/2006/main" name="table1_1053" connectionId="351" autoFormatId="0" applyNumberFormats="0" applyBorderFormats="0" applyFontFormats="1" applyPatternFormats="1" applyAlignmentFormats="0" applyWidthHeightFormats="0"/>
</file>

<file path=xl/queryTables/queryTable1223.xml><?xml version="1.0" encoding="utf-8"?>
<queryTable xmlns="http://schemas.openxmlformats.org/spreadsheetml/2006/main" name="table1_944" connectionId="330" autoFormatId="0" applyNumberFormats="0" applyBorderFormats="0" applyFontFormats="1" applyPatternFormats="1" applyAlignmentFormats="0" applyWidthHeightFormats="0"/>
</file>

<file path=xl/queryTables/queryTable1224.xml><?xml version="1.0" encoding="utf-8"?>
<queryTable xmlns="http://schemas.openxmlformats.org/spreadsheetml/2006/main" name="table1_1200" connectionId="1466" autoFormatId="0" applyNumberFormats="0" applyBorderFormats="0" applyFontFormats="1" applyPatternFormats="1" applyAlignmentFormats="0" applyWidthHeightFormats="0"/>
</file>

<file path=xl/queryTables/queryTable1225.xml><?xml version="1.0" encoding="utf-8"?>
<queryTable xmlns="http://schemas.openxmlformats.org/spreadsheetml/2006/main" name="table1_1665" connectionId="1894" autoFormatId="0" applyNumberFormats="0" applyBorderFormats="0" applyFontFormats="1" applyPatternFormats="1" applyAlignmentFormats="0" applyWidthHeightFormats="0"/>
</file>

<file path=xl/queryTables/queryTable1226.xml><?xml version="1.0" encoding="utf-8"?>
<queryTable xmlns="http://schemas.openxmlformats.org/spreadsheetml/2006/main" name="table1_960" connectionId="244" autoFormatId="0" applyNumberFormats="0" applyBorderFormats="0" applyFontFormats="1" applyPatternFormats="1" applyAlignmentFormats="0" applyWidthHeightFormats="0"/>
</file>

<file path=xl/queryTables/queryTable1227.xml><?xml version="1.0" encoding="utf-8"?>
<queryTable xmlns="http://schemas.openxmlformats.org/spreadsheetml/2006/main" name="table1_366" connectionId="763" autoFormatId="0" applyNumberFormats="0" applyBorderFormats="0" applyFontFormats="1" applyPatternFormats="1" applyAlignmentFormats="0" applyWidthHeightFormats="0"/>
</file>

<file path=xl/queryTables/queryTable1228.xml><?xml version="1.0" encoding="utf-8"?>
<queryTable xmlns="http://schemas.openxmlformats.org/spreadsheetml/2006/main" name="table1_521" connectionId="1175" autoFormatId="0" applyNumberFormats="0" applyBorderFormats="0" applyFontFormats="1" applyPatternFormats="1" applyAlignmentFormats="0" applyWidthHeightFormats="0"/>
</file>

<file path=xl/queryTables/queryTable1229.xml><?xml version="1.0" encoding="utf-8"?>
<queryTable xmlns="http://schemas.openxmlformats.org/spreadsheetml/2006/main" name="table1_1683" connectionId="1914" autoFormatId="0" applyNumberFormats="0" applyBorderFormats="0" applyFontFormats="1" applyPatternFormats="1" applyAlignmentFormats="0" applyWidthHeightFormats="0"/>
</file>

<file path=xl/queryTables/queryTable1230.xml><?xml version="1.0" encoding="utf-8"?>
<queryTable xmlns="http://schemas.openxmlformats.org/spreadsheetml/2006/main" name="table1_27" connectionId="1120" autoFormatId="0" applyNumberFormats="0" applyBorderFormats="0" applyFontFormats="1" applyPatternFormats="1" applyAlignmentFormats="0" applyWidthHeightFormats="0"/>
</file>

<file path=xl/queryTables/queryTable1231.xml><?xml version="1.0" encoding="utf-8"?>
<queryTable xmlns="http://schemas.openxmlformats.org/spreadsheetml/2006/main" name="table1_554" connectionId="1212" autoFormatId="0" applyNumberFormats="0" applyBorderFormats="0" applyFontFormats="1" applyPatternFormats="1" applyAlignmentFormats="0" applyWidthHeightFormats="0"/>
</file>

<file path=xl/queryTables/queryTable1232.xml><?xml version="1.0" encoding="utf-8"?>
<queryTable xmlns="http://schemas.openxmlformats.org/spreadsheetml/2006/main" name="table1_938" connectionId="242" autoFormatId="0" applyNumberFormats="0" applyBorderFormats="0" applyFontFormats="1" applyPatternFormats="1" applyAlignmentFormats="0" applyWidthHeightFormats="0"/>
</file>

<file path=xl/queryTables/queryTable1233.xml><?xml version="1.0" encoding="utf-8"?>
<queryTable xmlns="http://schemas.openxmlformats.org/spreadsheetml/2006/main" name="table1_58" connectionId="1464" autoFormatId="0" applyNumberFormats="0" applyBorderFormats="0" applyFontFormats="1" applyPatternFormats="1" applyAlignmentFormats="0" applyWidthHeightFormats="0"/>
</file>

<file path=xl/queryTables/queryTable1234.xml><?xml version="1.0" encoding="utf-8"?>
<queryTable xmlns="http://schemas.openxmlformats.org/spreadsheetml/2006/main" name="table1_1119" connectionId="1377" autoFormatId="0" applyNumberFormats="0" applyBorderFormats="0" applyFontFormats="1" applyPatternFormats="1" applyAlignmentFormats="0" applyWidthHeightFormats="0"/>
</file>

<file path=xl/queryTables/queryTable1235.xml><?xml version="1.0" encoding="utf-8"?>
<queryTable xmlns="http://schemas.openxmlformats.org/spreadsheetml/2006/main" name="table1_699" connectionId="314" autoFormatId="0" applyNumberFormats="0" applyBorderFormats="0" applyFontFormats="1" applyPatternFormats="1" applyAlignmentFormats="0" applyWidthHeightFormats="0"/>
</file>

<file path=xl/queryTables/queryTable1236.xml><?xml version="1.0" encoding="utf-8"?>
<queryTable xmlns="http://schemas.openxmlformats.org/spreadsheetml/2006/main" name="table1_247" connectionId="1082" autoFormatId="0" applyNumberFormats="0" applyBorderFormats="0" applyFontFormats="1" applyPatternFormats="1" applyAlignmentFormats="0" applyWidthHeightFormats="0"/>
</file>

<file path=xl/queryTables/queryTable1237.xml><?xml version="1.0" encoding="utf-8"?>
<queryTable xmlns="http://schemas.openxmlformats.org/spreadsheetml/2006/main" name="table1_1112" connectionId="1368" autoFormatId="0" applyNumberFormats="0" applyBorderFormats="0" applyFontFormats="1" applyPatternFormats="1" applyAlignmentFormats="0" applyWidthHeightFormats="0"/>
</file>

<file path=xl/queryTables/queryTable1238.xml><?xml version="1.0" encoding="utf-8"?>
<queryTable xmlns="http://schemas.openxmlformats.org/spreadsheetml/2006/main" name="table1_550" connectionId="1207" autoFormatId="0" applyNumberFormats="0" applyBorderFormats="0" applyFontFormats="1" applyPatternFormats="1" applyAlignmentFormats="0" applyWidthHeightFormats="0"/>
</file>

<file path=xl/queryTables/queryTable1239.xml><?xml version="1.0" encoding="utf-8"?>
<queryTable xmlns="http://schemas.openxmlformats.org/spreadsheetml/2006/main" name="table1_1562" connectionId="1780" autoFormatId="0" applyNumberFormats="0" applyBorderFormats="0" applyFontFormats="1" applyPatternFormats="1" applyAlignmentFormats="0" applyWidthHeightFormats="0"/>
</file>

<file path=xl/queryTables/queryTable1240.xml><?xml version="1.0" encoding="utf-8"?>
<queryTable xmlns="http://schemas.openxmlformats.org/spreadsheetml/2006/main" name="table1_1080" connectionId="878" autoFormatId="0" applyNumberFormats="0" applyBorderFormats="0" applyFontFormats="1" applyPatternFormats="1" applyAlignmentFormats="0" applyWidthHeightFormats="0"/>
</file>

<file path=xl/queryTables/queryTable1241.xml><?xml version="1.0" encoding="utf-8"?>
<queryTable xmlns="http://schemas.openxmlformats.org/spreadsheetml/2006/main" name="table1_1015" connectionId="874" autoFormatId="0" applyNumberFormats="0" applyBorderFormats="0" applyFontFormats="1" applyPatternFormats="1" applyAlignmentFormats="0" applyWidthHeightFormats="0"/>
</file>

<file path=xl/queryTables/queryTable1242.xml><?xml version="1.0" encoding="utf-8"?>
<queryTable xmlns="http://schemas.openxmlformats.org/spreadsheetml/2006/main" name="table1_1284" connectionId="491" autoFormatId="0" applyNumberFormats="0" applyBorderFormats="0" applyFontFormats="1" applyPatternFormats="1" applyAlignmentFormats="0" applyWidthHeightFormats="0"/>
</file>

<file path=xl/queryTables/queryTable1243.xml><?xml version="1.0" encoding="utf-8"?>
<queryTable xmlns="http://schemas.openxmlformats.org/spreadsheetml/2006/main" name="table1_1120" connectionId="1378" autoFormatId="0" applyNumberFormats="0" applyBorderFormats="0" applyFontFormats="1" applyPatternFormats="1" applyAlignmentFormats="0" applyWidthHeightFormats="0"/>
</file>

<file path=xl/queryTables/queryTable1244.xml><?xml version="1.0" encoding="utf-8"?>
<queryTable xmlns="http://schemas.openxmlformats.org/spreadsheetml/2006/main" name="table1_285" connectionId="1124" autoFormatId="0" applyNumberFormats="0" applyBorderFormats="0" applyFontFormats="1" applyPatternFormats="1" applyAlignmentFormats="0" applyWidthHeightFormats="0"/>
</file>

<file path=xl/queryTables/queryTable1245.xml><?xml version="1.0" encoding="utf-8"?>
<queryTable xmlns="http://schemas.openxmlformats.org/spreadsheetml/2006/main" name="table1_64" connectionId="1542" autoFormatId="0" applyNumberFormats="0" applyBorderFormats="0" applyFontFormats="1" applyPatternFormats="1" applyAlignmentFormats="0" applyWidthHeightFormats="0"/>
</file>

<file path=xl/queryTables/queryTable1246.xml><?xml version="1.0" encoding="utf-8"?>
<queryTable xmlns="http://schemas.openxmlformats.org/spreadsheetml/2006/main" name="table1_519" connectionId="1173" autoFormatId="0" applyNumberFormats="0" applyBorderFormats="0" applyFontFormats="1" applyPatternFormats="1" applyAlignmentFormats="0" applyWidthHeightFormats="0"/>
</file>

<file path=xl/queryTables/queryTable1247.xml><?xml version="1.0" encoding="utf-8"?>
<queryTable xmlns="http://schemas.openxmlformats.org/spreadsheetml/2006/main" name="table1_188" connectionId="1022" autoFormatId="0" applyNumberFormats="0" applyBorderFormats="0" applyFontFormats="1" applyPatternFormats="1" applyAlignmentFormats="0" applyWidthHeightFormats="0"/>
</file>

<file path=xl/queryTables/queryTable1248.xml><?xml version="1.0" encoding="utf-8"?>
<queryTable xmlns="http://schemas.openxmlformats.org/spreadsheetml/2006/main" name="table1_155" connectionId="994" autoFormatId="0" applyNumberFormats="0" applyBorderFormats="0" applyFontFormats="1" applyPatternFormats="1" applyAlignmentFormats="0" applyWidthHeightFormats="0"/>
</file>

<file path=xl/queryTables/queryTable1249.xml><?xml version="1.0" encoding="utf-8"?>
<queryTable xmlns="http://schemas.openxmlformats.org/spreadsheetml/2006/main" name="table1_773" connectionId="871" autoFormatId="0" applyNumberFormats="0" applyBorderFormats="0" applyFontFormats="1" applyPatternFormats="1" applyAlignmentFormats="0" applyWidthHeightFormats="0"/>
</file>

<file path=xl/queryTables/queryTable1250.xml><?xml version="1.0" encoding="utf-8"?>
<queryTable xmlns="http://schemas.openxmlformats.org/spreadsheetml/2006/main" name="table1_1381" connectionId="1579" autoFormatId="0" applyNumberFormats="0" applyBorderFormats="0" applyFontFormats="1" applyPatternFormats="1" applyAlignmentFormats="0" applyWidthHeightFormats="0"/>
</file>

<file path=xl/queryTables/queryTable1251.xml><?xml version="1.0" encoding="utf-8"?>
<queryTable xmlns="http://schemas.openxmlformats.org/spreadsheetml/2006/main" name="table1_160" connectionId="1000" autoFormatId="0" applyNumberFormats="0" applyBorderFormats="0" applyFontFormats="1" applyPatternFormats="1" applyAlignmentFormats="0" applyWidthHeightFormats="0"/>
</file>

<file path=xl/queryTables/queryTable1252.xml><?xml version="1.0" encoding="utf-8"?>
<queryTable xmlns="http://schemas.openxmlformats.org/spreadsheetml/2006/main" name="table1_212" connectionId="1049" autoFormatId="0" applyNumberFormats="0" applyBorderFormats="0" applyFontFormats="1" applyPatternFormats="1" applyAlignmentFormats="0" applyWidthHeightFormats="0"/>
</file>

<file path=xl/queryTables/queryTable1253.xml><?xml version="1.0" encoding="utf-8"?>
<queryTable xmlns="http://schemas.openxmlformats.org/spreadsheetml/2006/main" name="table1_643" connectionId="1311" autoFormatId="0" applyNumberFormats="0" applyBorderFormats="0" applyFontFormats="1" applyPatternFormats="1" applyAlignmentFormats="0" applyWidthHeightFormats="0"/>
</file>

<file path=xl/queryTables/queryTable1254.xml><?xml version="1.0" encoding="utf-8"?>
<queryTable xmlns="http://schemas.openxmlformats.org/spreadsheetml/2006/main" name="table1_768" connectionId="559" autoFormatId="0" applyNumberFormats="0" applyBorderFormats="0" applyFontFormats="1" applyPatternFormats="1" applyAlignmentFormats="0" applyWidthHeightFormats="0"/>
</file>

<file path=xl/queryTables/queryTable1255.xml><?xml version="1.0" encoding="utf-8"?>
<queryTable xmlns="http://schemas.openxmlformats.org/spreadsheetml/2006/main" name="table1_1301" connectionId="884" autoFormatId="0" applyNumberFormats="0" applyBorderFormats="0" applyFontFormats="1" applyPatternFormats="1" applyAlignmentFormats="0" applyWidthHeightFormats="0"/>
</file>

<file path=xl/queryTables/queryTable1256.xml><?xml version="1.0" encoding="utf-8"?>
<queryTable xmlns="http://schemas.openxmlformats.org/spreadsheetml/2006/main" name="table1_1510" connectionId="1723" autoFormatId="0" applyNumberFormats="0" applyBorderFormats="0" applyFontFormats="1" applyPatternFormats="1" applyAlignmentFormats="0" applyWidthHeightFormats="0"/>
</file>

<file path=xl/queryTables/queryTable1257.xml><?xml version="1.0" encoding="utf-8"?>
<queryTable xmlns="http://schemas.openxmlformats.org/spreadsheetml/2006/main" name="table1_67" connectionId="1575" autoFormatId="0" applyNumberFormats="0" applyBorderFormats="0" applyFontFormats="1" applyPatternFormats="1" applyAlignmentFormats="0" applyWidthHeightFormats="0"/>
</file>

<file path=xl/queryTables/queryTable1258.xml><?xml version="1.0" encoding="utf-8"?>
<queryTable xmlns="http://schemas.openxmlformats.org/spreadsheetml/2006/main" name="table1_661" connectionId="1330" autoFormatId="0" applyNumberFormats="0" applyBorderFormats="0" applyFontFormats="1" applyPatternFormats="1" applyAlignmentFormats="0" applyWidthHeightFormats="0"/>
</file>

<file path=xl/queryTables/queryTable1259.xml><?xml version="1.0" encoding="utf-8"?>
<queryTable xmlns="http://schemas.openxmlformats.org/spreadsheetml/2006/main" name="table1_918" connectionId="547" autoFormatId="0" applyNumberFormats="0" applyBorderFormats="0" applyFontFormats="1" applyPatternFormats="1" applyAlignmentFormats="0" applyWidthHeightFormats="0"/>
</file>

<file path=xl/queryTables/queryTable1260.xml><?xml version="1.0" encoding="utf-8"?>
<queryTable xmlns="http://schemas.openxmlformats.org/spreadsheetml/2006/main" name="table1_1091" connectionId="712" autoFormatId="0" applyNumberFormats="0" applyBorderFormats="0" applyFontFormats="1" applyPatternFormats="1" applyAlignmentFormats="0" applyWidthHeightFormats="0"/>
</file>

<file path=xl/queryTables/queryTable1261.xml><?xml version="1.0" encoding="utf-8"?>
<queryTable xmlns="http://schemas.openxmlformats.org/spreadsheetml/2006/main" name="table1_769" connectionId="482" autoFormatId="0" applyNumberFormats="0" applyBorderFormats="0" applyFontFormats="1" applyPatternFormats="1" applyAlignmentFormats="0" applyWidthHeightFormats="0"/>
</file>

<file path=xl/queryTables/queryTable1262.xml><?xml version="1.0" encoding="utf-8"?>
<queryTable xmlns="http://schemas.openxmlformats.org/spreadsheetml/2006/main" name="table1_986" connectionId="410" autoFormatId="0" applyNumberFormats="0" applyBorderFormats="0" applyFontFormats="1" applyPatternFormats="1" applyAlignmentFormats="0" applyWidthHeightFormats="0"/>
</file>

<file path=xl/queryTables/queryTable1263.xml><?xml version="1.0" encoding="utf-8"?>
<queryTable xmlns="http://schemas.openxmlformats.org/spreadsheetml/2006/main" name="table1_1391" connectionId="1590" autoFormatId="0" applyNumberFormats="0" applyBorderFormats="0" applyFontFormats="1" applyPatternFormats="1" applyAlignmentFormats="0" applyWidthHeightFormats="0"/>
</file>

<file path=xl/queryTables/queryTable1264.xml><?xml version="1.0" encoding="utf-8"?>
<queryTable xmlns="http://schemas.openxmlformats.org/spreadsheetml/2006/main" name="table1_93" connectionId="1864" autoFormatId="0" applyNumberFormats="0" applyBorderFormats="0" applyFontFormats="1" applyPatternFormats="1" applyAlignmentFormats="0" applyWidthHeightFormats="0"/>
</file>

<file path=xl/queryTables/queryTable1265.xml><?xml version="1.0" encoding="utf-8"?>
<queryTable xmlns="http://schemas.openxmlformats.org/spreadsheetml/2006/main" name="table1_353" connectionId="307" autoFormatId="0" applyNumberFormats="0" applyBorderFormats="0" applyFontFormats="1" applyPatternFormats="1" applyAlignmentFormats="0" applyWidthHeightFormats="0"/>
</file>

<file path=xl/queryTables/queryTable1266.xml><?xml version="1.0" encoding="utf-8"?>
<queryTable xmlns="http://schemas.openxmlformats.org/spreadsheetml/2006/main" name="table1_1453" connectionId="1659" autoFormatId="0" applyNumberFormats="0" applyBorderFormats="0" applyFontFormats="1" applyPatternFormats="1" applyAlignmentFormats="0" applyWidthHeightFormats="0"/>
</file>

<file path=xl/queryTables/queryTable1267.xml><?xml version="1.0" encoding="utf-8"?>
<queryTable xmlns="http://schemas.openxmlformats.org/spreadsheetml/2006/main" name="table1_1610" connectionId="1834" autoFormatId="0" applyNumberFormats="0" applyBorderFormats="0" applyFontFormats="1" applyPatternFormats="1" applyAlignmentFormats="0" applyWidthHeightFormats="0"/>
</file>

<file path=xl/queryTables/queryTable1268.xml><?xml version="1.0" encoding="utf-8"?>
<queryTable xmlns="http://schemas.openxmlformats.org/spreadsheetml/2006/main" name="table1_78" connectionId="1697" autoFormatId="0" applyNumberFormats="0" applyBorderFormats="0" applyFontFormats="1" applyPatternFormats="1" applyAlignmentFormats="0" applyWidthHeightFormats="0"/>
</file>

<file path=xl/queryTables/queryTable1269.xml><?xml version="1.0" encoding="utf-8"?>
<queryTable xmlns="http://schemas.openxmlformats.org/spreadsheetml/2006/main" name="table1_966" connectionId="332" autoFormatId="0" applyNumberFormats="0" applyBorderFormats="0" applyFontFormats="1" applyPatternFormats="1" applyAlignmentFormats="0" applyWidthHeightFormats="0"/>
</file>

<file path=xl/queryTables/queryTable1270.xml><?xml version="1.0" encoding="utf-8"?>
<queryTable xmlns="http://schemas.openxmlformats.org/spreadsheetml/2006/main" name="table1_1003" connectionId="797" autoFormatId="0" applyNumberFormats="0" applyBorderFormats="0" applyFontFormats="1" applyPatternFormats="1" applyAlignmentFormats="0" applyWidthHeightFormats="0"/>
</file>

<file path=xl/queryTables/queryTable1271.xml><?xml version="1.0" encoding="utf-8"?>
<queryTable xmlns="http://schemas.openxmlformats.org/spreadsheetml/2006/main" name="table1_40" connectionId="1265" autoFormatId="0" applyNumberFormats="0" applyBorderFormats="0" applyFontFormats="1" applyPatternFormats="1" applyAlignmentFormats="0" applyWidthHeightFormats="0"/>
</file>

<file path=xl/queryTables/queryTable1272.xml><?xml version="1.0" encoding="utf-8"?>
<queryTable xmlns="http://schemas.openxmlformats.org/spreadsheetml/2006/main" name="table1_890" connectionId="855" autoFormatId="0" applyNumberFormats="0" applyBorderFormats="0" applyFontFormats="1" applyPatternFormats="1" applyAlignmentFormats="0" applyWidthHeightFormats="0"/>
</file>

<file path=xl/queryTables/queryTable1273.xml><?xml version="1.0" encoding="utf-8"?>
<queryTable xmlns="http://schemas.openxmlformats.org/spreadsheetml/2006/main" name="table1_647" connectionId="1315" autoFormatId="0" applyNumberFormats="0" applyBorderFormats="0" applyFontFormats="1" applyPatternFormats="1" applyAlignmentFormats="0" applyWidthHeightFormats="0"/>
</file>

<file path=xl/queryTables/queryTable1274.xml><?xml version="1.0" encoding="utf-8"?>
<queryTable xmlns="http://schemas.openxmlformats.org/spreadsheetml/2006/main" name="table1_972" connectionId="158" autoFormatId="0" applyNumberFormats="0" applyBorderFormats="0" applyFontFormats="1" applyPatternFormats="1" applyAlignmentFormats="0" applyWidthHeightFormats="0"/>
</file>

<file path=xl/queryTables/queryTable1275.xml><?xml version="1.0" encoding="utf-8"?>
<queryTable xmlns="http://schemas.openxmlformats.org/spreadsheetml/2006/main" name="table1_249" connectionId="1084" autoFormatId="0" applyNumberFormats="0" applyBorderFormats="0" applyFontFormats="1" applyPatternFormats="1" applyAlignmentFormats="0" applyWidthHeightFormats="0"/>
</file>

<file path=xl/queryTables/queryTable1276.xml><?xml version="1.0" encoding="utf-8"?>
<queryTable xmlns="http://schemas.openxmlformats.org/spreadsheetml/2006/main" name="table1_819" connectionId="537" autoFormatId="0" applyNumberFormats="0" applyBorderFormats="0" applyFontFormats="1" applyPatternFormats="1" applyAlignmentFormats="0" applyWidthHeightFormats="0"/>
</file>

<file path=xl/queryTables/queryTable1277.xml><?xml version="1.0" encoding="utf-8"?>
<queryTable xmlns="http://schemas.openxmlformats.org/spreadsheetml/2006/main" name="table1_656" connectionId="1325" autoFormatId="0" applyNumberFormats="0" applyBorderFormats="0" applyFontFormats="1" applyPatternFormats="1" applyAlignmentFormats="0" applyWidthHeightFormats="0"/>
</file>

<file path=xl/queryTables/queryTable1278.xml><?xml version="1.0" encoding="utf-8"?>
<queryTable xmlns="http://schemas.openxmlformats.org/spreadsheetml/2006/main" name="table1_1475" connectionId="1683" autoFormatId="0" applyNumberFormats="0" applyBorderFormats="0" applyFontFormats="1" applyPatternFormats="1" applyAlignmentFormats="0" applyWidthHeightFormats="0"/>
</file>

<file path=xl/queryTables/queryTable1279.xml><?xml version="1.0" encoding="utf-8"?>
<queryTable xmlns="http://schemas.openxmlformats.org/spreadsheetml/2006/main" name="table1_897" connectionId="468" autoFormatId="0" applyNumberFormats="0" applyBorderFormats="0" applyFontFormats="1" applyPatternFormats="1" applyAlignmentFormats="0" applyWidthHeightFormats="0"/>
</file>

<file path=xl/queryTables/queryTable1280.xml><?xml version="1.0" encoding="utf-8"?>
<queryTable xmlns="http://schemas.openxmlformats.org/spreadsheetml/2006/main" name="table1_449" connectionId="519" autoFormatId="0" applyNumberFormats="0" applyBorderFormats="0" applyFontFormats="1" applyPatternFormats="1" applyAlignmentFormats="0" applyWidthHeightFormats="0"/>
</file>

<file path=xl/queryTables/queryTable1281.xml><?xml version="1.0" encoding="utf-8"?>
<queryTable xmlns="http://schemas.openxmlformats.org/spreadsheetml/2006/main" name="table1_747" connectionId="557" autoFormatId="0" applyNumberFormats="0" applyBorderFormats="0" applyFontFormats="1" applyPatternFormats="1" applyAlignmentFormats="0" applyWidthHeightFormats="0"/>
</file>

<file path=xl/queryTables/queryTable1282.xml><?xml version="1.0" encoding="utf-8"?>
<queryTable xmlns="http://schemas.openxmlformats.org/spreadsheetml/2006/main" name="table1_124" connectionId="960" autoFormatId="0" applyNumberFormats="0" applyBorderFormats="0" applyFontFormats="1" applyPatternFormats="1" applyAlignmentFormats="0" applyWidthHeightFormats="0"/>
</file>

<file path=xl/queryTables/queryTable1283.xml><?xml version="1.0" encoding="utf-8"?>
<queryTable xmlns="http://schemas.openxmlformats.org/spreadsheetml/2006/main" name="table1_655" connectionId="1324" autoFormatId="0" applyNumberFormats="0" applyBorderFormats="0" applyFontFormats="1" applyPatternFormats="1" applyAlignmentFormats="0" applyWidthHeightFormats="0"/>
</file>

<file path=xl/queryTables/queryTable1284.xml><?xml version="1.0" encoding="utf-8"?>
<queryTable xmlns="http://schemas.openxmlformats.org/spreadsheetml/2006/main" name="table1_1357" connectionId="1552" autoFormatId="0" applyNumberFormats="0" applyBorderFormats="0" applyFontFormats="1" applyPatternFormats="1" applyAlignmentFormats="0" applyWidthHeightFormats="0"/>
</file>

<file path=xl/queryTables/queryTable1285.xml><?xml version="1.0" encoding="utf-8"?>
<queryTable xmlns="http://schemas.openxmlformats.org/spreadsheetml/2006/main" name="table1_1592" connectionId="1813" autoFormatId="0" applyNumberFormats="0" applyBorderFormats="0" applyFontFormats="1" applyPatternFormats="1" applyAlignmentFormats="0" applyWidthHeightFormats="0"/>
</file>

<file path=xl/queryTables/queryTable1286.xml><?xml version="1.0" encoding="utf-8"?>
<queryTable xmlns="http://schemas.openxmlformats.org/spreadsheetml/2006/main" name="table1_321" connectionId="371" autoFormatId="0" applyNumberFormats="0" applyBorderFormats="0" applyFontFormats="1" applyPatternFormats="1" applyAlignmentFormats="0" applyWidthHeightFormats="0"/>
</file>

<file path=xl/queryTables/queryTable1287.xml><?xml version="1.0" encoding="utf-8"?>
<queryTable xmlns="http://schemas.openxmlformats.org/spreadsheetml/2006/main" name="table1_546" connectionId="1203" autoFormatId="0" applyNumberFormats="0" applyBorderFormats="0" applyFontFormats="1" applyPatternFormats="1" applyAlignmentFormats="0" applyWidthHeightFormats="0"/>
</file>

<file path=xl/queryTables/queryTable1288.xml><?xml version="1.0" encoding="utf-8"?>
<queryTable xmlns="http://schemas.openxmlformats.org/spreadsheetml/2006/main" name="table1_940" connectionId="549" autoFormatId="0" applyNumberFormats="0" applyBorderFormats="0" applyFontFormats="1" applyPatternFormats="1" applyAlignmentFormats="0" applyWidthHeightFormats="0"/>
</file>

<file path=xl/queryTables/queryTable1289.xml><?xml version="1.0" encoding="utf-8"?>
<queryTable xmlns="http://schemas.openxmlformats.org/spreadsheetml/2006/main" name="table1_1682" connectionId="1913" autoFormatId="0" applyNumberFormats="0" applyBorderFormats="0" applyFontFormats="1" applyPatternFormats="1" applyAlignmentFormats="0" applyWidthHeightFormats="0"/>
</file>

<file path=xl/queryTables/queryTable1290.xml><?xml version="1.0" encoding="utf-8"?>
<queryTable xmlns="http://schemas.openxmlformats.org/spreadsheetml/2006/main" name="table1_253" connectionId="1089" autoFormatId="0" applyNumberFormats="0" applyBorderFormats="0" applyFontFormats="1" applyPatternFormats="1" applyAlignmentFormats="0" applyWidthHeightFormats="0"/>
</file>

<file path=xl/queryTables/queryTable1291.xml><?xml version="1.0" encoding="utf-8"?>
<queryTable xmlns="http://schemas.openxmlformats.org/spreadsheetml/2006/main" name="table1_945" connectionId="861" autoFormatId="0" applyNumberFormats="0" applyBorderFormats="0" applyFontFormats="1" applyPatternFormats="1" applyAlignmentFormats="0" applyWidthHeightFormats="0"/>
</file>

<file path=xl/queryTables/queryTable1292.xml><?xml version="1.0" encoding="utf-8"?>
<queryTable xmlns="http://schemas.openxmlformats.org/spreadsheetml/2006/main" name="table1_77" connectionId="1686" autoFormatId="0" applyNumberFormats="0" applyBorderFormats="0" applyFontFormats="1" applyPatternFormats="1" applyAlignmentFormats="0" applyWidthHeightFormats="0"/>
</file>

<file path=xl/queryTables/queryTable1293.xml><?xml version="1.0" encoding="utf-8"?>
<queryTable xmlns="http://schemas.openxmlformats.org/spreadsheetml/2006/main" name="table1_1329" connectionId="809" autoFormatId="0" applyNumberFormats="0" applyBorderFormats="0" applyFontFormats="1" applyPatternFormats="1" applyAlignmentFormats="0" applyWidthHeightFormats="0"/>
</file>

<file path=xl/queryTables/queryTable1294.xml><?xml version="1.0" encoding="utf-8"?>
<queryTable xmlns="http://schemas.openxmlformats.org/spreadsheetml/2006/main" name="table1_324" connectionId="826" autoFormatId="0" applyNumberFormats="0" applyBorderFormats="0" applyFontFormats="1" applyPatternFormats="1" applyAlignmentFormats="0" applyWidthHeightFormats="0"/>
</file>

<file path=xl/queryTables/queryTable1295.xml><?xml version="1.0" encoding="utf-8"?>
<queryTable xmlns="http://schemas.openxmlformats.org/spreadsheetml/2006/main" name="table1_950" connectionId="156" autoFormatId="0" applyNumberFormats="0" applyBorderFormats="0" applyFontFormats="1" applyPatternFormats="1" applyAlignmentFormats="0" applyWidthHeightFormats="0"/>
</file>

<file path=xl/queryTables/queryTable1296.xml><?xml version="1.0" encoding="utf-8"?>
<queryTable xmlns="http://schemas.openxmlformats.org/spreadsheetml/2006/main" name="table1_1036" connectionId="564" autoFormatId="0" applyNumberFormats="0" applyBorderFormats="0" applyFontFormats="1" applyPatternFormats="1" applyAlignmentFormats="0" applyWidthHeightFormats="0"/>
</file>

<file path=xl/queryTables/queryTable1297.xml><?xml version="1.0" encoding="utf-8"?>
<queryTable xmlns="http://schemas.openxmlformats.org/spreadsheetml/2006/main" name="table1_297" connectionId="1137" autoFormatId="0" applyNumberFormats="0" applyBorderFormats="0" applyFontFormats="1" applyPatternFormats="1" applyAlignmentFormats="0" applyWidthHeightFormats="0"/>
</file>

<file path=xl/queryTables/queryTable1298.xml><?xml version="1.0" encoding="utf-8"?>
<queryTable xmlns="http://schemas.openxmlformats.org/spreadsheetml/2006/main" name="table1_267" connectionId="1104" autoFormatId="0" applyNumberFormats="0" applyBorderFormats="0" applyFontFormats="1" applyPatternFormats="1" applyAlignmentFormats="0" applyWidthHeightFormats="0"/>
</file>

<file path=xl/queryTables/queryTable1299.xml><?xml version="1.0" encoding="utf-8"?>
<queryTable xmlns="http://schemas.openxmlformats.org/spreadsheetml/2006/main" name="table1_219" connectionId="1057" autoFormatId="0" applyNumberFormats="0" applyBorderFormats="0" applyFontFormats="1" applyPatternFormats="1" applyAlignmentFormats="0" applyWidthHeightFormats="0"/>
</file>

<file path=xl/queryTables/queryTable1300.xml><?xml version="1.0" encoding="utf-8"?>
<queryTable xmlns="http://schemas.openxmlformats.org/spreadsheetml/2006/main" name="table1_1468" connectionId="1676" autoFormatId="0" applyNumberFormats="0" applyBorderFormats="0" applyFontFormats="1" applyPatternFormats="1" applyAlignmentFormats="0" applyWidthHeightFormats="0"/>
</file>

<file path=xl/queryTables/queryTable1301.xml><?xml version="1.0" encoding="utf-8"?>
<queryTable xmlns="http://schemas.openxmlformats.org/spreadsheetml/2006/main" name="table1_856" connectionId="321" autoFormatId="0" applyNumberFormats="0" applyBorderFormats="0" applyFontFormats="1" applyPatternFormats="1" applyAlignmentFormats="0" applyWidthHeightFormats="0"/>
</file>

<file path=xl/queryTables/queryTable1302.xml><?xml version="1.0" encoding="utf-8"?>
<queryTable xmlns="http://schemas.openxmlformats.org/spreadsheetml/2006/main" name="table1_896" connectionId="545" autoFormatId="0" applyNumberFormats="0" applyBorderFormats="0" applyFontFormats="1" applyPatternFormats="1" applyAlignmentFormats="0" applyWidthHeightFormats="0"/>
</file>

<file path=xl/queryTables/queryTable1303.xml><?xml version="1.0" encoding="utf-8"?>
<queryTable xmlns="http://schemas.openxmlformats.org/spreadsheetml/2006/main" name="table1_237" connectionId="1487" autoFormatId="0" applyNumberFormats="0" applyBorderFormats="0" applyFontFormats="1" applyPatternFormats="1" applyAlignmentFormats="0" applyWidthHeightFormats="0"/>
</file>

<file path=xl/queryTables/queryTable1304.xml><?xml version="1.0" encoding="utf-8"?>
<queryTable xmlns="http://schemas.openxmlformats.org/spreadsheetml/2006/main" name="table1_1243" connectionId="1515" autoFormatId="0" applyNumberFormats="0" applyBorderFormats="0" applyFontFormats="1" applyPatternFormats="1" applyAlignmentFormats="0" applyWidthHeightFormats="0"/>
</file>

<file path=xl/queryTables/queryTable1305.xml><?xml version="1.0" encoding="utf-8"?>
<queryTable xmlns="http://schemas.openxmlformats.org/spreadsheetml/2006/main" name="table1_612" connectionId="1277" autoFormatId="0" applyNumberFormats="0" applyBorderFormats="0" applyFontFormats="1" applyPatternFormats="1" applyAlignmentFormats="0" applyWidthHeightFormats="0"/>
</file>

<file path=xl/queryTables/queryTable1306.xml><?xml version="1.0" encoding="utf-8"?>
<queryTable xmlns="http://schemas.openxmlformats.org/spreadsheetml/2006/main" name="table1_1463" connectionId="1670" autoFormatId="0" applyNumberFormats="0" applyBorderFormats="0" applyFontFormats="1" applyPatternFormats="1" applyAlignmentFormats="0" applyWidthHeightFormats="0"/>
</file>

<file path=xl/queryTables/queryTable1307.xml><?xml version="1.0" encoding="utf-8"?>
<queryTable xmlns="http://schemas.openxmlformats.org/spreadsheetml/2006/main" name="table1_728" connectionId="412" autoFormatId="0" applyNumberFormats="0" applyBorderFormats="0" applyFontFormats="1" applyPatternFormats="1" applyAlignmentFormats="0" applyWidthHeightFormats="0"/>
</file>

<file path=xl/queryTables/queryTable1308.xml><?xml version="1.0" encoding="utf-8"?>
<queryTable xmlns="http://schemas.openxmlformats.org/spreadsheetml/2006/main" name="table1_1445" connectionId="1650" autoFormatId="0" applyNumberFormats="0" applyBorderFormats="0" applyFontFormats="1" applyPatternFormats="1" applyAlignmentFormats="0" applyWidthHeightFormats="0"/>
</file>

<file path=xl/queryTables/queryTable1309.xml><?xml version="1.0" encoding="utf-8"?>
<queryTable xmlns="http://schemas.openxmlformats.org/spreadsheetml/2006/main" name="table1_223" connectionId="1061" autoFormatId="0" applyNumberFormats="0" applyBorderFormats="0" applyFontFormats="1" applyPatternFormats="1" applyAlignmentFormats="0" applyWidthHeightFormats="0"/>
</file>

<file path=xl/queryTables/queryTable1310.xml><?xml version="1.0" encoding="utf-8"?>
<queryTable xmlns="http://schemas.openxmlformats.org/spreadsheetml/2006/main" name="table1_994" connectionId="61" autoFormatId="0" applyNumberFormats="0" applyBorderFormats="0" applyFontFormats="1" applyPatternFormats="1" applyAlignmentFormats="0" applyWidthHeightFormats="0"/>
</file>

<file path=xl/queryTables/queryTable1311.xml><?xml version="1.0" encoding="utf-8"?>
<queryTable xmlns="http://schemas.openxmlformats.org/spreadsheetml/2006/main" name="table1_606" connectionId="1270" autoFormatId="0" applyNumberFormats="0" applyBorderFormats="0" applyFontFormats="1" applyPatternFormats="1" applyAlignmentFormats="0" applyWidthHeightFormats="0"/>
</file>

<file path=xl/queryTables/queryTable1312.xml><?xml version="1.0" encoding="utf-8"?>
<queryTable xmlns="http://schemas.openxmlformats.org/spreadsheetml/2006/main" name="table1_22" connectionId="1065" autoFormatId="0" applyNumberFormats="0" applyBorderFormats="0" applyFontFormats="1" applyPatternFormats="1" applyAlignmentFormats="0" applyWidthHeightFormats="0"/>
</file>

<file path=xl/queryTables/queryTable1313.xml><?xml version="1.0" encoding="utf-8"?>
<queryTable xmlns="http://schemas.openxmlformats.org/spreadsheetml/2006/main" name="table1_1280" connectionId="68" autoFormatId="0" applyNumberFormats="0" applyBorderFormats="0" applyFontFormats="1" applyPatternFormats="1" applyAlignmentFormats="0" applyWidthHeightFormats="0"/>
</file>

<file path=xl/queryTables/queryTable1314.xml><?xml version="1.0" encoding="utf-8"?>
<queryTable xmlns="http://schemas.openxmlformats.org/spreadsheetml/2006/main" name="table1_959" connectionId="51" autoFormatId="0" applyNumberFormats="0" applyBorderFormats="0" applyFontFormats="1" applyPatternFormats="1" applyAlignmentFormats="0" applyWidthHeightFormats="0"/>
</file>

<file path=xl/queryTables/queryTable1315.xml><?xml version="1.0" encoding="utf-8"?>
<queryTable xmlns="http://schemas.openxmlformats.org/spreadsheetml/2006/main" name="table1_1370" connectionId="1567" autoFormatId="0" applyNumberFormats="0" applyBorderFormats="0" applyFontFormats="1" applyPatternFormats="1" applyAlignmentFormats="0" applyWidthHeightFormats="0"/>
</file>

<file path=xl/queryTables/queryTable1316.xml><?xml version="1.0" encoding="utf-8"?>
<queryTable xmlns="http://schemas.openxmlformats.org/spreadsheetml/2006/main" name="table1_1531" connectionId="1746" autoFormatId="0" applyNumberFormats="0" applyBorderFormats="0" applyFontFormats="1" applyPatternFormats="1" applyAlignmentFormats="0" applyWidthHeightFormats="0"/>
</file>

<file path=xl/queryTables/queryTable1317.xml><?xml version="1.0" encoding="utf-8"?>
<queryTable xmlns="http://schemas.openxmlformats.org/spreadsheetml/2006/main" name="table1_1446" connectionId="1651" autoFormatId="0" applyNumberFormats="0" applyBorderFormats="0" applyFontFormats="1" applyPatternFormats="1" applyAlignmentFormats="0" applyWidthHeightFormats="0"/>
</file>

<file path=xl/queryTables/queryTable1318.xml><?xml version="1.0" encoding="utf-8"?>
<queryTable xmlns="http://schemas.openxmlformats.org/spreadsheetml/2006/main" name="table1_1068" connectionId="801" autoFormatId="0" applyNumberFormats="0" applyBorderFormats="0" applyFontFormats="1" applyPatternFormats="1" applyAlignmentFormats="0" applyWidthHeightFormats="0"/>
</file>

<file path=xl/queryTables/queryTable1319.xml><?xml version="1.0" encoding="utf-8"?>
<queryTable xmlns="http://schemas.openxmlformats.org/spreadsheetml/2006/main" name="table1_914" connectionId="594" autoFormatId="0" applyNumberFormats="0" applyBorderFormats="0" applyFontFormats="1" applyPatternFormats="1" applyAlignmentFormats="0" applyWidthHeightFormats="0"/>
</file>

<file path=xl/queryTables/queryTable1320.xml><?xml version="1.0" encoding="utf-8"?>
<queryTable xmlns="http://schemas.openxmlformats.org/spreadsheetml/2006/main" name="table1_786" connectionId="227" autoFormatId="0" applyNumberFormats="0" applyBorderFormats="0" applyFontFormats="1" applyPatternFormats="1" applyAlignmentFormats="0" applyWidthHeightFormats="0"/>
</file>

<file path=xl/queryTables/queryTable1321.xml><?xml version="1.0" encoding="utf-8"?>
<queryTable xmlns="http://schemas.openxmlformats.org/spreadsheetml/2006/main" name="table1_83" connectionId="1753" autoFormatId="0" applyNumberFormats="0" applyBorderFormats="0" applyFontFormats="1" applyPatternFormats="1" applyAlignmentFormats="0" applyWidthHeightFormats="0"/>
</file>

<file path=xl/queryTables/queryTable1322.xml><?xml version="1.0" encoding="utf-8"?>
<queryTable xmlns="http://schemas.openxmlformats.org/spreadsheetml/2006/main" name="table1_540" connectionId="1196" autoFormatId="0" applyNumberFormats="0" applyBorderFormats="0" applyFontFormats="1" applyPatternFormats="1" applyAlignmentFormats="0" applyWidthHeightFormats="0"/>
</file>

<file path=xl/queryTables/queryTable1323.xml><?xml version="1.0" encoding="utf-8"?>
<queryTable xmlns="http://schemas.openxmlformats.org/spreadsheetml/2006/main" name="table1_1668" connectionId="1898" autoFormatId="0" applyNumberFormats="0" applyBorderFormats="0" applyFontFormats="1" applyPatternFormats="1" applyAlignmentFormats="0" applyWidthHeightFormats="0"/>
</file>

<file path=xl/queryTables/queryTable1324.xml><?xml version="1.0" encoding="utf-8"?>
<queryTable xmlns="http://schemas.openxmlformats.org/spreadsheetml/2006/main" name="table1_1149" connectionId="1410" autoFormatId="0" applyNumberFormats="0" applyBorderFormats="0" applyFontFormats="1" applyPatternFormats="1" applyAlignmentFormats="0" applyWidthHeightFormats="0"/>
</file>

<file path=xl/queryTables/queryTable1325.xml><?xml version="1.0" encoding="utf-8"?>
<queryTable xmlns="http://schemas.openxmlformats.org/spreadsheetml/2006/main" name="table1_1115" connectionId="1371" autoFormatId="0" applyNumberFormats="0" applyBorderFormats="0" applyFontFormats="1" applyPatternFormats="1" applyAlignmentFormats="0" applyWidthHeightFormats="0"/>
</file>

<file path=xl/queryTables/queryTable1326.xml><?xml version="1.0" encoding="utf-8"?>
<queryTable xmlns="http://schemas.openxmlformats.org/spreadsheetml/2006/main" name="table1_985" connectionId="476" autoFormatId="0" applyNumberFormats="0" applyBorderFormats="0" applyFontFormats="1" applyPatternFormats="1" applyAlignmentFormats="0" applyWidthHeightFormats="0"/>
</file>

<file path=xl/queryTables/queryTable1327.xml><?xml version="1.0" encoding="utf-8"?>
<queryTable xmlns="http://schemas.openxmlformats.org/spreadsheetml/2006/main" name="table1_1617" connectionId="1841" autoFormatId="0" applyNumberFormats="0" applyBorderFormats="0" applyFontFormats="1" applyPatternFormats="1" applyAlignmentFormats="0" applyWidthHeightFormats="0"/>
</file>

<file path=xl/queryTables/queryTable1328.xml><?xml version="1.0" encoding="utf-8"?>
<queryTable xmlns="http://schemas.openxmlformats.org/spreadsheetml/2006/main" name="table1_1041" connectionId="876" autoFormatId="0" applyNumberFormats="0" applyBorderFormats="0" applyFontFormats="1" applyPatternFormats="1" applyAlignmentFormats="0" applyWidthHeightFormats="0"/>
</file>

<file path=xl/queryTables/queryTable1329.xml><?xml version="1.0" encoding="utf-8"?>
<queryTable xmlns="http://schemas.openxmlformats.org/spreadsheetml/2006/main" name="table1_865" connectionId="398" autoFormatId="0" applyNumberFormats="0" applyBorderFormats="0" applyFontFormats="1" applyPatternFormats="1" applyAlignmentFormats="0" applyWidthHeightFormats="0"/>
</file>

<file path=xl/queryTables/queryTable1330.xml><?xml version="1.0" encoding="utf-8"?>
<queryTable xmlns="http://schemas.openxmlformats.org/spreadsheetml/2006/main" name="table1_1042" connectionId="800" autoFormatId="0" applyNumberFormats="0" applyBorderFormats="0" applyFontFormats="1" applyPatternFormats="1" applyAlignmentFormats="0" applyWidthHeightFormats="0"/>
</file>

<file path=xl/queryTables/queryTable1331.xml><?xml version="1.0" encoding="utf-8"?>
<queryTable xmlns="http://schemas.openxmlformats.org/spreadsheetml/2006/main" name="table1_480" connectionId="445" autoFormatId="0" applyNumberFormats="0" applyBorderFormats="0" applyFontFormats="1" applyPatternFormats="1" applyAlignmentFormats="0" applyWidthHeightFormats="0"/>
</file>

<file path=xl/queryTables/queryTable1332.xml><?xml version="1.0" encoding="utf-8"?>
<queryTable xmlns="http://schemas.openxmlformats.org/spreadsheetml/2006/main" name="table1_1456" connectionId="1662" autoFormatId="0" applyNumberFormats="0" applyBorderFormats="0" applyFontFormats="1" applyPatternFormats="1" applyAlignmentFormats="0" applyWidthHeightFormats="0"/>
</file>

<file path=xl/queryTables/queryTable1333.xml><?xml version="1.0" encoding="utf-8"?>
<queryTable xmlns="http://schemas.openxmlformats.org/spreadsheetml/2006/main" name="table1_1087" connectionId="173" autoFormatId="0" applyNumberFormats="0" applyBorderFormats="0" applyFontFormats="1" applyPatternFormats="1" applyAlignmentFormats="0" applyWidthHeightFormats="0"/>
</file>

<file path=xl/queryTables/queryTable1334.xml><?xml version="1.0" encoding="utf-8"?>
<queryTable xmlns="http://schemas.openxmlformats.org/spreadsheetml/2006/main" name="table1_328" connectionId="130" autoFormatId="0" applyNumberFormats="0" applyBorderFormats="0" applyFontFormats="1" applyPatternFormats="1" applyAlignmentFormats="0" applyWidthHeightFormats="0"/>
</file>

<file path=xl/queryTables/queryTable1335.xml><?xml version="1.0" encoding="utf-8"?>
<queryTable xmlns="http://schemas.openxmlformats.org/spreadsheetml/2006/main" name="table1_272" connectionId="1110" autoFormatId="0" applyNumberFormats="0" applyBorderFormats="0" applyFontFormats="1" applyPatternFormats="1" applyAlignmentFormats="0" applyWidthHeightFormats="0"/>
</file>

<file path=xl/queryTables/queryTable1336.xml><?xml version="1.0" encoding="utf-8"?>
<queryTable xmlns="http://schemas.openxmlformats.org/spreadsheetml/2006/main" name="table1_1325" connectionId="430" autoFormatId="0" applyNumberFormats="0" applyBorderFormats="0" applyFontFormats="1" applyPatternFormats="1" applyAlignmentFormats="0" applyWidthHeightFormats="0"/>
</file>

<file path=xl/queryTables/queryTable1337.xml><?xml version="1.0" encoding="utf-8"?>
<queryTable xmlns="http://schemas.openxmlformats.org/spreadsheetml/2006/main" name="table1_1124" connectionId="1382" autoFormatId="0" applyNumberFormats="0" applyBorderFormats="0" applyFontFormats="1" applyPatternFormats="1" applyAlignmentFormats="0" applyWidthHeightFormats="0"/>
</file>

<file path=xl/queryTables/queryTable1338.xml><?xml version="1.0" encoding="utf-8"?>
<queryTable xmlns="http://schemas.openxmlformats.org/spreadsheetml/2006/main" name="table1_193" connectionId="1027" autoFormatId="0" applyNumberFormats="0" applyBorderFormats="0" applyFontFormats="1" applyPatternFormats="1" applyAlignmentFormats="0" applyWidthHeightFormats="0"/>
</file>

<file path=xl/queryTables/queryTable1339.xml><?xml version="1.0" encoding="utf-8"?>
<queryTable xmlns="http://schemas.openxmlformats.org/spreadsheetml/2006/main" name="table1_414" connectionId="827" autoFormatId="0" applyNumberFormats="0" applyBorderFormats="0" applyFontFormats="1" applyPatternFormats="1" applyAlignmentFormats="0" applyWidthHeightFormats="0"/>
</file>

<file path=xl/queryTables/queryTable1340.xml><?xml version="1.0" encoding="utf-8"?>
<queryTable xmlns="http://schemas.openxmlformats.org/spreadsheetml/2006/main" name="table1_895" connectionId="151" autoFormatId="0" applyNumberFormats="0" applyBorderFormats="0" applyFontFormats="1" applyPatternFormats="1" applyAlignmentFormats="0" applyWidthHeightFormats="0"/>
</file>

<file path=xl/queryTables/queryTable1341.xml><?xml version="1.0" encoding="utf-8"?>
<queryTable xmlns="http://schemas.openxmlformats.org/spreadsheetml/2006/main" name="table1_598" connectionId="1260" autoFormatId="0" applyNumberFormats="0" applyBorderFormats="0" applyFontFormats="1" applyPatternFormats="1" applyAlignmentFormats="0" applyWidthHeightFormats="0"/>
</file>

<file path=xl/queryTables/queryTable1342.xml><?xml version="1.0" encoding="utf-8"?>
<queryTable xmlns="http://schemas.openxmlformats.org/spreadsheetml/2006/main" name="table1_1143" connectionId="1403" autoFormatId="0" applyNumberFormats="0" applyBorderFormats="0" applyFontFormats="1" applyPatternFormats="1" applyAlignmentFormats="0" applyWidthHeightFormats="0"/>
</file>

<file path=xl/queryTables/queryTable1343.xml><?xml version="1.0" encoding="utf-8"?>
<queryTable xmlns="http://schemas.openxmlformats.org/spreadsheetml/2006/main" name="table1_1323" connectionId="573" autoFormatId="0" applyNumberFormats="0" applyBorderFormats="0" applyFontFormats="1" applyPatternFormats="1" applyAlignmentFormats="0" applyWidthHeightFormats="0"/>
</file>

<file path=xl/queryTables/queryTable1344.xml><?xml version="1.0" encoding="utf-8"?>
<queryTable xmlns="http://schemas.openxmlformats.org/spreadsheetml/2006/main" name="table1_714" connectionId="247" autoFormatId="0" applyNumberFormats="0" applyBorderFormats="0" applyFontFormats="1" applyPatternFormats="1" applyAlignmentFormats="0" applyWidthHeightFormats="0"/>
</file>

<file path=xl/queryTables/queryTable1345.xml><?xml version="1.0" encoding="utf-8"?>
<queryTable xmlns="http://schemas.openxmlformats.org/spreadsheetml/2006/main" name="table1_25" connectionId="1098" autoFormatId="0" applyNumberFormats="0" applyBorderFormats="0" applyFontFormats="1" applyPatternFormats="1" applyAlignmentFormats="0" applyWidthHeightFormats="0"/>
</file>

<file path=xl/queryTables/queryTable1346.xml><?xml version="1.0" encoding="utf-8"?>
<queryTable xmlns="http://schemas.openxmlformats.org/spreadsheetml/2006/main" name="table1_621" connectionId="1286" autoFormatId="0" applyNumberFormats="0" applyBorderFormats="0" applyFontFormats="1" applyPatternFormats="1" applyAlignmentFormats="0" applyWidthHeightFormats="0"/>
</file>

<file path=xl/queryTables/queryTable1347.xml><?xml version="1.0" encoding="utf-8"?>
<queryTable xmlns="http://schemas.openxmlformats.org/spreadsheetml/2006/main" name="table1_1283" connectionId="568" autoFormatId="0" applyNumberFormats="0" applyBorderFormats="0" applyFontFormats="1" applyPatternFormats="1" applyAlignmentFormats="0" applyWidthHeightFormats="0"/>
</file>

<file path=xl/queryTables/queryTable1348.xml><?xml version="1.0" encoding="utf-8"?>
<queryTable xmlns="http://schemas.openxmlformats.org/spreadsheetml/2006/main" name="table1_215" connectionId="1052" autoFormatId="0" applyNumberFormats="0" applyBorderFormats="0" applyFontFormats="1" applyPatternFormats="1" applyAlignmentFormats="0" applyWidthHeightFormats="0"/>
</file>

<file path=xl/queryTables/queryTable1349.xml><?xml version="1.0" encoding="utf-8"?>
<queryTable xmlns="http://schemas.openxmlformats.org/spreadsheetml/2006/main" name="table1_1471" connectionId="1679" autoFormatId="0" applyNumberFormats="0" applyBorderFormats="0" applyFontFormats="1" applyPatternFormats="1" applyAlignmentFormats="0" applyWidthHeightFormats="0"/>
</file>

<file path=xl/queryTables/queryTable1350.xml><?xml version="1.0" encoding="utf-8"?>
<queryTable xmlns="http://schemas.openxmlformats.org/spreadsheetml/2006/main" name="table1_1218" connectionId="1488" autoFormatId="0" applyNumberFormats="0" applyBorderFormats="0" applyFontFormats="1" applyPatternFormats="1" applyAlignmentFormats="0" applyWidthHeightFormats="0"/>
</file>

<file path=xl/queryTables/queryTable1351.xml><?xml version="1.0" encoding="utf-8"?>
<queryTable xmlns="http://schemas.openxmlformats.org/spreadsheetml/2006/main" name="table1_1659" connectionId="1888" autoFormatId="0" applyNumberFormats="0" applyBorderFormats="0" applyFontFormats="1" applyPatternFormats="1" applyAlignmentFormats="0" applyWidthHeightFormats="0"/>
</file>

<file path=xl/queryTables/queryTable1352.xml><?xml version="1.0" encoding="utf-8"?>
<queryTable xmlns="http://schemas.openxmlformats.org/spreadsheetml/2006/main" name="table1_971" connectionId="245" autoFormatId="0" applyNumberFormats="0" applyBorderFormats="0" applyFontFormats="1" applyPatternFormats="1" applyAlignmentFormats="0" applyWidthHeightFormats="0"/>
</file>

<file path=xl/queryTables/queryTable1353.xml><?xml version="1.0" encoding="utf-8"?>
<queryTable xmlns="http://schemas.openxmlformats.org/spreadsheetml/2006/main" name="table1_1804" connectionId="281" autoFormatId="0" applyNumberFormats="0" applyBorderFormats="0" applyFontFormats="1" applyPatternFormats="1" applyAlignmentFormats="0" applyWidthHeightFormats="0"/>
</file>

<file path=xl/queryTables/queryTable1354.xml><?xml version="1.0" encoding="utf-8"?>
<queryTable xmlns="http://schemas.openxmlformats.org/spreadsheetml/2006/main" name="table1_1803" connectionId="88" autoFormatId="0" applyNumberFormats="0" applyBorderFormats="0" applyFontFormats="1" applyPatternFormats="1" applyAlignmentFormats="0" applyWidthHeightFormats="0"/>
</file>

<file path=xl/queryTables/queryTable1355.xml><?xml version="1.0" encoding="utf-8"?>
<queryTable xmlns="http://schemas.openxmlformats.org/spreadsheetml/2006/main" name="table1_1802" connectionId="649" autoFormatId="0" applyNumberFormats="0" applyBorderFormats="0" applyFontFormats="1" applyPatternFormats="1" applyAlignmentFormats="0" applyWidthHeightFormats="0"/>
</file>

<file path=xl/queryTables/queryTable1356.xml><?xml version="1.0" encoding="utf-8"?>
<queryTable xmlns="http://schemas.openxmlformats.org/spreadsheetml/2006/main" name="table1_1801" connectionId="823" autoFormatId="0" applyNumberFormats="0" applyBorderFormats="0" applyFontFormats="1" applyPatternFormats="1" applyAlignmentFormats="0" applyWidthHeightFormats="0"/>
</file>

<file path=xl/queryTables/queryTable1357.xml><?xml version="1.0" encoding="utf-8"?>
<queryTable xmlns="http://schemas.openxmlformats.org/spreadsheetml/2006/main" name="table1_1800" connectionId="368" autoFormatId="0" applyNumberFormats="0" applyBorderFormats="0" applyFontFormats="1" applyPatternFormats="1" applyAlignmentFormats="0" applyWidthHeightFormats="0"/>
</file>

<file path=xl/queryTables/queryTable1358.xml><?xml version="1.0" encoding="utf-8"?>
<queryTable xmlns="http://schemas.openxmlformats.org/spreadsheetml/2006/main" name="table1_1799" connectionId="732" autoFormatId="0" applyNumberFormats="0" applyBorderFormats="0" applyFontFormats="1" applyPatternFormats="1" applyAlignmentFormats="0" applyWidthHeightFormats="0"/>
</file>

<file path=xl/queryTables/queryTable1359.xml><?xml version="1.0" encoding="utf-8"?>
<queryTable xmlns="http://schemas.openxmlformats.org/spreadsheetml/2006/main" name="table1_1798" connectionId="587" autoFormatId="0" applyNumberFormats="0" applyBorderFormats="0" applyFontFormats="1" applyPatternFormats="1" applyAlignmentFormats="0" applyWidthHeightFormats="0"/>
</file>

<file path=xl/queryTables/queryTable1360.xml><?xml version="1.0" encoding="utf-8"?>
<queryTable xmlns="http://schemas.openxmlformats.org/spreadsheetml/2006/main" name="table1_719" connectionId="699" autoFormatId="0" applyNumberFormats="0" applyBorderFormats="0" applyFontFormats="1" applyPatternFormats="1" applyAlignmentFormats="0" applyWidthHeightFormats="0"/>
</file>

<file path=xl/queryTables/queryTable1361.xml><?xml version="1.0" encoding="utf-8"?>
<queryTable xmlns="http://schemas.openxmlformats.org/spreadsheetml/2006/main" name="table1_245" connectionId="1080" autoFormatId="0" applyNumberFormats="0" applyBorderFormats="0" applyFontFormats="1" applyPatternFormats="1" applyAlignmentFormats="0" applyWidthHeightFormats="0"/>
</file>

<file path=xl/queryTables/queryTable1362.xml><?xml version="1.0" encoding="utf-8"?>
<queryTable xmlns="http://schemas.openxmlformats.org/spreadsheetml/2006/main" name="table1_1690" connectionId="1922" autoFormatId="0" applyNumberFormats="0" applyBorderFormats="0" applyFontFormats="1" applyPatternFormats="1" applyAlignmentFormats="0" applyWidthHeightFormats="0"/>
</file>

<file path=xl/queryTables/queryTable1363.xml><?xml version="1.0" encoding="utf-8"?>
<queryTable xmlns="http://schemas.openxmlformats.org/spreadsheetml/2006/main" name="table1_471" connectionId="378" autoFormatId="0" applyNumberFormats="0" applyBorderFormats="0" applyFontFormats="1" applyPatternFormats="1" applyAlignmentFormats="0" applyWidthHeightFormats="0"/>
</file>

<file path=xl/queryTables/queryTable1364.xml><?xml version="1.0" encoding="utf-8"?>
<queryTable xmlns="http://schemas.openxmlformats.org/spreadsheetml/2006/main" name="table1_984" connectionId="553" autoFormatId="0" applyNumberFormats="0" applyBorderFormats="0" applyFontFormats="1" applyPatternFormats="1" applyAlignmentFormats="0" applyWidthHeightFormats="0"/>
</file>

<file path=xl/queryTables/queryTable1365.xml><?xml version="1.0" encoding="utf-8"?>
<queryTable xmlns="http://schemas.openxmlformats.org/spreadsheetml/2006/main" name="table1_338" connectionId="131" autoFormatId="0" applyNumberFormats="0" applyBorderFormats="0" applyFontFormats="1" applyPatternFormats="1" applyAlignmentFormats="0" applyWidthHeightFormats="0"/>
</file>

<file path=xl/queryTables/queryTable1366.xml><?xml version="1.0" encoding="utf-8"?>
<queryTable xmlns="http://schemas.openxmlformats.org/spreadsheetml/2006/main" name="table1_457" connectionId="20" autoFormatId="0" applyNumberFormats="0" applyBorderFormats="0" applyFontFormats="1" applyPatternFormats="1" applyAlignmentFormats="0" applyWidthHeightFormats="0"/>
</file>

<file path=xl/queryTables/queryTable1367.xml><?xml version="1.0" encoding="utf-8"?>
<queryTable xmlns="http://schemas.openxmlformats.org/spreadsheetml/2006/main" name="table1_912" connectionId="858" autoFormatId="0" applyNumberFormats="0" applyBorderFormats="0" applyFontFormats="1" applyPatternFormats="1" applyAlignmentFormats="0" applyWidthHeightFormats="0"/>
</file>

<file path=xl/queryTables/queryTable1368.xml><?xml version="1.0" encoding="utf-8"?>
<queryTable xmlns="http://schemas.openxmlformats.org/spreadsheetml/2006/main" name="table1_1413" connectionId="1615" autoFormatId="0" applyNumberFormats="0" applyBorderFormats="0" applyFontFormats="1" applyPatternFormats="1" applyAlignmentFormats="0" applyWidthHeightFormats="0"/>
</file>

<file path=xl/queryTables/queryTable1369.xml><?xml version="1.0" encoding="utf-8"?>
<queryTable xmlns="http://schemas.openxmlformats.org/spreadsheetml/2006/main" name="table1_1661" connectionId="1890" autoFormatId="0" applyNumberFormats="0" applyBorderFormats="0" applyFontFormats="1" applyPatternFormats="1" applyAlignmentFormats="0" applyWidthHeightFormats="0"/>
</file>

<file path=xl/queryTables/queryTable1370.xml><?xml version="1.0" encoding="utf-8"?>
<queryTable xmlns="http://schemas.openxmlformats.org/spreadsheetml/2006/main" name="table1_1614" connectionId="1838" autoFormatId="0" applyNumberFormats="0" applyBorderFormats="0" applyFontFormats="1" applyPatternFormats="1" applyAlignmentFormats="0" applyWidthHeightFormats="0"/>
</file>

<file path=xl/queryTables/queryTable1371.xml><?xml version="1.0" encoding="utf-8"?>
<queryTable xmlns="http://schemas.openxmlformats.org/spreadsheetml/2006/main" name="table1_500" connectionId="1151" autoFormatId="0" applyNumberFormats="0" applyBorderFormats="0" applyFontFormats="1" applyPatternFormats="1" applyAlignmentFormats="0" applyWidthHeightFormats="0"/>
</file>

<file path=xl/queryTables/queryTable1372.xml><?xml version="1.0" encoding="utf-8"?>
<queryTable xmlns="http://schemas.openxmlformats.org/spreadsheetml/2006/main" name="table1_1425" connectionId="1628" autoFormatId="0" applyNumberFormats="0" applyBorderFormats="0" applyFontFormats="1" applyPatternFormats="1" applyAlignmentFormats="0" applyWidthHeightFormats="0"/>
</file>

<file path=xl/queryTables/queryTable1373.xml><?xml version="1.0" encoding="utf-8"?>
<queryTable xmlns="http://schemas.openxmlformats.org/spreadsheetml/2006/main" name="table1_1043" connectionId="896" autoFormatId="0" applyNumberFormats="0" applyBorderFormats="0" applyFontFormats="1" applyPatternFormats="1" applyAlignmentFormats="0" applyWidthHeightFormats="0"/>
</file>

<file path=xl/queryTables/queryTable1374.xml><?xml version="1.0" encoding="utf-8"?>
<queryTable xmlns="http://schemas.openxmlformats.org/spreadsheetml/2006/main" name="table1_1568" connectionId="1787" autoFormatId="0" applyNumberFormats="0" applyBorderFormats="0" applyFontFormats="1" applyPatternFormats="1" applyAlignmentFormats="0" applyWidthHeightFormats="0"/>
</file>

<file path=xl/queryTables/queryTable1375.xml><?xml version="1.0" encoding="utf-8"?>
<queryTable xmlns="http://schemas.openxmlformats.org/spreadsheetml/2006/main" name="table1_524" connectionId="1179" autoFormatId="0" applyNumberFormats="0" applyBorderFormats="0" applyFontFormats="1" applyPatternFormats="1" applyAlignmentFormats="0" applyWidthHeightFormats="0"/>
</file>

<file path=xl/queryTables/queryTable1376.xml><?xml version="1.0" encoding="utf-8"?>
<queryTable xmlns="http://schemas.openxmlformats.org/spreadsheetml/2006/main" name="table1_1075" connectionId="566" autoFormatId="0" applyNumberFormats="0" applyBorderFormats="0" applyFontFormats="1" applyPatternFormats="1" applyAlignmentFormats="0" applyWidthHeightFormats="0"/>
</file>

<file path=xl/queryTables/queryTable1377.xml><?xml version="1.0" encoding="utf-8"?>
<queryTable xmlns="http://schemas.openxmlformats.org/spreadsheetml/2006/main" name="table1_766" connectionId="252" autoFormatId="0" applyNumberFormats="0" applyBorderFormats="0" applyFontFormats="1" applyPatternFormats="1" applyAlignmentFormats="0" applyWidthHeightFormats="0"/>
</file>

<file path=xl/queryTables/queryTable1378.xml><?xml version="1.0" encoding="utf-8"?>
<queryTable xmlns="http://schemas.openxmlformats.org/spreadsheetml/2006/main" name="table1_485" connectionId="215" autoFormatId="0" applyNumberFormats="0" applyBorderFormats="0" applyFontFormats="1" applyPatternFormats="1" applyAlignmentFormats="0" applyWidthHeightFormats="0"/>
</file>

<file path=xl/queryTables/queryTable1379.xml><?xml version="1.0" encoding="utf-8"?>
<queryTable xmlns="http://schemas.openxmlformats.org/spreadsheetml/2006/main" name="table1_1412" connectionId="1614" autoFormatId="0" applyNumberFormats="0" applyBorderFormats="0" applyFontFormats="1" applyPatternFormats="1" applyAlignmentFormats="0" applyWidthHeightFormats="0"/>
</file>

<file path=xl/queryTables/queryTable1380.xml><?xml version="1.0" encoding="utf-8"?>
<queryTable xmlns="http://schemas.openxmlformats.org/spreadsheetml/2006/main" name="table1_1102" connectionId="1357" autoFormatId="0" applyNumberFormats="0" applyBorderFormats="0" applyFontFormats="1" applyPatternFormats="1" applyAlignmentFormats="0" applyWidthHeightFormats="0"/>
</file>

<file path=xl/queryTables/queryTable1381.xml><?xml version="1.0" encoding="utf-8"?>
<queryTable xmlns="http://schemas.openxmlformats.org/spreadsheetml/2006/main" name="table1_1666" connectionId="1895" autoFormatId="0" applyNumberFormats="0" applyBorderFormats="0" applyFontFormats="1" applyPatternFormats="1" applyAlignmentFormats="0" applyWidthHeightFormats="0"/>
</file>

<file path=xl/queryTables/queryTable1382.xml><?xml version="1.0" encoding="utf-8"?>
<queryTable xmlns="http://schemas.openxmlformats.org/spreadsheetml/2006/main" name="table1_599" connectionId="1261" autoFormatId="0" applyNumberFormats="0" applyBorderFormats="0" applyFontFormats="1" applyPatternFormats="1" applyAlignmentFormats="0" applyWidthHeightFormats="0"/>
</file>

<file path=xl/queryTables/queryTable1383.xml><?xml version="1.0" encoding="utf-8"?>
<queryTable xmlns="http://schemas.openxmlformats.org/spreadsheetml/2006/main" name="table1_1074" connectionId="172" autoFormatId="0" applyNumberFormats="0" applyBorderFormats="0" applyFontFormats="1" applyPatternFormats="1" applyAlignmentFormats="0" applyWidthHeightFormats="0"/>
</file>

<file path=xl/queryTables/queryTable1384.xml><?xml version="1.0" encoding="utf-8"?>
<queryTable xmlns="http://schemas.openxmlformats.org/spreadsheetml/2006/main" name="table1_313" connectionId="294" autoFormatId="0" applyNumberFormats="0" applyBorderFormats="0" applyFontFormats="1" applyPatternFormats="1" applyAlignmentFormats="0" applyWidthHeightFormats="0"/>
</file>

<file path=xl/queryTables/queryTable1385.xml><?xml version="1.0" encoding="utf-8"?>
<queryTable xmlns="http://schemas.openxmlformats.org/spreadsheetml/2006/main" name="table1_679" connectionId="1350" autoFormatId="0" applyNumberFormats="0" applyBorderFormats="0" applyFontFormats="1" applyPatternFormats="1" applyAlignmentFormats="0" applyWidthHeightFormats="0"/>
</file>

<file path=xl/queryTables/queryTable1386.xml><?xml version="1.0" encoding="utf-8"?>
<queryTable xmlns="http://schemas.openxmlformats.org/spreadsheetml/2006/main" name="table1_277" connectionId="1115" autoFormatId="0" applyNumberFormats="0" applyBorderFormats="0" applyFontFormats="1" applyPatternFormats="1" applyAlignmentFormats="0" applyWidthHeightFormats="0"/>
</file>

<file path=xl/queryTables/queryTable1387.xml><?xml version="1.0" encoding="utf-8"?>
<queryTable xmlns="http://schemas.openxmlformats.org/spreadsheetml/2006/main" name="table1_262" connectionId="1099" autoFormatId="0" applyNumberFormats="0" applyBorderFormats="0" applyFontFormats="1" applyPatternFormats="1" applyAlignmentFormats="0" applyWidthHeightFormats="0"/>
</file>

<file path=xl/queryTables/queryTable1388.xml><?xml version="1.0" encoding="utf-8"?>
<queryTable xmlns="http://schemas.openxmlformats.org/spreadsheetml/2006/main" name="table1_1245" connectionId="1517" autoFormatId="0" applyNumberFormats="0" applyBorderFormats="0" applyFontFormats="1" applyPatternFormats="1" applyAlignmentFormats="0" applyWidthHeightFormats="0"/>
</file>

<file path=xl/queryTables/queryTable1389.xml><?xml version="1.0" encoding="utf-8"?>
<queryTable xmlns="http://schemas.openxmlformats.org/spreadsheetml/2006/main" name="table1_837" connectionId="604" autoFormatId="0" applyNumberFormats="0" applyBorderFormats="0" applyFontFormats="1" applyPatternFormats="1" applyAlignmentFormats="0" applyWidthHeightFormats="0"/>
</file>

<file path=xl/queryTables/queryTable1390.xml><?xml version="1.0" encoding="utf-8"?>
<queryTable xmlns="http://schemas.openxmlformats.org/spreadsheetml/2006/main" name="table1_1797" connectionId="193" autoFormatId="0" applyNumberFormats="0" applyBorderFormats="0" applyFontFormats="1" applyPatternFormats="1" applyAlignmentFormats="0" applyWidthHeightFormats="0"/>
</file>

<file path=xl/queryTables/queryTable1391.xml><?xml version="1.0" encoding="utf-8"?>
<queryTable xmlns="http://schemas.openxmlformats.org/spreadsheetml/2006/main" name="table1_1796" connectionId="280" autoFormatId="0" applyNumberFormats="0" applyBorderFormats="0" applyFontFormats="1" applyPatternFormats="1" applyAlignmentFormats="0" applyWidthHeightFormats="0"/>
</file>

<file path=xl/queryTables/queryTable1392.xml><?xml version="1.0" encoding="utf-8"?>
<queryTable xmlns="http://schemas.openxmlformats.org/spreadsheetml/2006/main" name="table1_1795" connectionId="87" autoFormatId="0" applyNumberFormats="0" applyBorderFormats="0" applyFontFormats="1" applyPatternFormats="1" applyAlignmentFormats="0" applyWidthHeightFormats="0"/>
</file>

<file path=xl/queryTables/queryTable1393.xml><?xml version="1.0" encoding="utf-8"?>
<queryTable xmlns="http://schemas.openxmlformats.org/spreadsheetml/2006/main" name="table1_19" connectionId="1031" autoFormatId="0" applyNumberFormats="0" applyBorderFormats="0" applyFontFormats="1" applyPatternFormats="1" applyAlignmentFormats="0" applyWidthHeightFormats="0"/>
</file>

<file path=xl/queryTables/queryTable1394.xml><?xml version="1.0" encoding="utf-8"?>
<queryTable xmlns="http://schemas.openxmlformats.org/spreadsheetml/2006/main" name="table1_644" connectionId="1312" autoFormatId="0" applyNumberFormats="0" applyBorderFormats="0" applyFontFormats="1" applyPatternFormats="1" applyAlignmentFormats="0" applyWidthHeightFormats="0"/>
</file>

<file path=xl/queryTables/queryTable1395.xml><?xml version="1.0" encoding="utf-8"?>
<queryTable xmlns="http://schemas.openxmlformats.org/spreadsheetml/2006/main" name="table1_1444" connectionId="1649" autoFormatId="0" applyNumberFormats="0" applyBorderFormats="0" applyFontFormats="1" applyPatternFormats="1" applyAlignmentFormats="0" applyWidthHeightFormats="0"/>
</file>

<file path=xl/queryTables/queryTable1396.xml><?xml version="1.0" encoding="utf-8"?>
<queryTable xmlns="http://schemas.openxmlformats.org/spreadsheetml/2006/main" name="table1_115" connectionId="950" autoFormatId="0" applyNumberFormats="0" applyBorderFormats="0" applyFontFormats="1" applyPatternFormats="1" applyAlignmentFormats="0" applyWidthHeightFormats="0"/>
</file>

<file path=xl/queryTables/queryTable1397.xml><?xml version="1.0" encoding="utf-8"?>
<queryTable xmlns="http://schemas.openxmlformats.org/spreadsheetml/2006/main" name="table1_620" connectionId="1285" autoFormatId="0" applyNumberFormats="0" applyBorderFormats="0" applyFontFormats="1" applyPatternFormats="1" applyAlignmentFormats="0" applyWidthHeightFormats="0"/>
</file>

<file path=xl/queryTables/queryTable1398.xml><?xml version="1.0" encoding="utf-8"?>
<queryTable xmlns="http://schemas.openxmlformats.org/spreadsheetml/2006/main" name="table1_806" connectionId="229" autoFormatId="0" applyNumberFormats="0" applyBorderFormats="0" applyFontFormats="1" applyPatternFormats="1" applyAlignmentFormats="0" applyWidthHeightFormats="0"/>
</file>

<file path=xl/queryTables/queryTable1399.xml><?xml version="1.0" encoding="utf-8"?>
<queryTable xmlns="http://schemas.openxmlformats.org/spreadsheetml/2006/main" name="table1_1571" connectionId="1790" autoFormatId="0" applyNumberFormats="0" applyBorderFormats="0" applyFontFormats="1" applyPatternFormats="1" applyAlignmentFormats="0" applyWidthHeightFormats="0"/>
</file>

<file path=xl/queryTables/queryTable1400.xml><?xml version="1.0" encoding="utf-8"?>
<queryTable xmlns="http://schemas.openxmlformats.org/spreadsheetml/2006/main" name="table1_832" connectionId="395" autoFormatId="0" applyNumberFormats="0" applyBorderFormats="0" applyFontFormats="1" applyPatternFormats="1" applyAlignmentFormats="0" applyWidthHeightFormats="0"/>
</file>

<file path=xl/queryTables/queryTable1401.xml><?xml version="1.0" encoding="utf-8"?>
<queryTable xmlns="http://schemas.openxmlformats.org/spreadsheetml/2006/main" name="table1_1117" connectionId="1373" autoFormatId="0" applyNumberFormats="0" applyBorderFormats="0" applyFontFormats="1" applyPatternFormats="1" applyAlignmentFormats="0" applyWidthHeightFormats="0"/>
</file>

<file path=xl/queryTables/queryTable1402.xml><?xml version="1.0" encoding="utf-8"?>
<queryTable xmlns="http://schemas.openxmlformats.org/spreadsheetml/2006/main" name="table1_1047" connectionId="263" autoFormatId="0" applyNumberFormats="0" applyBorderFormats="0" applyFontFormats="1" applyPatternFormats="1" applyAlignmentFormats="0" applyWidthHeightFormats="0"/>
</file>

<file path=xl/queryTables/queryTable1403.xml><?xml version="1.0" encoding="utf-8"?>
<queryTable xmlns="http://schemas.openxmlformats.org/spreadsheetml/2006/main" name="table1_257" connectionId="1093" autoFormatId="0" applyNumberFormats="0" applyBorderFormats="0" applyFontFormats="1" applyPatternFormats="1" applyAlignmentFormats="0" applyWidthHeightFormats="0"/>
</file>

<file path=xl/queryTables/queryTable1404.xml><?xml version="1.0" encoding="utf-8"?>
<queryTable xmlns="http://schemas.openxmlformats.org/spreadsheetml/2006/main" name="table1_1133" connectionId="1392" autoFormatId="0" applyNumberFormats="0" applyBorderFormats="0" applyFontFormats="1" applyPatternFormats="1" applyAlignmentFormats="0" applyWidthHeightFormats="0"/>
</file>

<file path=xl/queryTables/queryTable1405.xml><?xml version="1.0" encoding="utf-8"?>
<queryTable xmlns="http://schemas.openxmlformats.org/spreadsheetml/2006/main" name="table1_1669" connectionId="1899" autoFormatId="0" applyNumberFormats="0" applyBorderFormats="0" applyFontFormats="1" applyPatternFormats="1" applyAlignmentFormats="0" applyWidthHeightFormats="0"/>
</file>

<file path=xl/queryTables/queryTable1406.xml><?xml version="1.0" encoding="utf-8"?>
<queryTable xmlns="http://schemas.openxmlformats.org/spreadsheetml/2006/main" name="table1_1395" connectionId="1594" autoFormatId="0" applyNumberFormats="0" applyBorderFormats="0" applyFontFormats="1" applyPatternFormats="1" applyAlignmentFormats="0" applyWidthHeightFormats="0"/>
</file>

<file path=xl/queryTables/queryTable1407.xml><?xml version="1.0" encoding="utf-8"?>
<queryTable xmlns="http://schemas.openxmlformats.org/spreadsheetml/2006/main" name="table1_71" connectionId="1620" autoFormatId="0" applyNumberFormats="0" applyBorderFormats="0" applyFontFormats="1" applyPatternFormats="1" applyAlignmentFormats="0" applyWidthHeightFormats="0"/>
</file>

<file path=xl/queryTables/queryTable1408.xml><?xml version="1.0" encoding="utf-8"?>
<queryTable xmlns="http://schemas.openxmlformats.org/spreadsheetml/2006/main" name="table1_309" connectionId="513" autoFormatId="0" applyNumberFormats="0" applyBorderFormats="0" applyFontFormats="1" applyPatternFormats="1" applyAlignmentFormats="0" applyWidthHeightFormats="0"/>
</file>

<file path=xl/queryTables/queryTable1409.xml><?xml version="1.0" encoding="utf-8"?>
<queryTable xmlns="http://schemas.openxmlformats.org/spreadsheetml/2006/main" name="table1_1034" connectionId="257" autoFormatId="0" applyNumberFormats="0" applyBorderFormats="0" applyFontFormats="1" applyPatternFormats="1" applyAlignmentFormats="0" applyWidthHeightFormats="0"/>
</file>

<file path=xl/queryTables/queryTable1410.xml><?xml version="1.0" encoding="utf-8"?>
<queryTable xmlns="http://schemas.openxmlformats.org/spreadsheetml/2006/main" name="table1_696" connectionId="456" autoFormatId="0" applyNumberFormats="0" applyBorderFormats="0" applyFontFormats="1" applyPatternFormats="1" applyAlignmentFormats="0" applyWidthHeightFormats="0"/>
</file>

<file path=xl/queryTables/queryTable1411.xml><?xml version="1.0" encoding="utf-8"?>
<queryTable xmlns="http://schemas.openxmlformats.org/spreadsheetml/2006/main" name="table1_527" connectionId="1182" autoFormatId="0" applyNumberFormats="0" applyBorderFormats="0" applyFontFormats="1" applyPatternFormats="1" applyAlignmentFormats="0" applyWidthHeightFormats="0"/>
</file>

<file path=xl/queryTables/queryTable1412.xml><?xml version="1.0" encoding="utf-8"?>
<queryTable xmlns="http://schemas.openxmlformats.org/spreadsheetml/2006/main" name="table1_1051" connectionId="427" autoFormatId="0" applyNumberFormats="0" applyBorderFormats="0" applyFontFormats="1" applyPatternFormats="1" applyAlignmentFormats="0" applyWidthHeightFormats="0"/>
</file>

<file path=xl/queryTables/queryTable1413.xml><?xml version="1.0" encoding="utf-8"?>
<queryTable xmlns="http://schemas.openxmlformats.org/spreadsheetml/2006/main" name="table1_1265" connectionId="1539" autoFormatId="0" applyNumberFormats="0" applyBorderFormats="0" applyFontFormats="1" applyPatternFormats="1" applyAlignmentFormats="0" applyWidthHeightFormats="0"/>
</file>

<file path=xl/queryTables/queryTable1414.xml><?xml version="1.0" encoding="utf-8"?>
<queryTable xmlns="http://schemas.openxmlformats.org/spreadsheetml/2006/main" name="table1_280" connectionId="1118" autoFormatId="0" applyNumberFormats="0" applyBorderFormats="0" applyFontFormats="1" applyPatternFormats="1" applyAlignmentFormats="0" applyWidthHeightFormats="0"/>
</file>

<file path=xl/queryTables/queryTable1415.xml><?xml version="1.0" encoding="utf-8"?>
<queryTable xmlns="http://schemas.openxmlformats.org/spreadsheetml/2006/main" name="table1_1165" connectionId="1427" autoFormatId="0" applyNumberFormats="0" applyBorderFormats="0" applyFontFormats="1" applyPatternFormats="1" applyAlignmentFormats="0" applyWidthHeightFormats="0"/>
</file>

<file path=xl/queryTables/queryTable1416.xml><?xml version="1.0" encoding="utf-8"?>
<queryTable xmlns="http://schemas.openxmlformats.org/spreadsheetml/2006/main" name="table1_1027" connectionId="344" autoFormatId="0" applyNumberFormats="0" applyBorderFormats="0" applyFontFormats="1" applyPatternFormats="1" applyAlignmentFormats="0" applyWidthHeightFormats="0"/>
</file>

<file path=xl/queryTables/queryTable1417.xml><?xml version="1.0" encoding="utf-8"?>
<queryTable xmlns="http://schemas.openxmlformats.org/spreadsheetml/2006/main" name="table1_325" connectionId="207" autoFormatId="0" applyNumberFormats="0" applyBorderFormats="0" applyFontFormats="1" applyPatternFormats="1" applyAlignmentFormats="0" applyWidthHeightFormats="0"/>
</file>

<file path=xl/queryTables/queryTable1418.xml><?xml version="1.0" encoding="utf-8"?>
<queryTable xmlns="http://schemas.openxmlformats.org/spreadsheetml/2006/main" name="table1_94" connectionId="1875" autoFormatId="0" applyNumberFormats="0" applyBorderFormats="0" applyFontFormats="1" applyPatternFormats="1" applyAlignmentFormats="0" applyWidthHeightFormats="0"/>
</file>

<file path=xl/queryTables/queryTable1419.xml><?xml version="1.0" encoding="utf-8"?>
<queryTable xmlns="http://schemas.openxmlformats.org/spreadsheetml/2006/main" name="table1_1320" connectionId="73" autoFormatId="0" applyNumberFormats="0" applyBorderFormats="0" applyFontFormats="1" applyPatternFormats="1" applyAlignmentFormats="0" applyWidthHeightFormats="0"/>
</file>

<file path=xl/queryTables/queryTable1420.xml><?xml version="1.0" encoding="utf-8"?>
<queryTable xmlns="http://schemas.openxmlformats.org/spreadsheetml/2006/main" name="table1_830" connectionId="538" autoFormatId="0" applyNumberFormats="0" applyBorderFormats="0" applyFontFormats="1" applyPatternFormats="1" applyAlignmentFormats="0" applyWidthHeightFormats="0"/>
</file>

<file path=xl/queryTables/queryTable1421.xml><?xml version="1.0" encoding="utf-8"?>
<queryTable xmlns="http://schemas.openxmlformats.org/spreadsheetml/2006/main" name="table1_1655" connectionId="1883" autoFormatId="0" applyNumberFormats="0" applyBorderFormats="0" applyFontFormats="1" applyPatternFormats="1" applyAlignmentFormats="0" applyWidthHeightFormats="0"/>
</file>

<file path=xl/queryTables/queryTable1422.xml><?xml version="1.0" encoding="utf-8"?>
<queryTable xmlns="http://schemas.openxmlformats.org/spreadsheetml/2006/main" name="table1_441" connectionId="375" autoFormatId="0" applyNumberFormats="0" applyBorderFormats="0" applyFontFormats="1" applyPatternFormats="1" applyAlignmentFormats="0" applyWidthHeightFormats="0"/>
</file>

<file path=xl/queryTables/queryTable1423.xml><?xml version="1.0" encoding="utf-8"?>
<queryTable xmlns="http://schemas.openxmlformats.org/spreadsheetml/2006/main" name="table1_559" connectionId="1217" autoFormatId="0" applyNumberFormats="0" applyBorderFormats="0" applyFontFormats="1" applyPatternFormats="1" applyAlignmentFormats="0" applyWidthHeightFormats="0"/>
</file>

<file path=xl/queryTables/queryTable1424.xml><?xml version="1.0" encoding="utf-8"?>
<queryTable xmlns="http://schemas.openxmlformats.org/spreadsheetml/2006/main" name="table1_731" connectionId="867" autoFormatId="0" applyNumberFormats="0" applyBorderFormats="0" applyFontFormats="1" applyPatternFormats="1" applyAlignmentFormats="0" applyWidthHeightFormats="0"/>
</file>

<file path=xl/queryTables/queryTable1425.xml><?xml version="1.0" encoding="utf-8"?>
<queryTable xmlns="http://schemas.openxmlformats.org/spreadsheetml/2006/main" name="table1_1470" connectionId="1678" autoFormatId="0" applyNumberFormats="0" applyBorderFormats="0" applyFontFormats="1" applyPatternFormats="1" applyAlignmentFormats="0" applyWidthHeightFormats="0"/>
</file>

<file path=xl/queryTables/queryTable1426.xml><?xml version="1.0" encoding="utf-8"?>
<queryTable xmlns="http://schemas.openxmlformats.org/spreadsheetml/2006/main" name="table1_509" connectionId="1162" autoFormatId="0" applyNumberFormats="0" applyBorderFormats="0" applyFontFormats="1" applyPatternFormats="1" applyAlignmentFormats="0" applyWidthHeightFormats="0"/>
</file>

<file path=xl/queryTables/queryTable1427.xml><?xml version="1.0" encoding="utf-8"?>
<queryTable xmlns="http://schemas.openxmlformats.org/spreadsheetml/2006/main" name="table1_1685" connectionId="1916" autoFormatId="0" applyNumberFormats="0" applyBorderFormats="0" applyFontFormats="1" applyPatternFormats="1" applyAlignmentFormats="0" applyWidthHeightFormats="0"/>
</file>

<file path=xl/queryTables/queryTable1428.xml><?xml version="1.0" encoding="utf-8"?>
<queryTable xmlns="http://schemas.openxmlformats.org/spreadsheetml/2006/main" name="table1_1174" connectionId="1437" autoFormatId="0" applyNumberFormats="0" applyBorderFormats="0" applyFontFormats="1" applyPatternFormats="1" applyAlignmentFormats="0" applyWidthHeightFormats="0"/>
</file>

<file path=xl/queryTables/queryTable1429.xml><?xml version="1.0" encoding="utf-8"?>
<queryTable xmlns="http://schemas.openxmlformats.org/spreadsheetml/2006/main" name="table1_1321" connectionId="266" autoFormatId="0" applyNumberFormats="0" applyBorderFormats="0" applyFontFormats="1" applyPatternFormats="1" applyAlignmentFormats="0" applyWidthHeightFormats="0"/>
</file>

<file path=xl/queryTables/queryTable1430.xml><?xml version="1.0" encoding="utf-8"?>
<queryTable xmlns="http://schemas.openxmlformats.org/spreadsheetml/2006/main" name="table1_870" connectionId="607" autoFormatId="0" applyNumberFormats="0" applyBorderFormats="0" applyFontFormats="1" applyPatternFormats="1" applyAlignmentFormats="0" applyWidthHeightFormats="0"/>
</file>

<file path=xl/queryTables/queryTable1431.xml><?xml version="1.0" encoding="utf-8"?>
<queryTable xmlns="http://schemas.openxmlformats.org/spreadsheetml/2006/main" name="table1_1754" connectionId="909" autoFormatId="0" applyNumberFormats="0" applyBorderFormats="0" applyFontFormats="1" applyPatternFormats="1" applyAlignmentFormats="0" applyWidthHeightFormats="0"/>
</file>

<file path=xl/queryTables/queryTable1432.xml><?xml version="1.0" encoding="utf-8"?>
<queryTable xmlns="http://schemas.openxmlformats.org/spreadsheetml/2006/main" name="table1_1755" connectionId="644" autoFormatId="0" applyNumberFormats="0" applyBorderFormats="0" applyFontFormats="1" applyPatternFormats="1" applyAlignmentFormats="0" applyWidthHeightFormats="0"/>
</file>

<file path=xl/queryTables/queryTable1433.xml><?xml version="1.0" encoding="utf-8"?>
<queryTable xmlns="http://schemas.openxmlformats.org/spreadsheetml/2006/main" name="table1_1756" connectionId="94" autoFormatId="0" applyNumberFormats="0" applyBorderFormats="0" applyFontFormats="1" applyPatternFormats="1" applyAlignmentFormats="0" applyWidthHeightFormats="0"/>
</file>

<file path=xl/queryTables/queryTable1434.xml><?xml version="1.0" encoding="utf-8"?>
<queryTable xmlns="http://schemas.openxmlformats.org/spreadsheetml/2006/main" name="table1_640" connectionId="1307" autoFormatId="0" applyNumberFormats="0" applyBorderFormats="0" applyFontFormats="1" applyPatternFormats="1" applyAlignmentFormats="0" applyWidthHeightFormats="0"/>
</file>

<file path=xl/queryTables/queryTable1435.xml><?xml version="1.0" encoding="utf-8"?>
<queryTable xmlns="http://schemas.openxmlformats.org/spreadsheetml/2006/main" name="table1_1100" connectionId="1355" autoFormatId="0" applyNumberFormats="0" applyBorderFormats="0" applyFontFormats="1" applyPatternFormats="1" applyAlignmentFormats="0" applyWidthHeightFormats="0"/>
</file>

<file path=xl/queryTables/queryTable1436.xml><?xml version="1.0" encoding="utf-8"?>
<queryTable xmlns="http://schemas.openxmlformats.org/spreadsheetml/2006/main" name="table1_1432" connectionId="1636" autoFormatId="0" applyNumberFormats="0" applyBorderFormats="0" applyFontFormats="1" applyPatternFormats="1" applyAlignmentFormats="0" applyWidthHeightFormats="0"/>
</file>

<file path=xl/queryTables/queryTable1437.xml><?xml version="1.0" encoding="utf-8"?>
<queryTable xmlns="http://schemas.openxmlformats.org/spreadsheetml/2006/main" name="table1_355" connectionId="219" autoFormatId="0" applyNumberFormats="0" applyBorderFormats="0" applyFontFormats="1" applyPatternFormats="1" applyAlignmentFormats="0" applyWidthHeightFormats="0"/>
</file>

<file path=xl/queryTables/queryTable1438.xml><?xml version="1.0" encoding="utf-8"?>
<queryTable xmlns="http://schemas.openxmlformats.org/spreadsheetml/2006/main" name="table1_44" connectionId="1309" autoFormatId="0" applyNumberFormats="0" applyBorderFormats="0" applyFontFormats="1" applyPatternFormats="1" applyAlignmentFormats="0" applyWidthHeightFormats="0"/>
</file>

<file path=xl/queryTables/queryTable1439.xml><?xml version="1.0" encoding="utf-8"?>
<queryTable xmlns="http://schemas.openxmlformats.org/spreadsheetml/2006/main" name="table1_1699" connectionId="915" autoFormatId="0" applyNumberFormats="0" applyBorderFormats="0" applyFontFormats="1" applyPatternFormats="1" applyAlignmentFormats="0" applyWidthHeightFormats="0"/>
</file>

<file path=xl/queryTables/queryTable1440.xml><?xml version="1.0" encoding="utf-8"?>
<queryTable xmlns="http://schemas.openxmlformats.org/spreadsheetml/2006/main" name="table1_1306" connectionId="634" autoFormatId="0" applyNumberFormats="0" applyBorderFormats="0" applyFontFormats="1" applyPatternFormats="1" applyAlignmentFormats="0" applyWidthHeightFormats="0"/>
</file>

<file path=xl/queryTables/queryTable1441.xml><?xml version="1.0" encoding="utf-8"?>
<queryTable xmlns="http://schemas.openxmlformats.org/spreadsheetml/2006/main" name="table1_203" connectionId="1038" autoFormatId="0" applyNumberFormats="0" applyBorderFormats="0" applyFontFormats="1" applyPatternFormats="1" applyAlignmentFormats="0" applyWidthHeightFormats="0"/>
</file>

<file path=xl/queryTables/queryTable1442.xml><?xml version="1.0" encoding="utf-8"?>
<queryTable xmlns="http://schemas.openxmlformats.org/spreadsheetml/2006/main" name="table1_943" connectionId="694" autoFormatId="0" applyNumberFormats="0" applyBorderFormats="0" applyFontFormats="1" applyPatternFormats="1" applyAlignmentFormats="0" applyWidthHeightFormats="0"/>
</file>

<file path=xl/queryTables/queryTable1443.xml><?xml version="1.0" encoding="utf-8"?>
<queryTable xmlns="http://schemas.openxmlformats.org/spreadsheetml/2006/main" name="table1_346" connectionId="761" autoFormatId="0" applyNumberFormats="0" applyBorderFormats="0" applyFontFormats="1" applyPatternFormats="1" applyAlignmentFormats="0" applyWidthHeightFormats="0"/>
</file>

<file path=xl/queryTables/queryTable1444.xml><?xml version="1.0" encoding="utf-8"?>
<queryTable xmlns="http://schemas.openxmlformats.org/spreadsheetml/2006/main" name="table1_134" connectionId="971" autoFormatId="0" applyNumberFormats="0" applyBorderFormats="0" applyFontFormats="1" applyPatternFormats="1" applyAlignmentFormats="0" applyWidthHeightFormats="0"/>
</file>

<file path=xl/queryTables/queryTable1445.xml><?xml version="1.0" encoding="utf-8"?>
<queryTable xmlns="http://schemas.openxmlformats.org/spreadsheetml/2006/main" name="table1_211" connectionId="1048" autoFormatId="0" applyNumberFormats="0" applyBorderFormats="0" applyFontFormats="1" applyPatternFormats="1" applyAlignmentFormats="0" applyWidthHeightFormats="0"/>
</file>

<file path=xl/queryTables/queryTable1446.xml><?xml version="1.0" encoding="utf-8"?>
<queryTable xmlns="http://schemas.openxmlformats.org/spreadsheetml/2006/main" name="table1_817" connectionId="230" autoFormatId="0" applyNumberFormats="0" applyBorderFormats="0" applyFontFormats="1" applyPatternFormats="1" applyAlignmentFormats="0" applyWidthHeightFormats="0"/>
</file>

<file path=xl/queryTables/queryTable1447.xml><?xml version="1.0" encoding="utf-8"?>
<queryTable xmlns="http://schemas.openxmlformats.org/spreadsheetml/2006/main" name="table1_1607" connectionId="1830" autoFormatId="0" applyNumberFormats="0" applyBorderFormats="0" applyFontFormats="1" applyPatternFormats="1" applyAlignmentFormats="0" applyWidthHeightFormats="0"/>
</file>

<file path=xl/queryTables/queryTable1448.xml><?xml version="1.0" encoding="utf-8"?>
<queryTable xmlns="http://schemas.openxmlformats.org/spreadsheetml/2006/main" name="table1_1426" connectionId="1629" autoFormatId="0" applyNumberFormats="0" applyBorderFormats="0" applyFontFormats="1" applyPatternFormats="1" applyAlignmentFormats="0" applyWidthHeightFormats="0"/>
</file>

<file path=xl/queryTables/queryTable1449.xml><?xml version="1.0" encoding="utf-8"?>
<queryTable xmlns="http://schemas.openxmlformats.org/spreadsheetml/2006/main" name="table1_118" connectionId="953" autoFormatId="0" applyNumberFormats="0" applyBorderFormats="0" applyFontFormats="1" applyPatternFormats="1" applyAlignmentFormats="0" applyWidthHeightFormats="0"/>
</file>

<file path=xl/queryTables/queryTable1450.xml><?xml version="1.0" encoding="utf-8"?>
<queryTable xmlns="http://schemas.openxmlformats.org/spreadsheetml/2006/main" name="table1_594" connectionId="1256" autoFormatId="0" applyNumberFormats="0" applyBorderFormats="0" applyFontFormats="1" applyPatternFormats="1" applyAlignmentFormats="0" applyWidthHeightFormats="0"/>
</file>

<file path=xl/queryTables/queryTable1451.xml><?xml version="1.0" encoding="utf-8"?>
<queryTable xmlns="http://schemas.openxmlformats.org/spreadsheetml/2006/main" name="table1_141" connectionId="979" autoFormatId="0" applyNumberFormats="0" applyBorderFormats="0" applyFontFormats="1" applyPatternFormats="1" applyAlignmentFormats="0" applyWidthHeightFormats="0"/>
</file>

<file path=xl/queryTables/queryTable1452.xml><?xml version="1.0" encoding="utf-8"?>
<queryTable xmlns="http://schemas.openxmlformats.org/spreadsheetml/2006/main" name="table1_214" connectionId="1051" autoFormatId="0" applyNumberFormats="0" applyBorderFormats="0" applyFontFormats="1" applyPatternFormats="1" applyAlignmentFormats="0" applyWidthHeightFormats="0"/>
</file>

<file path=xl/queryTables/queryTable1453.xml><?xml version="1.0" encoding="utf-8"?>
<queryTable xmlns="http://schemas.openxmlformats.org/spreadsheetml/2006/main" name="table1_1129" connectionId="1388" autoFormatId="0" applyNumberFormats="0" applyBorderFormats="0" applyFontFormats="1" applyPatternFormats="1" applyAlignmentFormats="0" applyWidthHeightFormats="0"/>
</file>

<file path=xl/queryTables/queryTable1454.xml><?xml version="1.0" encoding="utf-8"?>
<queryTable xmlns="http://schemas.openxmlformats.org/spreadsheetml/2006/main" name="table1_751" connectionId="338" autoFormatId="0" applyNumberFormats="0" applyBorderFormats="0" applyFontFormats="1" applyPatternFormats="1" applyAlignmentFormats="0" applyWidthHeightFormats="0"/>
</file>

<file path=xl/queryTables/queryTable1455.xml><?xml version="1.0" encoding="utf-8"?>
<queryTable xmlns="http://schemas.openxmlformats.org/spreadsheetml/2006/main" name="table1_733" connectionId="56" autoFormatId="0" applyNumberFormats="0" applyBorderFormats="0" applyFontFormats="1" applyPatternFormats="1" applyAlignmentFormats="0" applyWidthHeightFormats="0"/>
</file>

<file path=xl/queryTables/queryTable1456.xml><?xml version="1.0" encoding="utf-8"?>
<queryTable xmlns="http://schemas.openxmlformats.org/spreadsheetml/2006/main" name="table1_1697" connectionId="1929" autoFormatId="0" applyNumberFormats="0" applyBorderFormats="0" applyFontFormats="1" applyPatternFormats="1" applyAlignmentFormats="0" applyWidthHeightFormats="0"/>
</file>

<file path=xl/queryTables/queryTable1457.xml><?xml version="1.0" encoding="utf-8"?>
<queryTable xmlns="http://schemas.openxmlformats.org/spreadsheetml/2006/main" name="table1_483" connectionId="303" autoFormatId="0" applyNumberFormats="0" applyBorderFormats="0" applyFontFormats="1" applyPatternFormats="1" applyAlignmentFormats="0" applyWidthHeightFormats="0"/>
</file>

<file path=xl/queryTables/queryTable1458.xml><?xml version="1.0" encoding="utf-8"?>
<queryTable xmlns="http://schemas.openxmlformats.org/spreadsheetml/2006/main" name="table1_1584" connectionId="1804" autoFormatId="0" applyNumberFormats="0" applyBorderFormats="0" applyFontFormats="1" applyPatternFormats="1" applyAlignmentFormats="0" applyWidthHeightFormats="0"/>
</file>

<file path=xl/queryTables/queryTable1459.xml><?xml version="1.0" encoding="utf-8"?>
<queryTable xmlns="http://schemas.openxmlformats.org/spreadsheetml/2006/main" name="table1_1484" connectionId="1693" autoFormatId="0" applyNumberFormats="0" applyBorderFormats="0" applyFontFormats="1" applyPatternFormats="1" applyAlignmentFormats="0" applyWidthHeightFormats="0"/>
</file>

<file path=xl/queryTables/queryTable1460.xml><?xml version="1.0" encoding="utf-8"?>
<queryTable xmlns="http://schemas.openxmlformats.org/spreadsheetml/2006/main" name="table1_498" connectionId="1149" autoFormatId="0" applyNumberFormats="0" applyBorderFormats="0" applyFontFormats="1" applyPatternFormats="1" applyAlignmentFormats="0" applyWidthHeightFormats="0"/>
</file>

<file path=xl/queryTables/queryTable1461.xml><?xml version="1.0" encoding="utf-8"?>
<queryTable xmlns="http://schemas.openxmlformats.org/spreadsheetml/2006/main" name="table1_901" connectionId="857" autoFormatId="0" applyNumberFormats="0" applyBorderFormats="0" applyFontFormats="1" applyPatternFormats="1" applyAlignmentFormats="0" applyWidthHeightFormats="0"/>
</file>

<file path=xl/queryTables/queryTable1462.xml><?xml version="1.0" encoding="utf-8"?>
<queryTable xmlns="http://schemas.openxmlformats.org/spreadsheetml/2006/main" name="table1_706" connectionId="544" autoFormatId="0" applyNumberFormats="0" applyBorderFormats="0" applyFontFormats="1" applyPatternFormats="1" applyAlignmentFormats="0" applyWidthHeightFormats="0"/>
</file>

<file path=xl/queryTables/queryTable1463.xml><?xml version="1.0" encoding="utf-8"?>
<queryTable xmlns="http://schemas.openxmlformats.org/spreadsheetml/2006/main" name="table1_422" connectionId="661" autoFormatId="0" applyNumberFormats="0" applyBorderFormats="0" applyFontFormats="1" applyPatternFormats="1" applyAlignmentFormats="0" applyWidthHeightFormats="0"/>
</file>

<file path=xl/queryTables/queryTable1464.xml><?xml version="1.0" encoding="utf-8"?>
<queryTable xmlns="http://schemas.openxmlformats.org/spreadsheetml/2006/main" name="table1_453" connectionId="300" autoFormatId="0" applyNumberFormats="0" applyBorderFormats="0" applyFontFormats="1" applyPatternFormats="1" applyAlignmentFormats="0" applyWidthHeightFormats="0"/>
</file>

<file path=xl/queryTables/queryTable1465.xml><?xml version="1.0" encoding="utf-8"?>
<queryTable xmlns="http://schemas.openxmlformats.org/spreadsheetml/2006/main" name="table1_562" connectionId="1221" autoFormatId="0" applyNumberFormats="0" applyBorderFormats="0" applyFontFormats="1" applyPatternFormats="1" applyAlignmentFormats="0" applyWidthHeightFormats="0"/>
</file>

<file path=xl/queryTables/queryTable1466.xml><?xml version="1.0" encoding="utf-8"?>
<queryTable xmlns="http://schemas.openxmlformats.org/spreadsheetml/2006/main" name="table1_269" connectionId="1106" autoFormatId="0" applyNumberFormats="0" applyBorderFormats="0" applyFontFormats="1" applyPatternFormats="1" applyAlignmentFormats="0" applyWidthHeightFormats="0"/>
</file>

<file path=xl/queryTables/queryTable1467.xml><?xml version="1.0" encoding="utf-8"?>
<queryTable xmlns="http://schemas.openxmlformats.org/spreadsheetml/2006/main" name="table1_389" connectionId="530" autoFormatId="0" applyNumberFormats="0" applyBorderFormats="0" applyFontFormats="1" applyPatternFormats="1" applyAlignmentFormats="0" applyWidthHeightFormats="0"/>
</file>

<file path=xl/queryTables/queryTable1468.xml><?xml version="1.0" encoding="utf-8"?>
<queryTable xmlns="http://schemas.openxmlformats.org/spreadsheetml/2006/main" name="table1_5" connectionId="1375" autoFormatId="0" applyNumberFormats="0" applyBorderFormats="0" applyFontFormats="1" applyPatternFormats="1" applyAlignmentFormats="0" applyWidthHeightFormats="0"/>
</file>

<file path=xl/queryTables/queryTable1469.xml><?xml version="1.0" encoding="utf-8"?>
<queryTable xmlns="http://schemas.openxmlformats.org/spreadsheetml/2006/main" name="table1_1212" connectionId="1479" autoFormatId="0" applyNumberFormats="0" applyBorderFormats="0" applyFontFormats="1" applyPatternFormats="1" applyAlignmentFormats="0" applyWidthHeightFormats="0"/>
</file>

<file path=xl/queryTables/queryTable1470.xml><?xml version="1.0" encoding="utf-8"?>
<queryTable xmlns="http://schemas.openxmlformats.org/spreadsheetml/2006/main" name="table1_236" connectionId="1017" autoFormatId="0" applyNumberFormats="0" applyBorderFormats="0" applyFontFormats="1" applyPatternFormats="1" applyAlignmentFormats="0" applyWidthHeightFormats="0"/>
</file>

<file path=xl/queryTables/queryTable1471.xml><?xml version="1.0" encoding="utf-8"?>
<queryTable xmlns="http://schemas.openxmlformats.org/spreadsheetml/2006/main" name="table1_1341" connectionId="887" autoFormatId="0" applyNumberFormats="0" applyBorderFormats="0" applyFontFormats="1" applyPatternFormats="1" applyAlignmentFormats="0" applyWidthHeightFormats="0"/>
</file>

<file path=xl/queryTables/queryTable1472.xml><?xml version="1.0" encoding="utf-8"?>
<queryTable xmlns="http://schemas.openxmlformats.org/spreadsheetml/2006/main" name="table1_12" connectionId="954" autoFormatId="0" applyNumberFormats="0" applyBorderFormats="0" applyFontFormats="1" applyPatternFormats="1" applyAlignmentFormats="0" applyWidthHeightFormats="0"/>
</file>

<file path=xl/queryTables/queryTable1473.xml><?xml version="1.0" encoding="utf-8"?>
<queryTable xmlns="http://schemas.openxmlformats.org/spreadsheetml/2006/main" name="table1_316" connectionId="749" autoFormatId="0" applyNumberFormats="0" applyBorderFormats="0" applyFontFormats="1" applyPatternFormats="1" applyAlignmentFormats="0" applyWidthHeightFormats="0"/>
</file>

<file path=xl/queryTables/queryTable1474.xml><?xml version="1.0" encoding="utf-8"?>
<queryTable xmlns="http://schemas.openxmlformats.org/spreadsheetml/2006/main" name="table1_1757" connectionId="83" autoFormatId="0" applyNumberFormats="0" applyBorderFormats="0" applyFontFormats="1" applyPatternFormats="1" applyAlignmentFormats="0" applyWidthHeightFormats="0"/>
</file>

<file path=xl/queryTables/queryTable1475.xml><?xml version="1.0" encoding="utf-8"?>
<queryTable xmlns="http://schemas.openxmlformats.org/spreadsheetml/2006/main" name="table1_1758" connectionId="276" autoFormatId="0" applyNumberFormats="0" applyBorderFormats="0" applyFontFormats="1" applyPatternFormats="1" applyAlignmentFormats="0" applyWidthHeightFormats="0"/>
</file>

<file path=xl/queryTables/queryTable1476.xml><?xml version="1.0" encoding="utf-8"?>
<queryTable xmlns="http://schemas.openxmlformats.org/spreadsheetml/2006/main" name="table1_1759" connectionId="189" autoFormatId="0" applyNumberFormats="0" applyBorderFormats="0" applyFontFormats="1" applyPatternFormats="1" applyAlignmentFormats="0" applyWidthHeightFormats="0"/>
</file>

<file path=xl/queryTables/queryTable1477.xml><?xml version="1.0" encoding="utf-8"?>
<queryTable xmlns="http://schemas.openxmlformats.org/spreadsheetml/2006/main" name="table1_501" connectionId="1152" autoFormatId="0" applyNumberFormats="0" applyBorderFormats="0" applyFontFormats="1" applyPatternFormats="1" applyAlignmentFormats="0" applyWidthHeightFormats="0"/>
</file>

<file path=xl/queryTables/queryTable1478.xml><?xml version="1.0" encoding="utf-8"?>
<queryTable xmlns="http://schemas.openxmlformats.org/spreadsheetml/2006/main" name="table1_1400" connectionId="1601" autoFormatId="0" applyNumberFormats="0" applyBorderFormats="0" applyFontFormats="1" applyPatternFormats="1" applyAlignmentFormats="0" applyWidthHeightFormats="0"/>
</file>

<file path=xl/queryTables/queryTable1479.xml><?xml version="1.0" encoding="utf-8"?>
<queryTable xmlns="http://schemas.openxmlformats.org/spreadsheetml/2006/main" name="table1_1628" connectionId="1854" autoFormatId="0" applyNumberFormats="0" applyBorderFormats="0" applyFontFormats="1" applyPatternFormats="1" applyAlignmentFormats="0" applyWidthHeightFormats="0"/>
</file>

<file path=xl/queryTables/queryTable1480.xml><?xml version="1.0" encoding="utf-8"?>
<queryTable xmlns="http://schemas.openxmlformats.org/spreadsheetml/2006/main" name="table1_785" connectionId="34" autoFormatId="0" applyNumberFormats="0" applyBorderFormats="0" applyFontFormats="1" applyPatternFormats="1" applyAlignmentFormats="0" applyWidthHeightFormats="0"/>
</file>

<file path=xl/queryTables/queryTable1481.xml><?xml version="1.0" encoding="utf-8"?>
<queryTable xmlns="http://schemas.openxmlformats.org/spreadsheetml/2006/main" name="table1_231" connectionId="1070" autoFormatId="0" applyNumberFormats="0" applyBorderFormats="0" applyFontFormats="1" applyPatternFormats="1" applyAlignmentFormats="0" applyWidthHeightFormats="0"/>
</file>

<file path=xl/queryTables/queryTable1482.xml><?xml version="1.0" encoding="utf-8"?>
<queryTable xmlns="http://schemas.openxmlformats.org/spreadsheetml/2006/main" name="table1_1214" connectionId="1481" autoFormatId="0" applyNumberFormats="0" applyBorderFormats="0" applyFontFormats="1" applyPatternFormats="1" applyAlignmentFormats="0" applyWidthHeightFormats="0"/>
</file>

<file path=xl/queryTables/queryTable1483.xml><?xml version="1.0" encoding="utf-8"?>
<queryTable xmlns="http://schemas.openxmlformats.org/spreadsheetml/2006/main" name="table1_322" connectionId="659" autoFormatId="0" applyNumberFormats="0" applyBorderFormats="0" applyFontFormats="1" applyPatternFormats="1" applyAlignmentFormats="0" applyWidthHeightFormats="0"/>
</file>

<file path=xl/queryTables/queryTable1484.xml><?xml version="1.0" encoding="utf-8"?>
<queryTable xmlns="http://schemas.openxmlformats.org/spreadsheetml/2006/main" name="table1_811" connectionId="681" autoFormatId="0" applyNumberFormats="0" applyBorderFormats="0" applyFontFormats="1" applyPatternFormats="1" applyAlignmentFormats="0" applyWidthHeightFormats="0"/>
</file>

<file path=xl/queryTables/queryTable1485.xml><?xml version="1.0" encoding="utf-8"?>
<queryTable xmlns="http://schemas.openxmlformats.org/spreadsheetml/2006/main" name="table1_114" connectionId="949" autoFormatId="0" applyNumberFormats="0" applyBorderFormats="0" applyFontFormats="1" applyPatternFormats="1" applyAlignmentFormats="0" applyWidthHeightFormats="0"/>
</file>

<file path=xl/queryTables/queryTable1486.xml><?xml version="1.0" encoding="utf-8"?>
<queryTable xmlns="http://schemas.openxmlformats.org/spreadsheetml/2006/main" name="table1_452" connectionId="664" autoFormatId="0" applyNumberFormats="0" applyBorderFormats="0" applyFontFormats="1" applyPatternFormats="1" applyAlignmentFormats="0" applyWidthHeightFormats="0"/>
</file>

<file path=xl/queryTables/queryTable1487.xml><?xml version="1.0" encoding="utf-8"?>
<queryTable xmlns="http://schemas.openxmlformats.org/spreadsheetml/2006/main" name="table1_698" connectionId="678" autoFormatId="0" applyNumberFormats="0" applyBorderFormats="0" applyFontFormats="1" applyPatternFormats="1" applyAlignmentFormats="0" applyWidthHeightFormats="0"/>
</file>

<file path=xl/queryTables/queryTable1488.xml><?xml version="1.0" encoding="utf-8"?>
<queryTable xmlns="http://schemas.openxmlformats.org/spreadsheetml/2006/main" name="table1_861" connectionId="234" autoFormatId="0" applyNumberFormats="0" applyBorderFormats="0" applyFontFormats="1" applyPatternFormats="1" applyAlignmentFormats="0" applyWidthHeightFormats="0"/>
</file>

<file path=xl/queryTables/queryTable1489.xml><?xml version="1.0" encoding="utf-8"?>
<queryTable xmlns="http://schemas.openxmlformats.org/spreadsheetml/2006/main" name="table1_1608" connectionId="1832" autoFormatId="0" applyNumberFormats="0" applyBorderFormats="0" applyFontFormats="1" applyPatternFormats="1" applyAlignmentFormats="0" applyWidthHeightFormats="0"/>
</file>

<file path=xl/queryTables/queryTable1490.xml><?xml version="1.0" encoding="utf-8"?>
<queryTable xmlns="http://schemas.openxmlformats.org/spreadsheetml/2006/main" name="table1_1237" connectionId="1508" autoFormatId="0" applyNumberFormats="0" applyBorderFormats="0" applyFontFormats="1" applyPatternFormats="1" applyAlignmentFormats="0" applyWidthHeightFormats="0"/>
</file>

<file path=xl/queryTables/queryTable1491.xml><?xml version="1.0" encoding="utf-8"?>
<queryTable xmlns="http://schemas.openxmlformats.org/spreadsheetml/2006/main" name="table1_1326" connectionId="718" autoFormatId="0" applyNumberFormats="0" applyBorderFormats="0" applyFontFormats="1" applyPatternFormats="1" applyAlignmentFormats="0" applyWidthHeightFormats="0"/>
</file>

<file path=xl/queryTables/queryTable1492.xml><?xml version="1.0" encoding="utf-8"?>
<queryTable xmlns="http://schemas.openxmlformats.org/spreadsheetml/2006/main" name="table1_1332" connectionId="636" autoFormatId="0" applyNumberFormats="0" applyBorderFormats="0" applyFontFormats="1" applyPatternFormats="1" applyAlignmentFormats="0" applyWidthHeightFormats="0"/>
</file>

<file path=xl/queryTables/queryTable1493.xml><?xml version="1.0" encoding="utf-8"?>
<queryTable xmlns="http://schemas.openxmlformats.org/spreadsheetml/2006/main" name="table1_1302" connectionId="807" autoFormatId="0" applyNumberFormats="0" applyBorderFormats="0" applyFontFormats="1" applyPatternFormats="1" applyAlignmentFormats="0" applyWidthHeightFormats="0"/>
</file>

<file path=xl/queryTables/queryTable1494.xml><?xml version="1.0" encoding="utf-8"?>
<queryTable xmlns="http://schemas.openxmlformats.org/spreadsheetml/2006/main" name="table1_363" connectionId="308" autoFormatId="0" applyNumberFormats="0" applyBorderFormats="0" applyFontFormats="1" applyPatternFormats="1" applyAlignmentFormats="0" applyWidthHeightFormats="0"/>
</file>

<file path=xl/queryTables/queryTable1495.xml><?xml version="1.0" encoding="utf-8"?>
<queryTable xmlns="http://schemas.openxmlformats.org/spreadsheetml/2006/main" name="table1_1554" connectionId="1771" autoFormatId="0" applyNumberFormats="0" applyBorderFormats="0" applyFontFormats="1" applyPatternFormats="1" applyAlignmentFormats="0" applyWidthHeightFormats="0"/>
</file>

<file path=xl/queryTables/queryTable1496.xml><?xml version="1.0" encoding="utf-8"?>
<queryTable xmlns="http://schemas.openxmlformats.org/spreadsheetml/2006/main" name="table1_1037" connectionId="487" autoFormatId="0" applyNumberFormats="0" applyBorderFormats="0" applyFontFormats="1" applyPatternFormats="1" applyAlignmentFormats="0" applyWidthHeightFormats="0"/>
</file>

<file path=xl/queryTables/queryTable1497.xml><?xml version="1.0" encoding="utf-8"?>
<queryTable xmlns="http://schemas.openxmlformats.org/spreadsheetml/2006/main" name="table1_1033" connectionId="64" autoFormatId="0" applyNumberFormats="0" applyBorderFormats="0" applyFontFormats="1" applyPatternFormats="1" applyAlignmentFormats="0" applyWidthHeightFormats="0"/>
</file>

<file path=xl/queryTables/queryTable1498.xml><?xml version="1.0" encoding="utf-8"?>
<queryTable xmlns="http://schemas.openxmlformats.org/spreadsheetml/2006/main" name="table1_137" connectionId="974" autoFormatId="0" applyNumberFormats="0" applyBorderFormats="0" applyFontFormats="1" applyPatternFormats="1" applyAlignmentFormats="0" applyWidthHeightFormats="0"/>
</file>

<file path=xl/queryTables/queryTable1499.xml><?xml version="1.0" encoding="utf-8"?>
<queryTable xmlns="http://schemas.openxmlformats.org/spreadsheetml/2006/main" name="table1_570" connectionId="1229" autoFormatId="0" applyNumberFormats="0" applyBorderFormats="0" applyFontFormats="1" applyPatternFormats="1" applyAlignmentFormats="0" applyWidthHeightFormats="0"/>
</file>

<file path=xl/queryTables/queryTable1500.xml><?xml version="1.0" encoding="utf-8"?>
<queryTable xmlns="http://schemas.openxmlformats.org/spreadsheetml/2006/main" name="table1_228" connectionId="1067" autoFormatId="0" applyNumberFormats="0" applyBorderFormats="0" applyFontFormats="1" applyPatternFormats="1" applyAlignmentFormats="0" applyWidthHeightFormats="0"/>
</file>

<file path=xl/queryTables/queryTable1501.xml><?xml version="1.0" encoding="utf-8"?>
<queryTable xmlns="http://schemas.openxmlformats.org/spreadsheetml/2006/main" name="table1_466" connectionId="756" autoFormatId="0" applyNumberFormats="0" applyBorderFormats="0" applyFontFormats="1" applyPatternFormats="1" applyAlignmentFormats="0" applyWidthHeightFormats="0"/>
</file>

<file path=xl/queryTables/queryTable1502.xml><?xml version="1.0" encoding="utf-8"?>
<queryTable xmlns="http://schemas.openxmlformats.org/spreadsheetml/2006/main" name="table1_1030" connectionId="895" autoFormatId="0" applyNumberFormats="0" applyBorderFormats="0" applyFontFormats="1" applyPatternFormats="1" applyAlignmentFormats="0" applyWidthHeightFormats="0"/>
</file>

<file path=xl/queryTables/queryTable1503.xml><?xml version="1.0" encoding="utf-8"?>
<queryTable xmlns="http://schemas.openxmlformats.org/spreadsheetml/2006/main" name="table1_1784" connectionId="366" autoFormatId="0" applyNumberFormats="0" applyBorderFormats="0" applyFontFormats="1" applyPatternFormats="1" applyAlignmentFormats="0" applyWidthHeightFormats="0"/>
</file>

<file path=xl/queryTables/queryTable1504.xml><?xml version="1.0" encoding="utf-8"?>
<queryTable xmlns="http://schemas.openxmlformats.org/spreadsheetml/2006/main" name="table1_522" connectionId="1177" autoFormatId="0" applyNumberFormats="0" applyBorderFormats="0" applyFontFormats="1" applyPatternFormats="1" applyAlignmentFormats="0" applyWidthHeightFormats="0"/>
</file>

<file path=xl/queryTables/queryTable1505.xml><?xml version="1.0" encoding="utf-8"?>
<queryTable xmlns="http://schemas.openxmlformats.org/spreadsheetml/2006/main" name="table1_1076" connectionId="489" autoFormatId="0" applyNumberFormats="0" applyBorderFormats="0" applyFontFormats="1" applyPatternFormats="1" applyAlignmentFormats="0" applyWidthHeightFormats="0"/>
</file>

<file path=xl/queryTables/queryTable1506.xml><?xml version="1.0" encoding="utf-8"?>
<queryTable xmlns="http://schemas.openxmlformats.org/spreadsheetml/2006/main" name="table1_595" connectionId="1257" autoFormatId="0" applyNumberFormats="0" applyBorderFormats="0" applyFontFormats="1" applyPatternFormats="1" applyAlignmentFormats="0" applyWidthHeightFormats="0"/>
</file>

<file path=xl/queryTables/queryTable1507.xml><?xml version="1.0" encoding="utf-8"?>
<queryTable xmlns="http://schemas.openxmlformats.org/spreadsheetml/2006/main" name="table1_799" connectionId="458" autoFormatId="0" applyNumberFormats="0" applyBorderFormats="0" applyFontFormats="1" applyPatternFormats="1" applyAlignmentFormats="0" applyWidthHeightFormats="0"/>
</file>

<file path=xl/queryTables/queryTable1508.xml><?xml version="1.0" encoding="utf-8"?>
<queryTable xmlns="http://schemas.openxmlformats.org/spreadsheetml/2006/main" name="table1_566" connectionId="1225" autoFormatId="0" applyNumberFormats="0" applyBorderFormats="0" applyFontFormats="1" applyPatternFormats="1" applyAlignmentFormats="0" applyWidthHeightFormats="0"/>
</file>

<file path=xl/queryTables/queryTable1509.xml><?xml version="1.0" encoding="utf-8"?>
<queryTable xmlns="http://schemas.openxmlformats.org/spreadsheetml/2006/main" name="table1_611" connectionId="1275" autoFormatId="0" applyNumberFormats="0" applyBorderFormats="0" applyFontFormats="1" applyPatternFormats="1" applyAlignmentFormats="0" applyWidthHeightFormats="0"/>
</file>

<file path=xl/queryTables/queryTable1510.xml><?xml version="1.0" encoding="utf-8"?>
<queryTable xmlns="http://schemas.openxmlformats.org/spreadsheetml/2006/main" name="table1_110" connectionId="945" autoFormatId="0" applyNumberFormats="0" applyBorderFormats="0" applyFontFormats="1" applyPatternFormats="1" applyAlignmentFormats="0" applyWidthHeightFormats="0"/>
</file>

<file path=xl/queryTables/queryTable1511.xml><?xml version="1.0" encoding="utf-8"?>
<queryTable xmlns="http://schemas.openxmlformats.org/spreadsheetml/2006/main" name="table1_967" connectionId="863" autoFormatId="0" applyNumberFormats="0" applyBorderFormats="0" applyFontFormats="1" applyPatternFormats="1" applyAlignmentFormats="0" applyWidthHeightFormats="0"/>
</file>

<file path=xl/queryTables/queryTable1512.xml><?xml version="1.0" encoding="utf-8"?>
<queryTable xmlns="http://schemas.openxmlformats.org/spreadsheetml/2006/main" name="table1_445" connectionId="211" autoFormatId="0" applyNumberFormats="0" applyBorderFormats="0" applyFontFormats="1" applyPatternFormats="1" applyAlignmentFormats="0" applyWidthHeightFormats="0"/>
</file>

<file path=xl/queryTables/queryTable1513.xml><?xml version="1.0" encoding="utf-8"?>
<queryTable xmlns="http://schemas.openxmlformats.org/spreadsheetml/2006/main" name="table1_17" connectionId="1009" autoFormatId="0" applyNumberFormats="0" applyBorderFormats="0" applyFontFormats="1" applyPatternFormats="1" applyAlignmentFormats="0" applyWidthHeightFormats="0"/>
</file>

<file path=xl/queryTables/queryTable1514.xml><?xml version="1.0" encoding="utf-8"?>
<queryTable xmlns="http://schemas.openxmlformats.org/spreadsheetml/2006/main" name="table1_1783" connectionId="730" autoFormatId="0" applyNumberFormats="0" applyBorderFormats="0" applyFontFormats="1" applyPatternFormats="1" applyAlignmentFormats="0" applyWidthHeightFormats="0"/>
</file>

<file path=xl/queryTables/queryTable1515.xml><?xml version="1.0" encoding="utf-8"?>
<queryTable xmlns="http://schemas.openxmlformats.org/spreadsheetml/2006/main" name="table1_1782" connectionId="585" autoFormatId="0" applyNumberFormats="0" applyBorderFormats="0" applyFontFormats="1" applyPatternFormats="1" applyAlignmentFormats="0" applyWidthHeightFormats="0"/>
</file>

<file path=xl/queryTables/queryTable1516.xml><?xml version="1.0" encoding="utf-8"?>
<queryTable xmlns="http://schemas.openxmlformats.org/spreadsheetml/2006/main" name="table1_1781" connectionId="191" autoFormatId="0" applyNumberFormats="0" applyBorderFormats="0" applyFontFormats="1" applyPatternFormats="1" applyAlignmentFormats="0" applyWidthHeightFormats="0"/>
</file>

<file path=xl/queryTables/queryTable1517.xml><?xml version="1.0" encoding="utf-8"?>
<queryTable xmlns="http://schemas.openxmlformats.org/spreadsheetml/2006/main" name="table1_1780" connectionId="278" autoFormatId="0" applyNumberFormats="0" applyBorderFormats="0" applyFontFormats="1" applyPatternFormats="1" applyAlignmentFormats="0" applyWidthHeightFormats="0"/>
</file>

<file path=xl/queryTables/queryTable1518.xml><?xml version="1.0" encoding="utf-8"?>
<queryTable xmlns="http://schemas.openxmlformats.org/spreadsheetml/2006/main" name="table1_1779" connectionId="85" autoFormatId="0" applyNumberFormats="0" applyBorderFormats="0" applyFontFormats="1" applyPatternFormats="1" applyAlignmentFormats="0" applyWidthHeightFormats="0"/>
</file>

<file path=xl/queryTables/queryTable1519.xml><?xml version="1.0" encoding="utf-8"?>
<queryTable xmlns="http://schemas.openxmlformats.org/spreadsheetml/2006/main" name="table1_1778" connectionId="646" autoFormatId="0" applyNumberFormats="0" applyBorderFormats="0" applyFontFormats="1" applyPatternFormats="1" applyAlignmentFormats="0" applyWidthHeightFormats="0"/>
</file>

<file path=xl/queryTables/queryTable1520.xml><?xml version="1.0" encoding="utf-8"?>
<queryTable xmlns="http://schemas.openxmlformats.org/spreadsheetml/2006/main" name="table1_409" connectionId="515" autoFormatId="0" applyNumberFormats="0" applyBorderFormats="0" applyFontFormats="1" applyPatternFormats="1" applyAlignmentFormats="0" applyWidthHeightFormats="0"/>
</file>

<file path=xl/queryTables/queryTable1521.xml><?xml version="1.0" encoding="utf-8"?>
<queryTable xmlns="http://schemas.openxmlformats.org/spreadsheetml/2006/main" name="table1_279" connectionId="1117" autoFormatId="0" applyNumberFormats="0" applyBorderFormats="0" applyFontFormats="1" applyPatternFormats="1" applyAlignmentFormats="0" applyWidthHeightFormats="0"/>
</file>

<file path=xl/queryTables/queryTable1522.xml><?xml version="1.0" encoding="utf-8"?>
<queryTable xmlns="http://schemas.openxmlformats.org/spreadsheetml/2006/main" name="table1_213" connectionId="1050" autoFormatId="0" applyNumberFormats="0" applyBorderFormats="0" applyFontFormats="1" applyPatternFormats="1" applyAlignmentFormats="0" applyWidthHeightFormats="0"/>
</file>

<file path=xl/queryTables/queryTable1523.xml><?xml version="1.0" encoding="utf-8"?>
<queryTable xmlns="http://schemas.openxmlformats.org/spreadsheetml/2006/main" name="table1_583" connectionId="1244" autoFormatId="0" applyNumberFormats="0" applyBorderFormats="0" applyFontFormats="1" applyPatternFormats="1" applyAlignmentFormats="0" applyWidthHeightFormats="0"/>
</file>

<file path=xl/queryTables/queryTable1524.xml><?xml version="1.0" encoding="utf-8"?>
<queryTable xmlns="http://schemas.openxmlformats.org/spreadsheetml/2006/main" name="table1_46" connectionId="1331" autoFormatId="0" applyNumberFormats="0" applyBorderFormats="0" applyFontFormats="1" applyPatternFormats="1" applyAlignmentFormats="0" applyWidthHeightFormats="0"/>
</file>

<file path=xl/queryTables/queryTable1525.xml><?xml version="1.0" encoding="utf-8"?>
<queryTable xmlns="http://schemas.openxmlformats.org/spreadsheetml/2006/main" name="table1_1379" connectionId="1577" autoFormatId="0" applyNumberFormats="0" applyBorderFormats="0" applyFontFormats="1" applyPatternFormats="1" applyAlignmentFormats="0" applyWidthHeightFormats="0"/>
</file>

<file path=xl/queryTables/queryTable1526.xml><?xml version="1.0" encoding="utf-8"?>
<queryTable xmlns="http://schemas.openxmlformats.org/spreadsheetml/2006/main" name="table1_97" connectionId="1908" autoFormatId="0" applyNumberFormats="0" applyBorderFormats="0" applyFontFormats="1" applyPatternFormats="1" applyAlignmentFormats="0" applyWidthHeightFormats="0"/>
</file>

<file path=xl/queryTables/queryTable1527.xml><?xml version="1.0" encoding="utf-8"?>
<queryTable xmlns="http://schemas.openxmlformats.org/spreadsheetml/2006/main" name="table1_991" connectionId="892" autoFormatId="0" applyNumberFormats="0" applyBorderFormats="0" applyFontFormats="1" applyPatternFormats="1" applyAlignmentFormats="0" applyWidthHeightFormats="0"/>
</file>

<file path=xl/queryTables/queryTable1528.xml><?xml version="1.0" encoding="utf-8"?>
<queryTable xmlns="http://schemas.openxmlformats.org/spreadsheetml/2006/main" name="table1_1533" connectionId="1748" autoFormatId="0" applyNumberFormats="0" applyBorderFormats="0" applyFontFormats="1" applyPatternFormats="1" applyAlignmentFormats="0" applyWidthHeightFormats="0"/>
</file>

<file path=xl/queryTables/queryTable1529.xml><?xml version="1.0" encoding="utf-8"?>
<queryTable xmlns="http://schemas.openxmlformats.org/spreadsheetml/2006/main" name="table1_1632" connectionId="1858" autoFormatId="0" applyNumberFormats="0" applyBorderFormats="0" applyFontFormats="1" applyPatternFormats="1" applyAlignmentFormats="0" applyWidthHeightFormats="0"/>
</file>

<file path=xl/queryTables/queryTable1530.xml><?xml version="1.0" encoding="utf-8"?>
<queryTable xmlns="http://schemas.openxmlformats.org/spreadsheetml/2006/main" name="table1_1153" connectionId="1414" autoFormatId="0" applyNumberFormats="0" applyBorderFormats="0" applyFontFormats="1" applyPatternFormats="1" applyAlignmentFormats="0" applyWidthHeightFormats="0"/>
</file>

<file path=xl/queryTables/queryTable1531.xml><?xml version="1.0" encoding="utf-8"?>
<queryTable xmlns="http://schemas.openxmlformats.org/spreadsheetml/2006/main" name="table1_750" connectionId="702" autoFormatId="0" applyNumberFormats="0" applyBorderFormats="0" applyFontFormats="1" applyPatternFormats="1" applyAlignmentFormats="0" applyWidthHeightFormats="0"/>
</file>

<file path=xl/queryTables/queryTable1532.xml><?xml version="1.0" encoding="utf-8"?>
<queryTable xmlns="http://schemas.openxmlformats.org/spreadsheetml/2006/main" name="table1_835" connectionId="850" autoFormatId="0" applyNumberFormats="0" applyBorderFormats="0" applyFontFormats="1" applyPatternFormats="1" applyAlignmentFormats="0" applyWidthHeightFormats="0"/>
</file>

<file path=xl/queryTables/queryTable1533.xml><?xml version="1.0" encoding="utf-8"?>
<queryTable xmlns="http://schemas.openxmlformats.org/spreadsheetml/2006/main" name="table1_1585" connectionId="1805" autoFormatId="0" applyNumberFormats="0" applyBorderFormats="0" applyFontFormats="1" applyPatternFormats="1" applyAlignmentFormats="0" applyWidthHeightFormats="0"/>
</file>

<file path=xl/queryTables/queryTable1534.xml><?xml version="1.0" encoding="utf-8"?>
<queryTable xmlns="http://schemas.openxmlformats.org/spreadsheetml/2006/main" name="table1_574" connectionId="1234" autoFormatId="0" applyNumberFormats="0" applyBorderFormats="0" applyFontFormats="1" applyPatternFormats="1" applyAlignmentFormats="0" applyWidthHeightFormats="0"/>
</file>

<file path=xl/queryTables/queryTable1535.xml><?xml version="1.0" encoding="utf-8"?>
<queryTable xmlns="http://schemas.openxmlformats.org/spreadsheetml/2006/main" name="table1_1547" connectionId="1763" autoFormatId="0" applyNumberFormats="0" applyBorderFormats="0" applyFontFormats="1" applyPatternFormats="1" applyAlignmentFormats="0" applyWidthHeightFormats="0"/>
</file>

<file path=xl/queryTables/queryTable1536.xml><?xml version="1.0" encoding="utf-8"?>
<queryTable xmlns="http://schemas.openxmlformats.org/spreadsheetml/2006/main" name="table1_735" connectionId="162" autoFormatId="0" applyNumberFormats="0" applyBorderFormats="0" applyFontFormats="1" applyPatternFormats="1" applyAlignmentFormats="0" applyWidthHeightFormats="0"/>
</file>

<file path=xl/queryTables/queryTable1537.xml><?xml version="1.0" encoding="utf-8"?>
<queryTable xmlns="http://schemas.openxmlformats.org/spreadsheetml/2006/main" name="table1_1760" connectionId="583" autoFormatId="0" applyNumberFormats="0" applyBorderFormats="0" applyFontFormats="1" applyPatternFormats="1" applyAlignmentFormats="0" applyWidthHeightFormats="0"/>
</file>

<file path=xl/queryTables/queryTable1538.xml><?xml version="1.0" encoding="utf-8"?>
<queryTable xmlns="http://schemas.openxmlformats.org/spreadsheetml/2006/main" name="table1_1761" connectionId="501" autoFormatId="0" applyNumberFormats="0" applyBorderFormats="0" applyFontFormats="1" applyPatternFormats="1" applyAlignmentFormats="0" applyWidthHeightFormats="0"/>
</file>

<file path=xl/queryTables/queryTable1539.xml><?xml version="1.0" encoding="utf-8"?>
<queryTable xmlns="http://schemas.openxmlformats.org/spreadsheetml/2006/main" name="table1_1252" connectionId="1525" autoFormatId="0" applyNumberFormats="0" applyBorderFormats="0" applyFontFormats="1" applyPatternFormats="1" applyAlignmentFormats="0" applyWidthHeightFormats="0"/>
</file>

<file path=xl/queryTables/queryTable1540.xml><?xml version="1.0" encoding="utf-8"?>
<queryTable xmlns="http://schemas.openxmlformats.org/spreadsheetml/2006/main" name="table1_934" connectionId="860" autoFormatId="0" applyNumberFormats="0" applyBorderFormats="0" applyFontFormats="1" applyPatternFormats="1" applyAlignmentFormats="0" applyWidthHeightFormats="0"/>
</file>

<file path=xl/queryTables/queryTable1541.xml><?xml version="1.0" encoding="utf-8"?>
<queryTable xmlns="http://schemas.openxmlformats.org/spreadsheetml/2006/main" name="table1_357" connectionId="27" autoFormatId="0" applyNumberFormats="0" applyBorderFormats="0" applyFontFormats="1" applyPatternFormats="1" applyAlignmentFormats="0" applyWidthHeightFormats="0"/>
</file>

<file path=xl/queryTables/queryTable1542.xml><?xml version="1.0" encoding="utf-8"?>
<queryTable xmlns="http://schemas.openxmlformats.org/spreadsheetml/2006/main" name="table1_1233" connectionId="1504" autoFormatId="0" applyNumberFormats="0" applyBorderFormats="0" applyFontFormats="1" applyPatternFormats="1" applyAlignmentFormats="0" applyWidthHeightFormats="0"/>
</file>

<file path=xl/queryTables/queryTable1543.xml><?xml version="1.0" encoding="utf-8"?>
<queryTable xmlns="http://schemas.openxmlformats.org/spreadsheetml/2006/main" name="table1_1205" connectionId="1471" autoFormatId="0" applyNumberFormats="0" applyBorderFormats="0" applyFontFormats="1" applyPatternFormats="1" applyAlignmentFormats="0" applyWidthHeightFormats="0"/>
</file>

<file path=xl/queryTables/queryTable1544.xml><?xml version="1.0" encoding="utf-8"?>
<queryTable xmlns="http://schemas.openxmlformats.org/spreadsheetml/2006/main" name="table1_1409" connectionId="1611" autoFormatId="0" applyNumberFormats="0" applyBorderFormats="0" applyFontFormats="1" applyPatternFormats="1" applyAlignmentFormats="0" applyWidthHeightFormats="0"/>
</file>

<file path=xl/queryTables/queryTable1545.xml><?xml version="1.0" encoding="utf-8"?>
<queryTable xmlns="http://schemas.openxmlformats.org/spreadsheetml/2006/main" name="table1_1598" connectionId="1821" autoFormatId="0" applyNumberFormats="0" applyBorderFormats="0" applyFontFormats="1" applyPatternFormats="1" applyAlignmentFormats="0" applyWidthHeightFormats="0"/>
</file>

<file path=xl/queryTables/queryTable1546.xml><?xml version="1.0" encoding="utf-8"?>
<queryTable xmlns="http://schemas.openxmlformats.org/spreadsheetml/2006/main" name="table1_108" connectionId="942" autoFormatId="0" applyNumberFormats="0" applyBorderFormats="0" applyFontFormats="1" applyPatternFormats="1" applyAlignmentFormats="0" applyWidthHeightFormats="0"/>
</file>

<file path=xl/queryTables/queryTable1547.xml><?xml version="1.0" encoding="utf-8"?>
<queryTable xmlns="http://schemas.openxmlformats.org/spreadsheetml/2006/main" name="table1_1261" connectionId="1535" autoFormatId="0" applyNumberFormats="0" applyBorderFormats="0" applyFontFormats="1" applyPatternFormats="1" applyAlignmentFormats="0" applyWidthHeightFormats="0"/>
</file>

<file path=xl/queryTables/queryTable1548.xml><?xml version="1.0" encoding="utf-8"?>
<queryTable xmlns="http://schemas.openxmlformats.org/spreadsheetml/2006/main" name="table1_1227" connectionId="1497" autoFormatId="0" applyNumberFormats="0" applyBorderFormats="0" applyFontFormats="1" applyPatternFormats="1" applyAlignmentFormats="0" applyWidthHeightFormats="0"/>
</file>

<file path=xl/queryTables/queryTable1549.xml><?xml version="1.0" encoding="utf-8"?>
<queryTable xmlns="http://schemas.openxmlformats.org/spreadsheetml/2006/main" name="table1_695" connectionId="533" autoFormatId="0" applyNumberFormats="0" applyBorderFormats="0" applyFontFormats="1" applyPatternFormats="1" applyAlignmentFormats="0" applyWidthHeightFormats="0"/>
</file>

<file path=xl/queryTables/queryTable1550.xml><?xml version="1.0" encoding="utf-8"?>
<queryTable xmlns="http://schemas.openxmlformats.org/spreadsheetml/2006/main" name="table1_1322" connectionId="179" autoFormatId="0" applyNumberFormats="0" applyBorderFormats="0" applyFontFormats="1" applyPatternFormats="1" applyAlignmentFormats="0" applyWidthHeightFormats="0"/>
</file>

<file path=xl/queryTables/queryTable1551.xml><?xml version="1.0" encoding="utf-8"?>
<queryTable xmlns="http://schemas.openxmlformats.org/spreadsheetml/2006/main" name="table1_1366" connectionId="1562" autoFormatId="0" applyNumberFormats="0" applyBorderFormats="0" applyFontFormats="1" applyPatternFormats="1" applyAlignmentFormats="0" applyWidthHeightFormats="0"/>
</file>

<file path=xl/queryTables/queryTable1552.xml><?xml version="1.0" encoding="utf-8"?>
<queryTable xmlns="http://schemas.openxmlformats.org/spreadsheetml/2006/main" name="table1_1081" connectionId="802" autoFormatId="0" applyNumberFormats="0" applyBorderFormats="0" applyFontFormats="1" applyPatternFormats="1" applyAlignmentFormats="0" applyWidthHeightFormats="0"/>
</file>

<file path=xl/queryTables/queryTable1553.xml><?xml version="1.0" encoding="utf-8"?>
<queryTable xmlns="http://schemas.openxmlformats.org/spreadsheetml/2006/main" name="table1_1538" connectionId="1754" autoFormatId="0" applyNumberFormats="0" applyBorderFormats="0" applyFontFormats="1" applyPatternFormats="1" applyAlignmentFormats="0" applyWidthHeightFormats="0"/>
</file>

<file path=xl/queryTables/queryTable1554.xml><?xml version="1.0" encoding="utf-8"?>
<queryTable xmlns="http://schemas.openxmlformats.org/spreadsheetml/2006/main" name="table1_1184" connectionId="1448" autoFormatId="0" applyNumberFormats="0" applyBorderFormats="0" applyFontFormats="1" applyPatternFormats="1" applyAlignmentFormats="0" applyWidthHeightFormats="0"/>
</file>

<file path=xl/queryTables/queryTable1555.xml><?xml version="1.0" encoding="utf-8"?>
<queryTable xmlns="http://schemas.openxmlformats.org/spreadsheetml/2006/main" name="table1_1621" connectionId="1846" autoFormatId="0" applyNumberFormats="0" applyBorderFormats="0" applyFontFormats="1" applyPatternFormats="1" applyAlignmentFormats="0" applyWidthHeightFormats="0"/>
</file>

<file path=xl/queryTables/queryTable1556.xml><?xml version="1.0" encoding="utf-8"?>
<queryTable xmlns="http://schemas.openxmlformats.org/spreadsheetml/2006/main" name="table1_84" connectionId="1764" autoFormatId="0" applyNumberFormats="0" applyBorderFormats="0" applyFontFormats="1" applyPatternFormats="1" applyAlignmentFormats="0" applyWidthHeightFormats="0"/>
</file>

<file path=xl/queryTables/queryTable1557.xml><?xml version="1.0" encoding="utf-8"?>
<queryTable xmlns="http://schemas.openxmlformats.org/spreadsheetml/2006/main" name="table1_3" connectionId="1153" autoFormatId="0" applyNumberFormats="0" applyBorderFormats="0" applyFontFormats="1" applyPatternFormats="1" applyAlignmentFormats="0" applyWidthHeightFormats="0"/>
</file>

<file path=xl/queryTables/queryTable1558.xml><?xml version="1.0" encoding="utf-8"?>
<queryTable xmlns="http://schemas.openxmlformats.org/spreadsheetml/2006/main" name="table1_354" connectionId="838" autoFormatId="0" applyNumberFormats="0" applyBorderFormats="0" applyFontFormats="1" applyPatternFormats="1" applyAlignmentFormats="0" applyWidthHeightFormats="0"/>
</file>

<file path=xl/queryTables/queryTable1559.xml><?xml version="1.0" encoding="utf-8"?>
<queryTable xmlns="http://schemas.openxmlformats.org/spreadsheetml/2006/main" name="table1_248" connectionId="1083" autoFormatId="0" applyNumberFormats="0" applyBorderFormats="0" applyFontFormats="1" applyPatternFormats="1" applyAlignmentFormats="0" applyWidthHeightFormats="0"/>
</file>

<file path=xl/queryTables/queryTable1560.xml><?xml version="1.0" encoding="utf-8"?>
<queryTable xmlns="http://schemas.openxmlformats.org/spreadsheetml/2006/main" name="table1_1777" connectionId="820" autoFormatId="0" applyNumberFormats="0" applyBorderFormats="0" applyFontFormats="1" applyPatternFormats="1" applyAlignmentFormats="0" applyWidthHeightFormats="0"/>
</file>

<file path=xl/queryTables/queryTable1561.xml><?xml version="1.0" encoding="utf-8"?>
<queryTable xmlns="http://schemas.openxmlformats.org/spreadsheetml/2006/main" name="table1_1776" connectionId="365" autoFormatId="0" applyNumberFormats="0" applyBorderFormats="0" applyFontFormats="1" applyPatternFormats="1" applyAlignmentFormats="0" applyWidthHeightFormats="0"/>
</file>

<file path=xl/queryTables/queryTable1562.xml><?xml version="1.0" encoding="utf-8"?>
<queryTable xmlns="http://schemas.openxmlformats.org/spreadsheetml/2006/main" name="table1_1775" connectionId="729" autoFormatId="0" applyNumberFormats="0" applyBorderFormats="0" applyFontFormats="1" applyPatternFormats="1" applyAlignmentFormats="0" applyWidthHeightFormats="0"/>
</file>

<file path=xl/queryTables/queryTable1563.xml><?xml version="1.0" encoding="utf-8"?>
<queryTable xmlns="http://schemas.openxmlformats.org/spreadsheetml/2006/main" name="table1_135" connectionId="972" autoFormatId="0" applyNumberFormats="0" applyBorderFormats="0" applyFontFormats="1" applyPatternFormats="1" applyAlignmentFormats="0" applyWidthHeightFormats="0"/>
</file>

<file path=xl/queryTables/queryTable1564.xml><?xml version="1.0" encoding="utf-8"?>
<queryTable xmlns="http://schemas.openxmlformats.org/spreadsheetml/2006/main" name="table1_331" connectionId="381" autoFormatId="0" applyNumberFormats="0" applyBorderFormats="0" applyFontFormats="1" applyPatternFormats="1" applyAlignmentFormats="0" applyWidthHeightFormats="0"/>
</file>

<file path=xl/queryTables/queryTable1565.xml><?xml version="1.0" encoding="utf-8"?>
<queryTable xmlns="http://schemas.openxmlformats.org/spreadsheetml/2006/main" name="table1_1536" connectionId="1751" autoFormatId="0" applyNumberFormats="0" applyBorderFormats="0" applyFontFormats="1" applyPatternFormats="1" applyAlignmentFormats="0" applyWidthHeightFormats="0"/>
</file>

<file path=xl/queryTables/queryTable1566.xml><?xml version="1.0" encoding="utf-8"?>
<queryTable xmlns="http://schemas.openxmlformats.org/spreadsheetml/2006/main" name="table1_854" connectionId="397" autoFormatId="0" applyNumberFormats="0" applyBorderFormats="0" applyFontFormats="1" applyPatternFormats="1" applyAlignmentFormats="0" applyWidthHeightFormats="0"/>
</file>

<file path=xl/queryTables/queryTable1567.xml><?xml version="1.0" encoding="utf-8"?>
<queryTable xmlns="http://schemas.openxmlformats.org/spreadsheetml/2006/main" name="table1_42" connectionId="1287" autoFormatId="0" applyNumberFormats="0" applyBorderFormats="0" applyFontFormats="1" applyPatternFormats="1" applyAlignmentFormats="0" applyWidthHeightFormats="0"/>
</file>

<file path=xl/queryTables/queryTable1568.xml><?xml version="1.0" encoding="utf-8"?>
<queryTable xmlns="http://schemas.openxmlformats.org/spreadsheetml/2006/main" name="table1_990" connectionId="789" autoFormatId="0" applyNumberFormats="0" applyBorderFormats="0" applyFontFormats="1" applyPatternFormats="1" applyAlignmentFormats="0" applyWidthHeightFormats="0"/>
</file>

<file path=xl/queryTables/queryTable1569.xml><?xml version="1.0" encoding="utf-8"?>
<queryTable xmlns="http://schemas.openxmlformats.org/spreadsheetml/2006/main" name="table1_185" connectionId="1018" autoFormatId="0" applyNumberFormats="0" applyBorderFormats="0" applyFontFormats="1" applyPatternFormats="1" applyAlignmentFormats="0" applyWidthHeightFormats="0"/>
</file>

<file path=xl/queryTables/queryTable1570.xml><?xml version="1.0" encoding="utf-8"?>
<queryTable xmlns="http://schemas.openxmlformats.org/spreadsheetml/2006/main" name="table1_1660" connectionId="1889" autoFormatId="0" applyNumberFormats="0" applyBorderFormats="0" applyFontFormats="1" applyPatternFormats="1" applyAlignmentFormats="0" applyWidthHeightFormats="0"/>
</file>

<file path=xl/queryTables/queryTable1571.xml><?xml version="1.0" encoding="utf-8"?>
<queryTable xmlns="http://schemas.openxmlformats.org/spreadsheetml/2006/main" name="table1_1380" connectionId="1578" autoFormatId="0" applyNumberFormats="0" applyBorderFormats="0" applyFontFormats="1" applyPatternFormats="1" applyAlignmentFormats="0" applyWidthHeightFormats="0"/>
</file>

<file path=xl/queryTables/queryTable1572.xml><?xml version="1.0" encoding="utf-8"?>
<queryTable xmlns="http://schemas.openxmlformats.org/spreadsheetml/2006/main" name="table1_431" connectionId="374" autoFormatId="0" applyNumberFormats="0" applyBorderFormats="0" applyFontFormats="1" applyPatternFormats="1" applyAlignmentFormats="0" applyWidthHeightFormats="0"/>
</file>

<file path=xl/queryTables/queryTable1573.xml><?xml version="1.0" encoding="utf-8"?>
<queryTable xmlns="http://schemas.openxmlformats.org/spreadsheetml/2006/main" name="table1_99" connectionId="913" autoFormatId="0" applyNumberFormats="0" applyBorderFormats="0" applyFontFormats="1" applyPatternFormats="1" applyAlignmentFormats="0" applyWidthHeightFormats="0"/>
</file>

<file path=xl/queryTables/queryTable1574.xml><?xml version="1.0" encoding="utf-8"?>
<queryTable xmlns="http://schemas.openxmlformats.org/spreadsheetml/2006/main" name="table1_401" connectionId="388" autoFormatId="0" applyNumberFormats="0" applyBorderFormats="0" applyFontFormats="1" applyPatternFormats="1" applyAlignmentFormats="0" applyWidthHeightFormats="0"/>
</file>

<file path=xl/queryTables/queryTable1575.xml><?xml version="1.0" encoding="utf-8"?>
<queryTable xmlns="http://schemas.openxmlformats.org/spreadsheetml/2006/main" name="table1_53" connectionId="1409" autoFormatId="0" applyNumberFormats="0" applyBorderFormats="0" applyFontFormats="1" applyPatternFormats="1" applyAlignmentFormats="0" applyWidthHeightFormats="0"/>
</file>

<file path=xl/queryTables/queryTable1576.xml><?xml version="1.0" encoding="utf-8"?>
<queryTable xmlns="http://schemas.openxmlformats.org/spreadsheetml/2006/main" name="table1_604" connectionId="1268" autoFormatId="0" applyNumberFormats="0" applyBorderFormats="0" applyFontFormats="1" applyPatternFormats="1" applyAlignmentFormats="0" applyWidthHeightFormats="0"/>
</file>

<file path=xl/queryTables/queryTable1577.xml><?xml version="1.0" encoding="utf-8"?>
<queryTable xmlns="http://schemas.openxmlformats.org/spreadsheetml/2006/main" name="table1_1579" connectionId="1799" autoFormatId="0" applyNumberFormats="0" applyBorderFormats="0" applyFontFormats="1" applyPatternFormats="1" applyAlignmentFormats="0" applyWidthHeightFormats="0"/>
</file>

<file path=xl/queryTables/queryTable1578.xml><?xml version="1.0" encoding="utf-8"?>
<queryTable xmlns="http://schemas.openxmlformats.org/spreadsheetml/2006/main" name="table1_1276" connectionId="805" autoFormatId="0" applyNumberFormats="0" applyBorderFormats="0" applyFontFormats="1" applyPatternFormats="1" applyAlignmentFormats="0" applyWidthHeightFormats="0"/>
</file>

<file path=xl/queryTables/queryTable1579.xml><?xml version="1.0" encoding="utf-8"?>
<queryTable xmlns="http://schemas.openxmlformats.org/spreadsheetml/2006/main" name="table1_1013" connectionId="707" autoFormatId="0" applyNumberFormats="0" applyBorderFormats="0" applyFontFormats="1" applyPatternFormats="1" applyAlignmentFormats="0" applyWidthHeightFormats="0"/>
</file>

<file path=xl/queryTables/queryTable1580.xml><?xml version="1.0" encoding="utf-8"?>
<queryTable xmlns="http://schemas.openxmlformats.org/spreadsheetml/2006/main" name="table1_107" connectionId="941" autoFormatId="0" applyNumberFormats="0" applyBorderFormats="0" applyFontFormats="1" applyPatternFormats="1" applyAlignmentFormats="0" applyWidthHeightFormats="0"/>
</file>

<file path=xl/queryTables/queryTable1581.xml><?xml version="1.0" encoding="utf-8"?>
<queryTable xmlns="http://schemas.openxmlformats.org/spreadsheetml/2006/main" name="table1_195" connectionId="1029" autoFormatId="0" applyNumberFormats="0" applyBorderFormats="0" applyFontFormats="1" applyPatternFormats="1" applyAlignmentFormats="0" applyWidthHeightFormats="0"/>
</file>

<file path=xl/queryTables/queryTable1582.xml><?xml version="1.0" encoding="utf-8"?>
<queryTable xmlns="http://schemas.openxmlformats.org/spreadsheetml/2006/main" name="table1_1242" connectionId="1514" autoFormatId="0" applyNumberFormats="0" applyBorderFormats="0" applyFontFormats="1" applyPatternFormats="1" applyAlignmentFormats="0" applyWidthHeightFormats="0"/>
</file>

<file path=xl/queryTables/queryTable1583.xml><?xml version="1.0" encoding="utf-8"?>
<queryTable xmlns="http://schemas.openxmlformats.org/spreadsheetml/2006/main" name="table1_159" connectionId="999" autoFormatId="0" applyNumberFormats="0" applyBorderFormats="0" applyFontFormats="1" applyPatternFormats="1" applyAlignmentFormats="0" applyWidthHeightFormats="0"/>
</file>

<file path=xl/queryTables/queryTable1584.xml><?xml version="1.0" encoding="utf-8"?>
<queryTable xmlns="http://schemas.openxmlformats.org/spreadsheetml/2006/main" name="table1_1172" connectionId="1435" autoFormatId="0" applyNumberFormats="0" applyBorderFormats="0" applyFontFormats="1" applyPatternFormats="1" applyAlignmentFormats="0" applyWidthHeightFormats="0"/>
</file>

<file path=xl/queryTables/queryTable1585.xml><?xml version="1.0" encoding="utf-8"?>
<queryTable xmlns="http://schemas.openxmlformats.org/spreadsheetml/2006/main" name="table1_876" connectionId="399" autoFormatId="0" applyNumberFormats="0" applyBorderFormats="0" applyFontFormats="1" applyPatternFormats="1" applyAlignmentFormats="0" applyWidthHeightFormats="0"/>
</file>

<file path=xl/queryTables/queryTable1586.xml><?xml version="1.0" encoding="utf-8"?>
<queryTable xmlns="http://schemas.openxmlformats.org/spreadsheetml/2006/main" name="table1_788" connectionId="534" autoFormatId="0" applyNumberFormats="0" applyBorderFormats="0" applyFontFormats="1" applyPatternFormats="1" applyAlignmentFormats="0" applyWidthHeightFormats="0"/>
</file>

<file path=xl/queryTables/queryTable1587.xml><?xml version="1.0" encoding="utf-8"?>
<queryTable xmlns="http://schemas.openxmlformats.org/spreadsheetml/2006/main" name="table1_1312" connectionId="429" autoFormatId="0" applyNumberFormats="0" applyBorderFormats="0" applyFontFormats="1" applyPatternFormats="1" applyAlignmentFormats="0" applyWidthHeightFormats="0"/>
</file>

<file path=xl/queryTables/queryTable1588.xml><?xml version="1.0" encoding="utf-8"?>
<queryTable xmlns="http://schemas.openxmlformats.org/spreadsheetml/2006/main" name="table1_426" connectionId="752" autoFormatId="0" applyNumberFormats="0" applyBorderFormats="0" applyFontFormats="1" applyPatternFormats="1" applyAlignmentFormats="0" applyWidthHeightFormats="0"/>
</file>

<file path=xl/queryTables/queryTable1589.xml><?xml version="1.0" encoding="utf-8"?>
<queryTable xmlns="http://schemas.openxmlformats.org/spreadsheetml/2006/main" name="table1_129" connectionId="966" autoFormatId="0" applyNumberFormats="0" applyBorderFormats="0" applyFontFormats="1" applyPatternFormats="1" applyAlignmentFormats="0" applyWidthHeightFormats="0"/>
</file>

<file path=xl/queryTables/queryTable1590.xml><?xml version="1.0" encoding="utf-8"?>
<queryTable xmlns="http://schemas.openxmlformats.org/spreadsheetml/2006/main" name="table1_1140" connectionId="1400" autoFormatId="0" applyNumberFormats="0" applyBorderFormats="0" applyFontFormats="1" applyPatternFormats="1" applyAlignmentFormats="0" applyWidthHeightFormats="0"/>
</file>

<file path=xl/queryTables/queryTable1591.xml><?xml version="1.0" encoding="utf-8"?>
<queryTable xmlns="http://schemas.openxmlformats.org/spreadsheetml/2006/main" name="table1_752" connectionId="869" autoFormatId="0" applyNumberFormats="0" applyBorderFormats="0" applyFontFormats="1" applyPatternFormats="1" applyAlignmentFormats="0" applyWidthHeightFormats="0"/>
</file>

<file path=xl/queryTables/queryTable1592.xml><?xml version="1.0" encoding="utf-8"?>
<queryTable xmlns="http://schemas.openxmlformats.org/spreadsheetml/2006/main" name="table1_1186" connectionId="1450" autoFormatId="0" applyNumberFormats="0" applyBorderFormats="0" applyFontFormats="1" applyPatternFormats="1" applyAlignmentFormats="0" applyWidthHeightFormats="0"/>
</file>

<file path=xl/queryTables/queryTable1593.xml><?xml version="1.0" encoding="utf-8"?>
<queryTable xmlns="http://schemas.openxmlformats.org/spreadsheetml/2006/main" name="table1_533" connectionId="1189" autoFormatId="0" applyNumberFormats="0" applyBorderFormats="0" applyFontFormats="1" applyPatternFormats="1" applyAlignmentFormats="0" applyWidthHeightFormats="0"/>
</file>

<file path=xl/queryTables/queryTable1594.xml><?xml version="1.0" encoding="utf-8"?>
<queryTable xmlns="http://schemas.openxmlformats.org/spreadsheetml/2006/main" name="table1_266" connectionId="1103" autoFormatId="0" applyNumberFormats="0" applyBorderFormats="0" applyFontFormats="1" applyPatternFormats="1" applyAlignmentFormats="0" applyWidthHeightFormats="0"/>
</file>

<file path=xl/queryTables/queryTable1595.xml><?xml version="1.0" encoding="utf-8"?>
<queryTable xmlns="http://schemas.openxmlformats.org/spreadsheetml/2006/main" name="table1_954" connectionId="695" autoFormatId="0" applyNumberFormats="0" applyBorderFormats="0" applyFontFormats="1" applyPatternFormats="1" applyAlignmentFormats="0" applyWidthHeightFormats="0"/>
</file>

<file path=xl/queryTables/queryTable1596.xml><?xml version="1.0" encoding="utf-8"?>
<queryTable xmlns="http://schemas.openxmlformats.org/spreadsheetml/2006/main" name="table1_780" connectionId="417" autoFormatId="0" applyNumberFormats="0" applyBorderFormats="0" applyFontFormats="1" applyPatternFormats="1" applyAlignmentFormats="0" applyWidthHeightFormats="0"/>
</file>

<file path=xl/queryTables/queryTable1597.xml><?xml version="1.0" encoding="utf-8"?>
<queryTable xmlns="http://schemas.openxmlformats.org/spreadsheetml/2006/main" name="table1_883" connectionId="236" autoFormatId="0" applyNumberFormats="0" applyBorderFormats="0" applyFontFormats="1" applyPatternFormats="1" applyAlignmentFormats="0" applyWidthHeightFormats="0"/>
</file>

<file path=xl/queryTables/queryTable1598.xml><?xml version="1.0" encoding="utf-8"?>
<queryTable xmlns="http://schemas.openxmlformats.org/spreadsheetml/2006/main" name="table1_942" connectionId="406" autoFormatId="0" applyNumberFormats="0" applyBorderFormats="0" applyFontFormats="1" applyPatternFormats="1" applyAlignmentFormats="0" applyWidthHeightFormats="0"/>
</file>

<file path=xl/queryTables/queryTable1599.xml><?xml version="1.0" encoding="utf-8"?>
<queryTable xmlns="http://schemas.openxmlformats.org/spreadsheetml/2006/main" name="table1_1206" connectionId="1472" autoFormatId="0" applyNumberFormats="0" applyBorderFormats="0" applyFontFormats="1" applyPatternFormats="1" applyAlignmentFormats="0" applyWidthHeightFormats="0"/>
</file>

<file path=xl/queryTables/queryTable1600.xml><?xml version="1.0" encoding="utf-8"?>
<queryTable xmlns="http://schemas.openxmlformats.org/spreadsheetml/2006/main" name="table1_1092" connectionId="348" autoFormatId="0" applyNumberFormats="0" applyBorderFormats="0" applyFontFormats="1" applyPatternFormats="1" applyAlignmentFormats="0" applyWidthHeightFormats="0"/>
</file>

<file path=xl/queryTables/queryTable1601.xml><?xml version="1.0" encoding="utf-8"?>
<queryTable xmlns="http://schemas.openxmlformats.org/spreadsheetml/2006/main" name="table1_725" connectionId="161" autoFormatId="0" applyNumberFormats="0" applyBorderFormats="0" applyFontFormats="1" applyPatternFormats="1" applyAlignmentFormats="0" applyWidthHeightFormats="0"/>
</file>

<file path=xl/queryTables/queryTable1602.xml><?xml version="1.0" encoding="utf-8"?>
<queryTable xmlns="http://schemas.openxmlformats.org/spreadsheetml/2006/main" name="table1_1671" connectionId="1901" autoFormatId="0" applyNumberFormats="0" applyBorderFormats="0" applyFontFormats="1" applyPatternFormats="1" applyAlignmentFormats="0" applyWidthHeightFormats="0"/>
</file>

<file path=xl/queryTables/queryTable1603.xml><?xml version="1.0" encoding="utf-8"?>
<queryTable xmlns="http://schemas.openxmlformats.org/spreadsheetml/2006/main" name="table1_1262" connectionId="1536" autoFormatId="0" applyNumberFormats="0" applyBorderFormats="0" applyFontFormats="1" applyPatternFormats="1" applyAlignmentFormats="0" applyWidthHeightFormats="0"/>
</file>

<file path=xl/queryTables/queryTable1604.xml><?xml version="1.0" encoding="utf-8"?>
<queryTable xmlns="http://schemas.openxmlformats.org/spreadsheetml/2006/main" name="table1_1040" connectionId="345" autoFormatId="0" applyNumberFormats="0" applyBorderFormats="0" applyFontFormats="1" applyPatternFormats="1" applyAlignmentFormats="0" applyWidthHeightFormats="0"/>
</file>

<file path=xl/queryTables/queryTable1605.xml><?xml version="1.0" encoding="utf-8"?>
<queryTable xmlns="http://schemas.openxmlformats.org/spreadsheetml/2006/main" name="table1_105" connectionId="939" autoFormatId="0" applyNumberFormats="0" applyBorderFormats="0" applyFontFormats="1" applyPatternFormats="1" applyAlignmentFormats="0" applyWidthHeightFormats="0"/>
</file>

<file path=xl/queryTables/queryTable1606.xml><?xml version="1.0" encoding="utf-8"?>
<queryTable xmlns="http://schemas.openxmlformats.org/spreadsheetml/2006/main" name="table1_1534" connectionId="1749" autoFormatId="0" applyNumberFormats="0" applyBorderFormats="0" applyFontFormats="1" applyPatternFormats="1" applyAlignmentFormats="0" applyWidthHeightFormats="0"/>
</file>

<file path=xl/queryTables/queryTable1607.xml><?xml version="1.0" encoding="utf-8"?>
<queryTable xmlns="http://schemas.openxmlformats.org/spreadsheetml/2006/main" name="table1_1011" connectionId="485" autoFormatId="0" applyNumberFormats="0" applyBorderFormats="0" applyFontFormats="1" applyPatternFormats="1" applyAlignmentFormats="0" applyWidthHeightFormats="0"/>
</file>

<file path=xl/queryTables/queryTable1608.xml><?xml version="1.0" encoding="utf-8"?>
<queryTable xmlns="http://schemas.openxmlformats.org/spreadsheetml/2006/main" name="table1_1336" connectionId="574" autoFormatId="0" applyNumberFormats="0" applyBorderFormats="0" applyFontFormats="1" applyPatternFormats="1" applyAlignmentFormats="0" applyWidthHeightFormats="0"/>
</file>

<file path=xl/queryTables/queryTable1609.xml><?xml version="1.0" encoding="utf-8"?>
<queryTable xmlns="http://schemas.openxmlformats.org/spreadsheetml/2006/main" name="table1_1018" connectionId="98" autoFormatId="0" applyNumberFormats="0" applyBorderFormats="0" applyFontFormats="1" applyPatternFormats="1" applyAlignmentFormats="0" applyWidthHeightFormats="0"/>
</file>

<file path=xl/queryTables/queryTable1610.xml><?xml version="1.0" encoding="utf-8"?>
<queryTable xmlns="http://schemas.openxmlformats.org/spreadsheetml/2006/main" name="table1_427" connectionId="17" autoFormatId="0" applyNumberFormats="0" applyBorderFormats="0" applyFontFormats="1" applyPatternFormats="1" applyAlignmentFormats="0" applyWidthHeightFormats="0"/>
</file>

<file path=xl/queryTables/queryTable1611.xml><?xml version="1.0" encoding="utf-8"?>
<queryTable xmlns="http://schemas.openxmlformats.org/spreadsheetml/2006/main" name="table1_61" connectionId="1509" autoFormatId="0" applyNumberFormats="0" applyBorderFormats="0" applyFontFormats="1" applyPatternFormats="1" applyAlignmentFormats="0" applyWidthHeightFormats="0"/>
</file>

<file path=xl/queryTables/queryTable1612.xml><?xml version="1.0" encoding="utf-8"?>
<queryTable xmlns="http://schemas.openxmlformats.org/spreadsheetml/2006/main" name="table1_1633" connectionId="1859" autoFormatId="0" applyNumberFormats="0" applyBorderFormats="0" applyFontFormats="1" applyPatternFormats="1" applyAlignmentFormats="0" applyWidthHeightFormats="0"/>
</file>

<file path=xl/queryTables/queryTable1613.xml><?xml version="1.0" encoding="utf-8"?>
<queryTable xmlns="http://schemas.openxmlformats.org/spreadsheetml/2006/main" name="table1_1794" connectionId="648" autoFormatId="0" applyNumberFormats="0" applyBorderFormats="0" applyFontFormats="1" applyPatternFormats="1" applyAlignmentFormats="0" applyWidthHeightFormats="0"/>
</file>

<file path=xl/queryTables/queryTable1614.xml><?xml version="1.0" encoding="utf-8"?>
<queryTable xmlns="http://schemas.openxmlformats.org/spreadsheetml/2006/main" name="table1_1793" connectionId="822" autoFormatId="0" applyNumberFormats="0" applyBorderFormats="0" applyFontFormats="1" applyPatternFormats="1" applyAlignmentFormats="0" applyWidthHeightFormats="0"/>
</file>

<file path=xl/queryTables/queryTable1615.xml><?xml version="1.0" encoding="utf-8"?>
<queryTable xmlns="http://schemas.openxmlformats.org/spreadsheetml/2006/main" name="table1_1792" connectionId="367" autoFormatId="0" applyNumberFormats="0" applyBorderFormats="0" applyFontFormats="1" applyPatternFormats="1" applyAlignmentFormats="0" applyWidthHeightFormats="0"/>
</file>

<file path=xl/queryTables/queryTable1616.xml><?xml version="1.0" encoding="utf-8"?>
<queryTable xmlns="http://schemas.openxmlformats.org/spreadsheetml/2006/main" name="table1_1791" connectionId="731" autoFormatId="0" applyNumberFormats="0" applyBorderFormats="0" applyFontFormats="1" applyPatternFormats="1" applyAlignmentFormats="0" applyWidthHeightFormats="0"/>
</file>

<file path=xl/queryTables/queryTable1617.xml><?xml version="1.0" encoding="utf-8"?>
<queryTable xmlns="http://schemas.openxmlformats.org/spreadsheetml/2006/main" name="table1_1790" connectionId="586" autoFormatId="0" applyNumberFormats="0" applyBorderFormats="0" applyFontFormats="1" applyPatternFormats="1" applyAlignmentFormats="0" applyWidthHeightFormats="0"/>
</file>

<file path=xl/queryTables/queryTable1618.xml><?xml version="1.0" encoding="utf-8"?>
<queryTable xmlns="http://schemas.openxmlformats.org/spreadsheetml/2006/main" name="table1_1789" connectionId="192" autoFormatId="0" applyNumberFormats="0" applyBorderFormats="0" applyFontFormats="1" applyPatternFormats="1" applyAlignmentFormats="0" applyWidthHeightFormats="0"/>
</file>

<file path=xl/queryTables/queryTable1619.xml><?xml version="1.0" encoding="utf-8"?>
<queryTable xmlns="http://schemas.openxmlformats.org/spreadsheetml/2006/main" name="table1_1788" connectionId="279" autoFormatId="0" applyNumberFormats="0" applyBorderFormats="0" applyFontFormats="1" applyPatternFormats="1" applyAlignmentFormats="0" applyWidthHeightFormats="0"/>
</file>

<file path=xl/queryTables/queryTable1620.xml><?xml version="1.0" encoding="utf-8"?>
<queryTable xmlns="http://schemas.openxmlformats.org/spreadsheetml/2006/main" name="table1_7" connectionId="1597" autoFormatId="0" applyNumberFormats="0" applyBorderFormats="0" applyFontFormats="1" applyPatternFormats="1" applyAlignmentFormats="0" applyWidthHeightFormats="0"/>
</file>

<file path=xl/queryTables/queryTable1621.xml><?xml version="1.0" encoding="utf-8"?>
<queryTable xmlns="http://schemas.openxmlformats.org/spreadsheetml/2006/main" name="table1_552" connectionId="1210" autoFormatId="0" applyNumberFormats="0" applyBorderFormats="0" applyFontFormats="1" applyPatternFormats="1" applyAlignmentFormats="0" applyWidthHeightFormats="0"/>
</file>

<file path=xl/queryTables/queryTable1622.xml><?xml version="1.0" encoding="utf-8"?>
<queryTable xmlns="http://schemas.openxmlformats.org/spreadsheetml/2006/main" name="table1_1634" connectionId="1860" autoFormatId="0" applyNumberFormats="0" applyBorderFormats="0" applyFontFormats="1" applyPatternFormats="1" applyAlignmentFormats="0" applyWidthHeightFormats="0"/>
</file>

<file path=xl/queryTables/queryTable1623.xml><?xml version="1.0" encoding="utf-8"?>
<queryTable xmlns="http://schemas.openxmlformats.org/spreadsheetml/2006/main" name="table1_622" connectionId="1288" autoFormatId="0" applyNumberFormats="0" applyBorderFormats="0" applyFontFormats="1" applyPatternFormats="1" applyAlignmentFormats="0" applyWidthHeightFormats="0"/>
</file>

<file path=xl/queryTables/queryTable1624.xml><?xml version="1.0" encoding="utf-8"?>
<queryTable xmlns="http://schemas.openxmlformats.org/spreadsheetml/2006/main" name="table1_153" connectionId="992" autoFormatId="0" applyNumberFormats="0" applyBorderFormats="0" applyFontFormats="1" applyPatternFormats="1" applyAlignmentFormats="0" applyWidthHeightFormats="0"/>
</file>

<file path=xl/queryTables/queryTable1625.xml><?xml version="1.0" encoding="utf-8"?>
<queryTable xmlns="http://schemas.openxmlformats.org/spreadsheetml/2006/main" name="table1_957" connectionId="786" autoFormatId="0" applyNumberFormats="0" applyBorderFormats="0" applyFontFormats="1" applyPatternFormats="1" applyAlignmentFormats="0" applyWidthHeightFormats="0"/>
</file>

<file path=xl/queryTables/queryTable1626.xml><?xml version="1.0" encoding="utf-8"?>
<queryTable xmlns="http://schemas.openxmlformats.org/spreadsheetml/2006/main" name="table1_1548" connectionId="1765" autoFormatId="0" applyNumberFormats="0" applyBorderFormats="0" applyFontFormats="1" applyPatternFormats="1" applyAlignmentFormats="0" applyWidthHeightFormats="0"/>
</file>

<file path=xl/queryTables/queryTable1627.xml><?xml version="1.0" encoding="utf-8"?>
<queryTable xmlns="http://schemas.openxmlformats.org/spreadsheetml/2006/main" name="table1_626" connectionId="1292" autoFormatId="0" applyNumberFormats="0" applyBorderFormats="0" applyFontFormats="1" applyPatternFormats="1" applyAlignmentFormats="0" applyWidthHeightFormats="0"/>
</file>

<file path=xl/queryTables/queryTable1628.xml><?xml version="1.0" encoding="utf-8"?>
<queryTable xmlns="http://schemas.openxmlformats.org/spreadsheetml/2006/main" name="table1_14" connectionId="976" autoFormatId="0" applyNumberFormats="0" applyBorderFormats="0" applyFontFormats="1" applyPatternFormats="1" applyAlignmentFormats="0" applyWidthHeightFormats="0"/>
</file>

<file path=xl/queryTables/queryTable1629.xml><?xml version="1.0" encoding="utf-8"?>
<queryTable xmlns="http://schemas.openxmlformats.org/spreadsheetml/2006/main" name="table1_1460" connectionId="1667" autoFormatId="0" applyNumberFormats="0" applyBorderFormats="0" applyFontFormats="1" applyPatternFormats="1" applyAlignmentFormats="0" applyWidthHeightFormats="0"/>
</file>

<file path=xl/queryTables/queryTable1630.xml><?xml version="1.0" encoding="utf-8"?>
<queryTable xmlns="http://schemas.openxmlformats.org/spreadsheetml/2006/main" name="table1_448" connectionId="125" autoFormatId="0" applyNumberFormats="0" applyBorderFormats="0" applyFontFormats="1" applyPatternFormats="1" applyAlignmentFormats="0" applyWidthHeightFormats="0"/>
</file>

<file path=xl/queryTables/queryTable1631.xml><?xml version="1.0" encoding="utf-8"?>
<queryTable xmlns="http://schemas.openxmlformats.org/spreadsheetml/2006/main" name="table1_464" connectionId="832" autoFormatId="0" applyNumberFormats="0" applyBorderFormats="0" applyFontFormats="1" applyPatternFormats="1" applyAlignmentFormats="0" applyWidthHeightFormats="0"/>
</file>

<file path=xl/queryTables/queryTable1632.xml><?xml version="1.0" encoding="utf-8"?>
<queryTable xmlns="http://schemas.openxmlformats.org/spreadsheetml/2006/main" name="table1_1288" connectionId="880" autoFormatId="0" applyNumberFormats="0" applyBorderFormats="0" applyFontFormats="1" applyPatternFormats="1" applyAlignmentFormats="0" applyWidthHeightFormats="0"/>
</file>

<file path=xl/queryTables/queryTable1633.xml><?xml version="1.0" encoding="utf-8"?>
<queryTable xmlns="http://schemas.openxmlformats.org/spreadsheetml/2006/main" name="table1_26" connectionId="1109" autoFormatId="0" applyNumberFormats="0" applyBorderFormats="0" applyFontFormats="1" applyPatternFormats="1" applyAlignmentFormats="0" applyWidthHeightFormats="0"/>
</file>

<file path=xl/queryTables/queryTable1634.xml><?xml version="1.0" encoding="utf-8"?>
<queryTable xmlns="http://schemas.openxmlformats.org/spreadsheetml/2006/main" name="table1_981" connectionId="53" autoFormatId="0" applyNumberFormats="0" applyBorderFormats="0" applyFontFormats="1" applyPatternFormats="1" applyAlignmentFormats="0" applyWidthHeightFormats="0"/>
</file>

<file path=xl/queryTables/queryTable1635.xml><?xml version="1.0" encoding="utf-8"?>
<queryTable xmlns="http://schemas.openxmlformats.org/spreadsheetml/2006/main" name="table1_792" connectionId="315" autoFormatId="0" applyNumberFormats="0" applyBorderFormats="0" applyFontFormats="1" applyPatternFormats="1" applyAlignmentFormats="0" applyWidthHeightFormats="0"/>
</file>

<file path=xl/queryTables/queryTable1636.xml><?xml version="1.0" encoding="utf-8"?>
<queryTable xmlns="http://schemas.openxmlformats.org/spreadsheetml/2006/main" name="table1_1678" connectionId="1909" autoFormatId="0" applyNumberFormats="0" applyBorderFormats="0" applyFontFormats="1" applyPatternFormats="1" applyAlignmentFormats="0" applyWidthHeightFormats="0"/>
</file>

<file path=xl/queryTables/queryTable1637.xml><?xml version="1.0" encoding="utf-8"?>
<queryTable xmlns="http://schemas.openxmlformats.org/spreadsheetml/2006/main" name="table1_691" connectionId="589" autoFormatId="0" applyNumberFormats="0" applyBorderFormats="0" applyFontFormats="1" applyPatternFormats="1" applyAlignmentFormats="0" applyWidthHeightFormats="0"/>
</file>

<file path=xl/queryTables/queryTable1638.xml><?xml version="1.0" encoding="utf-8"?>
<queryTable xmlns="http://schemas.openxmlformats.org/spreadsheetml/2006/main" name="table1_794" connectionId="770" autoFormatId="0" applyNumberFormats="0" applyBorderFormats="0" applyFontFormats="1" applyPatternFormats="1" applyAlignmentFormats="0" applyWidthHeightFormats="0"/>
</file>

<file path=xl/queryTables/queryTable1639.xml><?xml version="1.0" encoding="utf-8"?>
<queryTable xmlns="http://schemas.openxmlformats.org/spreadsheetml/2006/main" name="table1_893" connectionId="45" autoFormatId="0" applyNumberFormats="0" applyBorderFormats="0" applyFontFormats="1" applyPatternFormats="1" applyAlignmentFormats="0" applyWidthHeightFormats="0"/>
</file>

<file path=xl/queryTables/queryTable1640.xml><?xml version="1.0" encoding="utf-8"?>
<queryTable xmlns="http://schemas.openxmlformats.org/spreadsheetml/2006/main" name="table1_905" connectionId="239" autoFormatId="0" applyNumberFormats="0" applyBorderFormats="0" applyFontFormats="1" applyPatternFormats="1" applyAlignmentFormats="0" applyWidthHeightFormats="0"/>
</file>

<file path=xl/queryTables/queryTable1641.xml><?xml version="1.0" encoding="utf-8"?>
<queryTable xmlns="http://schemas.openxmlformats.org/spreadsheetml/2006/main" name="table1_1005" connectionId="97" autoFormatId="0" applyNumberFormats="0" applyBorderFormats="0" applyFontFormats="1" applyPatternFormats="1" applyAlignmentFormats="0" applyWidthHeightFormats="0"/>
</file>

<file path=xl/queryTables/queryTable1642.xml><?xml version="1.0" encoding="utf-8"?>
<queryTable xmlns="http://schemas.openxmlformats.org/spreadsheetml/2006/main" name="table1_888" connectionId="688" autoFormatId="0" applyNumberFormats="0" applyBorderFormats="0" applyFontFormats="1" applyPatternFormats="1" applyAlignmentFormats="0" applyWidthHeightFormats="0"/>
</file>

<file path=xl/queryTables/queryTable1643.xml><?xml version="1.0" encoding="utf-8"?>
<queryTable xmlns="http://schemas.openxmlformats.org/spreadsheetml/2006/main" name="table1_1345" connectionId="282" autoFormatId="0" applyNumberFormats="0" applyBorderFormats="0" applyFontFormats="1" applyPatternFormats="1" applyAlignmentFormats="0" applyWidthHeightFormats="0"/>
</file>

<file path=xl/queryTables/queryTable1644.xml><?xml version="1.0" encoding="utf-8"?>
<queryTable xmlns="http://schemas.openxmlformats.org/spreadsheetml/2006/main" name="table1_491" connectionId="380" autoFormatId="0" applyNumberFormats="0" applyBorderFormats="0" applyFontFormats="1" applyPatternFormats="1" applyAlignmentFormats="0" applyWidthHeightFormats="0"/>
</file>

<file path=xl/queryTables/queryTable1645.xml><?xml version="1.0" encoding="utf-8"?>
<queryTable xmlns="http://schemas.openxmlformats.org/spreadsheetml/2006/main" name="table1_37" connectionId="1231" autoFormatId="0" applyNumberFormats="0" applyBorderFormats="0" applyFontFormats="1" applyPatternFormats="1" applyAlignmentFormats="0" applyWidthHeightFormats="0"/>
</file>

<file path=xl/queryTables/queryTable1646.xml><?xml version="1.0" encoding="utf-8"?>
<queryTable xmlns="http://schemas.openxmlformats.org/spreadsheetml/2006/main" name="table1_1264" connectionId="1538" autoFormatId="0" applyNumberFormats="0" applyBorderFormats="0" applyFontFormats="1" applyPatternFormats="1" applyAlignmentFormats="0" applyWidthHeightFormats="0"/>
</file>

<file path=xl/queryTables/queryTable1647.xml><?xml version="1.0" encoding="utf-8"?>
<queryTable xmlns="http://schemas.openxmlformats.org/spreadsheetml/2006/main" name="table1_840" connectionId="145" autoFormatId="0" applyNumberFormats="0" applyBorderFormats="0" applyFontFormats="1" applyPatternFormats="1" applyAlignmentFormats="0" applyWidthHeightFormats="0"/>
</file>

<file path=xl/queryTables/queryTable1648.xml><?xml version="1.0" encoding="utf-8"?>
<queryTable xmlns="http://schemas.openxmlformats.org/spreadsheetml/2006/main" name="table1_1670" connectionId="1900" autoFormatId="0" applyNumberFormats="0" applyBorderFormats="0" applyFontFormats="1" applyPatternFormats="1" applyAlignmentFormats="0" applyWidthHeightFormats="0"/>
</file>

<file path=xl/queryTables/queryTable1649.xml><?xml version="1.0" encoding="utf-8"?>
<queryTable xmlns="http://schemas.openxmlformats.org/spreadsheetml/2006/main" name="table1_376" connectionId="764" autoFormatId="0" applyNumberFormats="0" applyBorderFormats="0" applyFontFormats="1" applyPatternFormats="1" applyAlignmentFormats="0" applyWidthHeightFormats="0"/>
</file>

<file path=xl/queryTables/queryTable1650.xml><?xml version="1.0" encoding="utf-8"?>
<queryTable xmlns="http://schemas.openxmlformats.org/spreadsheetml/2006/main" name="table1_11" connectionId="943" autoFormatId="0" applyNumberFormats="0" applyBorderFormats="0" applyFontFormats="1" applyPatternFormats="1" applyAlignmentFormats="0" applyWidthHeightFormats="0"/>
</file>

<file path=xl/queryTables/queryTable1651.xml><?xml version="1.0" encoding="utf-8"?>
<queryTable xmlns="http://schemas.openxmlformats.org/spreadsheetml/2006/main" name="table1_1065" connectionId="710" autoFormatId="0" applyNumberFormats="0" applyBorderFormats="0" applyFontFormats="1" applyPatternFormats="1" applyAlignmentFormats="0" applyWidthHeightFormats="0"/>
</file>

<file path=xl/queryTables/queryTable1652.xml><?xml version="1.0" encoding="utf-8"?>
<queryTable xmlns="http://schemas.openxmlformats.org/spreadsheetml/2006/main" name="table1_1349" connectionId="1544" autoFormatId="0" applyNumberFormats="0" applyBorderFormats="0" applyFontFormats="1" applyPatternFormats="1" applyAlignmentFormats="0" applyWidthHeightFormats="0"/>
</file>

<file path=xl/queryTables/queryTable1653.xml><?xml version="1.0" encoding="utf-8"?>
<queryTable xmlns="http://schemas.openxmlformats.org/spreadsheetml/2006/main" name="table1_1684" connectionId="1915" autoFormatId="0" applyNumberFormats="0" applyBorderFormats="0" applyFontFormats="1" applyPatternFormats="1" applyAlignmentFormats="0" applyWidthHeightFormats="0"/>
</file>

<file path=xl/queryTables/queryTable1654.xml><?xml version="1.0" encoding="utf-8"?>
<queryTable xmlns="http://schemas.openxmlformats.org/spreadsheetml/2006/main" name="table1_1154" connectionId="1415" autoFormatId="0" applyNumberFormats="0" applyBorderFormats="0" applyFontFormats="1" applyPatternFormats="1" applyAlignmentFormats="0" applyWidthHeightFormats="0"/>
</file>

<file path=xl/queryTables/queryTable1655.xml><?xml version="1.0" encoding="utf-8"?>
<queryTable xmlns="http://schemas.openxmlformats.org/spreadsheetml/2006/main" name="table1_1251" connectionId="1524" autoFormatId="0" applyNumberFormats="0" applyBorderFormats="0" applyFontFormats="1" applyPatternFormats="1" applyAlignmentFormats="0" applyWidthHeightFormats="0"/>
</file>

<file path=xl/queryTables/queryTable1656.xml><?xml version="1.0" encoding="utf-8"?>
<queryTable xmlns="http://schemas.openxmlformats.org/spreadsheetml/2006/main" name="table1_216" connectionId="1053" autoFormatId="0" applyNumberFormats="0" applyBorderFormats="0" applyFontFormats="1" applyPatternFormats="1" applyAlignmentFormats="0" applyWidthHeightFormats="0"/>
</file>

<file path=xl/queryTables/queryTable1657.xml><?xml version="1.0" encoding="utf-8"?>
<queryTable xmlns="http://schemas.openxmlformats.org/spreadsheetml/2006/main" name="table1_458" connectionId="126" autoFormatId="0" applyNumberFormats="0" applyBorderFormats="0" applyFontFormats="1" applyPatternFormats="1" applyAlignmentFormats="0" applyWidthHeightFormats="0"/>
</file>

<file path=xl/queryTables/queryTable1658.xml><?xml version="1.0" encoding="utf-8"?>
<queryTable xmlns="http://schemas.openxmlformats.org/spreadsheetml/2006/main" name="table1_1334" connectionId="267" autoFormatId="0" applyNumberFormats="0" applyBorderFormats="0" applyFontFormats="1" applyPatternFormats="1" applyAlignmentFormats="0" applyWidthHeightFormats="0"/>
</file>

<file path=xl/queryTables/queryTable1659.xml><?xml version="1.0" encoding="utf-8"?>
<queryTable xmlns="http://schemas.openxmlformats.org/spreadsheetml/2006/main" name="table1_1653" connectionId="1881" autoFormatId="0" applyNumberFormats="0" applyBorderFormats="0" applyFontFormats="1" applyPatternFormats="1" applyAlignmentFormats="0" applyWidthHeightFormats="0"/>
</file>

<file path=xl/queryTables/queryTable1660.xml><?xml version="1.0" encoding="utf-8"?>
<queryTable xmlns="http://schemas.openxmlformats.org/spreadsheetml/2006/main" name="table1_1038" connectionId="421" autoFormatId="0" applyNumberFormats="0" applyBorderFormats="0" applyFontFormats="1" applyPatternFormats="1" applyAlignmentFormats="0" applyWidthHeightFormats="0"/>
</file>

<file path=xl/queryTables/queryTable1661.xml><?xml version="1.0" encoding="utf-8"?>
<queryTable xmlns="http://schemas.openxmlformats.org/spreadsheetml/2006/main" name="table1_1226" connectionId="1496" autoFormatId="0" applyNumberFormats="0" applyBorderFormats="0" applyFontFormats="1" applyPatternFormats="1" applyAlignmentFormats="0" applyWidthHeightFormats="0"/>
</file>

<file path=xl/queryTables/queryTable1662.xml><?xml version="1.0" encoding="utf-8"?>
<queryTable xmlns="http://schemas.openxmlformats.org/spreadsheetml/2006/main" name="table1_1762" connectionId="435" autoFormatId="0" applyNumberFormats="0" applyBorderFormats="0" applyFontFormats="1" applyPatternFormats="1" applyAlignmentFormats="0" applyWidthHeightFormats="0"/>
</file>

<file path=xl/queryTables/queryTable1663.xml><?xml version="1.0" encoding="utf-8"?>
<queryTable xmlns="http://schemas.openxmlformats.org/spreadsheetml/2006/main" name="table1_1763" connectionId="728" autoFormatId="0" applyNumberFormats="0" applyBorderFormats="0" applyFontFormats="1" applyPatternFormats="1" applyAlignmentFormats="0" applyWidthHeightFormats="0"/>
</file>

<file path=xl/queryTables/queryTable1664.xml><?xml version="1.0" encoding="utf-8"?>
<queryTable xmlns="http://schemas.openxmlformats.org/spreadsheetml/2006/main" name="table1_1611" connectionId="1835" autoFormatId="0" applyNumberFormats="0" applyBorderFormats="0" applyFontFormats="1" applyPatternFormats="1" applyAlignmentFormats="0" applyWidthHeightFormats="0"/>
</file>

<file path=xl/queryTables/queryTable1665.xml><?xml version="1.0" encoding="utf-8"?>
<queryTable xmlns="http://schemas.openxmlformats.org/spreadsheetml/2006/main" name="table1_1020" connectionId="63" autoFormatId="0" applyNumberFormats="0" applyBorderFormats="0" applyFontFormats="1" applyPatternFormats="1" applyAlignmentFormats="0" applyWidthHeightFormats="0"/>
</file>

<file path=xl/queryTables/queryTable1666.xml><?xml version="1.0" encoding="utf-8"?>
<queryTable xmlns="http://schemas.openxmlformats.org/spreadsheetml/2006/main" name="table1_676" connectionId="1347" autoFormatId="0" applyNumberFormats="0" applyBorderFormats="0" applyFontFormats="1" applyPatternFormats="1" applyAlignmentFormats="0" applyWidthHeightFormats="0"/>
</file>

<file path=xl/queryTables/queryTable1667.xml><?xml version="1.0" encoding="utf-8"?>
<queryTable xmlns="http://schemas.openxmlformats.org/spreadsheetml/2006/main" name="table1_1787" connectionId="86" autoFormatId="0" applyNumberFormats="0" applyBorderFormats="0" applyFontFormats="1" applyPatternFormats="1" applyAlignmentFormats="0" applyWidthHeightFormats="0"/>
</file>

<file path=xl/queryTables/queryTable1668.xml><?xml version="1.0" encoding="utf-8"?>
<queryTable xmlns="http://schemas.openxmlformats.org/spreadsheetml/2006/main" name="table1_1786" connectionId="647" autoFormatId="0" applyNumberFormats="0" applyBorderFormats="0" applyFontFormats="1" applyPatternFormats="1" applyAlignmentFormats="0" applyWidthHeightFormats="0"/>
</file>

<file path=xl/queryTables/queryTable1669.xml><?xml version="1.0" encoding="utf-8"?>
<queryTable xmlns="http://schemas.openxmlformats.org/spreadsheetml/2006/main" name="table1_1785" connectionId="821" autoFormatId="0" applyNumberFormats="0" applyBorderFormats="0" applyFontFormats="1" applyPatternFormats="1" applyAlignmentFormats="0" applyWidthHeightFormats="0"/>
</file>

<file path=xl/queryTables/queryTable1670.xml><?xml version="1.0" encoding="utf-8"?>
<queryTable xmlns="http://schemas.openxmlformats.org/spreadsheetml/2006/main" name="table1_80" connectionId="1720" autoFormatId="0" applyNumberFormats="0" applyBorderFormats="0" applyFontFormats="1" applyPatternFormats="1" applyAlignmentFormats="0" applyWidthHeightFormats="0"/>
</file>

<file path=xl/queryTables/queryTable1671.xml><?xml version="1.0" encoding="utf-8"?>
<queryTable xmlns="http://schemas.openxmlformats.org/spreadsheetml/2006/main" name="table1_329" connectionId="524" autoFormatId="0" applyNumberFormats="0" applyBorderFormats="0" applyFontFormats="1" applyPatternFormats="1" applyAlignmentFormats="0" applyWidthHeightFormats="0"/>
</file>

<file path=xl/queryTables/queryTable1672.xml><?xml version="1.0" encoding="utf-8"?>
<queryTable xmlns="http://schemas.openxmlformats.org/spreadsheetml/2006/main" name="table1_149" connectionId="988" autoFormatId="0" applyNumberFormats="0" applyBorderFormats="0" applyFontFormats="1" applyPatternFormats="1" applyAlignmentFormats="0" applyWidthHeightFormats="0"/>
</file>

<file path=xl/queryTables/queryTable1673.xml><?xml version="1.0" encoding="utf-8"?>
<queryTable xmlns="http://schemas.openxmlformats.org/spreadsheetml/2006/main" name="table1_207" connectionId="1044" autoFormatId="0" applyNumberFormats="0" applyBorderFormats="0" applyFontFormats="1" applyPatternFormats="1" applyAlignmentFormats="0" applyWidthHeightFormats="0"/>
</file>

<file path=xl/queryTables/queryTable1674.xml><?xml version="1.0" encoding="utf-8"?>
<queryTable xmlns="http://schemas.openxmlformats.org/spreadsheetml/2006/main" name="table1_618" connectionId="1283" autoFormatId="0" applyNumberFormats="0" applyBorderFormats="0" applyFontFormats="1" applyPatternFormats="1" applyAlignmentFormats="0" applyWidthHeightFormats="0"/>
</file>

<file path=xl/queryTables/queryTable1675.xml><?xml version="1.0" encoding="utf-8"?>
<queryTable xmlns="http://schemas.openxmlformats.org/spreadsheetml/2006/main" name="table1_864" connectionId="464" autoFormatId="0" applyNumberFormats="0" applyBorderFormats="0" applyFontFormats="1" applyPatternFormats="1" applyAlignmentFormats="0" applyWidthHeightFormats="0"/>
</file>

<file path=xl/queryTables/queryTable1676.xml><?xml version="1.0" encoding="utf-8"?>
<queryTable xmlns="http://schemas.openxmlformats.org/spreadsheetml/2006/main" name="table1_1343" connectionId="906" autoFormatId="0" applyNumberFormats="0" applyBorderFormats="0" applyFontFormats="1" applyPatternFormats="1" applyAlignmentFormats="0" applyWidthHeightFormats="0"/>
</file>

<file path=xl/queryTables/queryTable1677.xml><?xml version="1.0" encoding="utf-8"?>
<queryTable xmlns="http://schemas.openxmlformats.org/spreadsheetml/2006/main" name="table1_48" connectionId="1353" autoFormatId="0" applyNumberFormats="0" applyBorderFormats="0" applyFontFormats="1" applyPatternFormats="1" applyAlignmentFormats="0" applyWidthHeightFormats="0"/>
</file>

<file path=xl/queryTables/queryTable1678.xml><?xml version="1.0" encoding="utf-8"?>
<queryTable xmlns="http://schemas.openxmlformats.org/spreadsheetml/2006/main" name="table1_1549" connectionId="1766" autoFormatId="0" applyNumberFormats="0" applyBorderFormats="0" applyFontFormats="1" applyPatternFormats="1" applyAlignmentFormats="0" applyWidthHeightFormats="0"/>
</file>

<file path=xl/queryTables/queryTable1679.xml><?xml version="1.0" encoding="utf-8"?>
<queryTable xmlns="http://schemas.openxmlformats.org/spreadsheetml/2006/main" name="table1_342" connectionId="670" autoFormatId="0" applyNumberFormats="0" applyBorderFormats="0" applyFontFormats="1" applyPatternFormats="1" applyAlignmentFormats="0" applyWidthHeightFormats="0"/>
</file>

<file path=xl/queryTables/queryTable1680.xml><?xml version="1.0" encoding="utf-8"?>
<queryTable xmlns="http://schemas.openxmlformats.org/spreadsheetml/2006/main" name="table1_1588" connectionId="1809" autoFormatId="0" applyNumberFormats="0" applyBorderFormats="0" applyFontFormats="1" applyPatternFormats="1" applyAlignmentFormats="0" applyWidthHeightFormats="0"/>
</file>

<file path=xl/queryTables/queryTable1681.xml><?xml version="1.0" encoding="utf-8"?>
<queryTable xmlns="http://schemas.openxmlformats.org/spreadsheetml/2006/main" name="table1_270" connectionId="1107" autoFormatId="0" applyNumberFormats="0" applyBorderFormats="0" applyFontFormats="1" applyPatternFormats="1" applyAlignmentFormats="0" applyWidthHeightFormats="0"/>
</file>

<file path=xl/queryTables/queryTable1682.xml><?xml version="1.0" encoding="utf-8"?>
<queryTable xmlns="http://schemas.openxmlformats.org/spreadsheetml/2006/main" name="table1_573" connectionId="1233" autoFormatId="0" applyNumberFormats="0" applyBorderFormats="0" applyFontFormats="1" applyPatternFormats="1" applyAlignmentFormats="0" applyWidthHeightFormats="0"/>
</file>

<file path=xl/queryTables/queryTable1683.xml><?xml version="1.0" encoding="utf-8"?>
<queryTable xmlns="http://schemas.openxmlformats.org/spreadsheetml/2006/main" name="table1_1480" connectionId="1689" autoFormatId="0" applyNumberFormats="0" applyBorderFormats="0" applyFontFormats="1" applyPatternFormats="1" applyAlignmentFormats="0" applyWidthHeightFormats="0"/>
</file>

<file path=xl/queryTables/queryTable1684.xml><?xml version="1.0" encoding="utf-8"?>
<queryTable xmlns="http://schemas.openxmlformats.org/spreadsheetml/2006/main" name="table1_886" connectionId="466" autoFormatId="0" applyNumberFormats="0" applyBorderFormats="0" applyFontFormats="1" applyPatternFormats="1" applyAlignmentFormats="0" applyWidthHeightFormats="0"/>
</file>

<file path=xl/queryTables/queryTable1685.xml><?xml version="1.0" encoding="utf-8"?>
<queryTable xmlns="http://schemas.openxmlformats.org/spreadsheetml/2006/main" name="table1_198" connectionId="1033" autoFormatId="0" applyNumberFormats="0" applyBorderFormats="0" applyFontFormats="1" applyPatternFormats="1" applyAlignmentFormats="0" applyWidthHeightFormats="0"/>
</file>

<file path=xl/queryTables/queryTable1686.xml><?xml version="1.0" encoding="utf-8"?>
<queryTable xmlns="http://schemas.openxmlformats.org/spreadsheetml/2006/main" name="table1_777" connectionId="166" autoFormatId="0" applyNumberFormats="0" applyBorderFormats="0" applyFontFormats="1" applyPatternFormats="1" applyAlignmentFormats="0" applyWidthHeightFormats="0"/>
</file>

<file path=xl/queryTables/queryTable1687.xml><?xml version="1.0" encoding="utf-8"?>
<queryTable xmlns="http://schemas.openxmlformats.org/spreadsheetml/2006/main" name="table1_1435" connectionId="1639" autoFormatId="0" applyNumberFormats="0" applyBorderFormats="0" applyFontFormats="1" applyPatternFormats="1" applyAlignmentFormats="0" applyWidthHeightFormats="0"/>
</file>

<file path=xl/queryTables/queryTable1688.xml><?xml version="1.0" encoding="utf-8"?>
<queryTable xmlns="http://schemas.openxmlformats.org/spreadsheetml/2006/main" name="table1_1238" connectionId="1510" autoFormatId="0" applyNumberFormats="0" applyBorderFormats="0" applyFontFormats="1" applyPatternFormats="1" applyAlignmentFormats="0" applyWidthHeightFormats="0"/>
</file>

<file path=xl/queryTables/queryTable1689.xml><?xml version="1.0" encoding="utf-8"?>
<queryTable xmlns="http://schemas.openxmlformats.org/spreadsheetml/2006/main" name="table1_1111" connectionId="1367" autoFormatId="0" applyNumberFormats="0" applyBorderFormats="0" applyFontFormats="1" applyPatternFormats="1" applyAlignmentFormats="0" applyWidthHeightFormats="0"/>
</file>

<file path=xl/queryTables/queryTable1690.xml><?xml version="1.0" encoding="utf-8"?>
<queryTable xmlns="http://schemas.openxmlformats.org/spreadsheetml/2006/main" name="table1_851" connectionId="146" autoFormatId="0" applyNumberFormats="0" applyBorderFormats="0" applyFontFormats="1" applyPatternFormats="1" applyAlignmentFormats="0" applyWidthHeightFormats="0"/>
</file>

<file path=xl/queryTables/queryTable1691.xml><?xml version="1.0" encoding="utf-8"?>
<queryTable xmlns="http://schemas.openxmlformats.org/spreadsheetml/2006/main" name="table1_581" connectionId="1241" autoFormatId="0" applyNumberFormats="0" applyBorderFormats="0" applyFontFormats="1" applyPatternFormats="1" applyAlignmentFormats="0" applyWidthHeightFormats="0"/>
</file>

<file path=xl/queryTables/queryTable1692.xml><?xml version="1.0" encoding="utf-8"?>
<queryTable xmlns="http://schemas.openxmlformats.org/spreadsheetml/2006/main" name="table1_998" connectionId="484" autoFormatId="0" applyNumberFormats="0" applyBorderFormats="0" applyFontFormats="1" applyPatternFormats="1" applyAlignmentFormats="0" applyWidthHeightFormats="0"/>
</file>

<file path=xl/queryTables/queryTable1693.xml><?xml version="1.0" encoding="utf-8"?>
<queryTable xmlns="http://schemas.openxmlformats.org/spreadsheetml/2006/main" name="table1_1467" connectionId="1674" autoFormatId="0" applyNumberFormats="0" applyBorderFormats="0" applyFontFormats="1" applyPatternFormats="1" applyAlignmentFormats="0" applyWidthHeightFormats="0"/>
</file>

<file path=xl/queryTables/queryTable1694.xml><?xml version="1.0" encoding="utf-8"?>
<queryTable xmlns="http://schemas.openxmlformats.org/spreadsheetml/2006/main" name="table1_555" connectionId="1213" autoFormatId="0" applyNumberFormats="0" applyBorderFormats="0" applyFontFormats="1" applyPatternFormats="1" applyAlignmentFormats="0" applyWidthHeightFormats="0"/>
</file>

<file path=xl/queryTables/queryTable1695.xml><?xml version="1.0" encoding="utf-8"?>
<queryTable xmlns="http://schemas.openxmlformats.org/spreadsheetml/2006/main" name="table1_748" connectionId="480" autoFormatId="0" applyNumberFormats="0" applyBorderFormats="0" applyFontFormats="1" applyPatternFormats="1" applyAlignmentFormats="0" applyWidthHeightFormats="0"/>
</file>

<file path=xl/queryTables/queryTable1696.xml><?xml version="1.0" encoding="utf-8"?>
<queryTable xmlns="http://schemas.openxmlformats.org/spreadsheetml/2006/main" name="table1_1586" connectionId="1806" autoFormatId="0" applyNumberFormats="0" applyBorderFormats="0" applyFontFormats="1" applyPatternFormats="1" applyAlignmentFormats="0" applyWidthHeightFormats="0"/>
</file>

<file path=xl/queryTables/queryTable1697.xml><?xml version="1.0" encoding="utf-8"?>
<queryTable xmlns="http://schemas.openxmlformats.org/spreadsheetml/2006/main" name="table1_128" connectionId="964" autoFormatId="0" applyNumberFormats="0" applyBorderFormats="0" applyFontFormats="1" applyPatternFormats="1" applyAlignmentFormats="0" applyWidthHeightFormats="0"/>
</file>

<file path=xl/queryTables/queryTable1698.xml><?xml version="1.0" encoding="utf-8"?>
<queryTable xmlns="http://schemas.openxmlformats.org/spreadsheetml/2006/main" name="table1_1314" connectionId="353" autoFormatId="0" applyNumberFormats="0" applyBorderFormats="0" applyFontFormats="1" applyPatternFormats="1" applyAlignmentFormats="0" applyWidthHeightFormats="0"/>
</file>

<file path=xl/queryTables/queryTable1699.xml><?xml version="1.0" encoding="utf-8"?>
<queryTable xmlns="http://schemas.openxmlformats.org/spreadsheetml/2006/main" name="table1_478" connectionId="128" autoFormatId="0" applyNumberFormats="0" applyBorderFormats="0" applyFontFormats="1" applyPatternFormats="1" applyAlignmentFormats="0" applyWidthHeightFormats="0"/>
</file>

<file path=xl/queryTables/queryTable1700.xml><?xml version="1.0" encoding="utf-8"?>
<queryTable xmlns="http://schemas.openxmlformats.org/spreadsheetml/2006/main" name="table1_494" connectionId="835" autoFormatId="0" applyNumberFormats="0" applyBorderFormats="0" applyFontFormats="1" applyPatternFormats="1" applyAlignmentFormats="0" applyWidthHeightFormats="0"/>
</file>

<file path=xl/queryTables/queryTable1701.xml><?xml version="1.0" encoding="utf-8"?>
<queryTable xmlns="http://schemas.openxmlformats.org/spreadsheetml/2006/main" name="table1_1415" connectionId="1617" autoFormatId="0" applyNumberFormats="0" applyBorderFormats="0" applyFontFormats="1" applyPatternFormats="1" applyAlignmentFormats="0" applyWidthHeightFormats="0"/>
</file>

<file path=xl/queryTables/queryTable1702.xml><?xml version="1.0" encoding="utf-8"?>
<queryTable xmlns="http://schemas.openxmlformats.org/spreadsheetml/2006/main" name="table1_229" connectionId="1068" autoFormatId="0" applyNumberFormats="0" applyBorderFormats="0" applyFontFormats="1" applyPatternFormats="1" applyAlignmentFormats="0" applyWidthHeightFormats="0"/>
</file>

<file path=xl/queryTables/queryTable1703.xml><?xml version="1.0" encoding="utf-8"?>
<queryTable xmlns="http://schemas.openxmlformats.org/spreadsheetml/2006/main" name="table1_1420" connectionId="1623" autoFormatId="0" applyNumberFormats="0" applyBorderFormats="0" applyFontFormats="1" applyPatternFormats="1" applyAlignmentFormats="0" applyWidthHeightFormats="0"/>
</file>

<file path=xl/queryTables/queryTable1704.xml><?xml version="1.0" encoding="utf-8"?>
<queryTable xmlns="http://schemas.openxmlformats.org/spreadsheetml/2006/main" name="table1_374" connectionId="840" autoFormatId="0" applyNumberFormats="0" applyBorderFormats="0" applyFontFormats="1" applyPatternFormats="1" applyAlignmentFormats="0" applyWidthHeightFormats="0"/>
</file>

<file path=xl/queryTables/queryTable1705.xml><?xml version="1.0" encoding="utf-8"?>
<queryTable xmlns="http://schemas.openxmlformats.org/spreadsheetml/2006/main" name="table1_1540" connectionId="1756" autoFormatId="0" applyNumberFormats="0" applyBorderFormats="0" applyFontFormats="1" applyPatternFormats="1" applyAlignmentFormats="0" applyWidthHeightFormats="0"/>
</file>

<file path=xl/queryTables/queryTable1706.xml><?xml version="1.0" encoding="utf-8"?>
<queryTable xmlns="http://schemas.openxmlformats.org/spreadsheetml/2006/main" name="table1_1692" connectionId="1924" autoFormatId="0" applyNumberFormats="0" applyBorderFormats="0" applyFontFormats="1" applyPatternFormats="1" applyAlignmentFormats="0" applyWidthHeightFormats="0"/>
</file>

<file path=xl/queryTables/queryTable1707.xml><?xml version="1.0" encoding="utf-8"?>
<queryTable xmlns="http://schemas.openxmlformats.org/spreadsheetml/2006/main" name="table1_260" connectionId="1096" autoFormatId="0" applyNumberFormats="0" applyBorderFormats="0" applyFontFormats="1" applyPatternFormats="1" applyAlignmentFormats="0" applyWidthHeightFormats="0"/>
</file>

<file path=xl/queryTables/queryTable1708.xml><?xml version="1.0" encoding="utf-8"?>
<queryTable xmlns="http://schemas.openxmlformats.org/spreadsheetml/2006/main" name="table1_1270" connectionId="569" autoFormatId="0" applyNumberFormats="0" applyBorderFormats="0" applyFontFormats="1" applyPatternFormats="1" applyAlignmentFormats="0" applyWidthHeightFormats="0"/>
</file>

<file path=xl/queryTables/queryTable1709.xml><?xml version="1.0" encoding="utf-8"?>
<queryTable xmlns="http://schemas.openxmlformats.org/spreadsheetml/2006/main" name="table1_1006" connectionId="610" autoFormatId="0" applyNumberFormats="0" applyBorderFormats="0" applyFontFormats="1" applyPatternFormats="1" applyAlignmentFormats="0" applyWidthHeightFormats="0"/>
</file>

<file path=xl/queryTables/queryTable1710.xml><?xml version="1.0" encoding="utf-8"?>
<queryTable xmlns="http://schemas.openxmlformats.org/spreadsheetml/2006/main" name="table1_1258" connectionId="1532" autoFormatId="0" applyNumberFormats="0" applyBorderFormats="0" applyFontFormats="1" applyPatternFormats="1" applyAlignmentFormats="0" applyWidthHeightFormats="0"/>
</file>

<file path=xl/queryTables/queryTable1711.xml><?xml version="1.0" encoding="utf-8"?>
<queryTable xmlns="http://schemas.openxmlformats.org/spreadsheetml/2006/main" name="table1_158" connectionId="997" autoFormatId="0" applyNumberFormats="0" applyBorderFormats="0" applyFontFormats="1" applyPatternFormats="1" applyAlignmentFormats="0" applyWidthHeightFormats="0"/>
</file>

<file path=xl/queryTables/queryTable1712.xml><?xml version="1.0" encoding="utf-8"?>
<queryTable xmlns="http://schemas.openxmlformats.org/spreadsheetml/2006/main" name="table1_51" connectionId="1387" autoFormatId="0" applyNumberFormats="0" applyBorderFormats="0" applyFontFormats="1" applyPatternFormats="1" applyAlignmentFormats="0" applyWidthHeightFormats="0"/>
</file>

<file path=xl/queryTables/queryTable1713.xml><?xml version="1.0" encoding="utf-8"?>
<queryTable xmlns="http://schemas.openxmlformats.org/spreadsheetml/2006/main" name="table1_576" connectionId="1236" autoFormatId="0" applyNumberFormats="0" applyBorderFormats="0" applyFontFormats="1" applyPatternFormats="1" applyAlignmentFormats="0" applyWidthHeightFormats="0"/>
</file>

<file path=xl/queryTables/queryTable1714.xml><?xml version="1.0" encoding="utf-8"?>
<queryTable xmlns="http://schemas.openxmlformats.org/spreadsheetml/2006/main" name="table1_530" connectionId="1185" autoFormatId="0" applyNumberFormats="0" applyBorderFormats="0" applyFontFormats="1" applyPatternFormats="1" applyAlignmentFormats="0" applyWidthHeightFormats="0"/>
</file>

<file path=xl/queryTables/queryTable1715.xml><?xml version="1.0" encoding="utf-8"?>
<queryTable xmlns="http://schemas.openxmlformats.org/spreadsheetml/2006/main" name="table1_607" connectionId="1271" autoFormatId="0" applyNumberFormats="0" applyBorderFormats="0" applyFontFormats="1" applyPatternFormats="1" applyAlignmentFormats="0" applyWidthHeightFormats="0"/>
</file>

<file path=xl/queryTables/queryTable1716.xml><?xml version="1.0" encoding="utf-8"?>
<queryTable xmlns="http://schemas.openxmlformats.org/spreadsheetml/2006/main" name="table1_947" connectionId="597" autoFormatId="0" applyNumberFormats="0" applyBorderFormats="0" applyFontFormats="1" applyPatternFormats="1" applyAlignmentFormats="0" applyWidthHeightFormats="0"/>
</file>

<file path=xl/queryTables/queryTable1717.xml><?xml version="1.0" encoding="utf-8"?>
<queryTable xmlns="http://schemas.openxmlformats.org/spreadsheetml/2006/main" name="table1_197" connectionId="1032" autoFormatId="0" applyNumberFormats="0" applyBorderFormats="0" applyFontFormats="1" applyPatternFormats="1" applyAlignmentFormats="0" applyWidthHeightFormats="0"/>
</file>

<file path=xl/queryTables/queryTable1718.xml><?xml version="1.0" encoding="utf-8"?>
<queryTable xmlns="http://schemas.openxmlformats.org/spreadsheetml/2006/main" name="table1_1346" connectionId="1482" autoFormatId="0" applyNumberFormats="0" applyBorderFormats="0" applyFontFormats="1" applyPatternFormats="1" applyAlignmentFormats="0" applyWidthHeightFormats="0"/>
</file>

<file path=xl/queryTables/queryTable1719.xml><?xml version="1.0" encoding="utf-8"?>
<queryTable xmlns="http://schemas.openxmlformats.org/spreadsheetml/2006/main" name="table1_1023" connectionId="563" autoFormatId="0" applyNumberFormats="0" applyBorderFormats="0" applyFontFormats="1" applyPatternFormats="1" applyAlignmentFormats="0" applyWidthHeightFormats="0"/>
</file>

<file path=xl/queryTables/queryTable1720.xml><?xml version="1.0" encoding="utf-8"?>
<queryTable xmlns="http://schemas.openxmlformats.org/spreadsheetml/2006/main" name="table1_1396" connectionId="1595" autoFormatId="0" applyNumberFormats="0" applyBorderFormats="0" applyFontFormats="1" applyPatternFormats="1" applyAlignmentFormats="0" applyWidthHeightFormats="0"/>
</file>

<file path=xl/queryTables/queryTable1721.xml><?xml version="1.0" encoding="utf-8"?>
<queryTable xmlns="http://schemas.openxmlformats.org/spreadsheetml/2006/main" name="table1_753" connectionId="793" autoFormatId="0" applyNumberFormats="0" applyBorderFormats="0" applyFontFormats="1" applyPatternFormats="1" applyAlignmentFormats="0" applyWidthHeightFormats="0"/>
</file>

<file path=xl/queryTables/queryTable1722.xml><?xml version="1.0" encoding="utf-8"?>
<queryTable xmlns="http://schemas.openxmlformats.org/spreadsheetml/2006/main" name="table1_456" connectionId="755" autoFormatId="0" applyNumberFormats="0" applyBorderFormats="0" applyFontFormats="1" applyPatternFormats="1" applyAlignmentFormats="0" applyWidthHeightFormats="0"/>
</file>

<file path=xl/queryTables/queryTable1723.xml><?xml version="1.0" encoding="utf-8"?>
<queryTable xmlns="http://schemas.openxmlformats.org/spreadsheetml/2006/main" name="table1_1641" connectionId="1868" autoFormatId="0" applyNumberFormats="0" applyBorderFormats="0" applyFontFormats="1" applyPatternFormats="1" applyAlignmentFormats="0" applyWidthHeightFormats="0"/>
</file>

<file path=xl/queryTables/queryTable1724.xml><?xml version="1.0" encoding="utf-8"?>
<queryTable xmlns="http://schemas.openxmlformats.org/spreadsheetml/2006/main" name="table1_1479" connectionId="1688" autoFormatId="0" applyNumberFormats="0" applyBorderFormats="0" applyFontFormats="1" applyPatternFormats="1" applyAlignmentFormats="0" applyWidthHeightFormats="0"/>
</file>

<file path=xl/queryTables/queryTable1725.xml><?xml version="1.0" encoding="utf-8"?>
<queryTable xmlns="http://schemas.openxmlformats.org/spreadsheetml/2006/main" name="table1_805" connectionId="36" autoFormatId="0" applyNumberFormats="0" applyBorderFormats="0" applyFontFormats="1" applyPatternFormats="1" applyAlignmentFormats="0" applyWidthHeightFormats="0"/>
</file>

<file path=xl/queryTables/queryTable1726.xml><?xml version="1.0" encoding="utf-8"?>
<queryTable xmlns="http://schemas.openxmlformats.org/spreadsheetml/2006/main" name="table1_1282" connectionId="174" autoFormatId="0" applyNumberFormats="0" applyBorderFormats="0" applyFontFormats="1" applyPatternFormats="1" applyAlignmentFormats="0" applyWidthHeightFormats="0"/>
</file>

<file path=xl/queryTables/queryTable1727.xml><?xml version="1.0" encoding="utf-8"?>
<queryTable xmlns="http://schemas.openxmlformats.org/spreadsheetml/2006/main" name="table1_345" connectionId="218" autoFormatId="0" applyNumberFormats="0" applyBorderFormats="0" applyFontFormats="1" applyPatternFormats="1" applyAlignmentFormats="0" applyWidthHeightFormats="0"/>
</file>

<file path=xl/queryTables/queryTable1728.xml><?xml version="1.0" encoding="utf-8"?>
<queryTable xmlns="http://schemas.openxmlformats.org/spreadsheetml/2006/main" name="table1_1507" connectionId="1719" autoFormatId="0" applyNumberFormats="0" applyBorderFormats="0" applyFontFormats="1" applyPatternFormats="1" applyAlignmentFormats="0" applyWidthHeightFormats="0"/>
</file>

<file path=xl/queryTables/queryTable1729.xml><?xml version="1.0" encoding="utf-8"?>
<queryTable xmlns="http://schemas.openxmlformats.org/spreadsheetml/2006/main" name="table1_112" connectionId="947" autoFormatId="0" applyNumberFormats="0" applyBorderFormats="0" applyFontFormats="1" applyPatternFormats="1" applyAlignmentFormats="0" applyWidthHeightFormats="0"/>
</file>

<file path=xl/queryTables/queryTable1730.xml><?xml version="1.0" encoding="utf-8"?>
<queryTable xmlns="http://schemas.openxmlformats.org/spreadsheetml/2006/main" name="table1_1376" connectionId="1573" autoFormatId="0" applyNumberFormats="0" applyBorderFormats="0" applyFontFormats="1" applyPatternFormats="1" applyAlignmentFormats="0" applyWidthHeightFormats="0"/>
</file>

<file path=xl/queryTables/queryTable1731.xml><?xml version="1.0" encoding="utf-8"?>
<queryTable xmlns="http://schemas.openxmlformats.org/spreadsheetml/2006/main" name="table1_1609" connectionId="1833" autoFormatId="0" applyNumberFormats="0" applyBorderFormats="0" applyFontFormats="1" applyPatternFormats="1" applyAlignmentFormats="0" applyWidthHeightFormats="0"/>
</file>

<file path=xl/queryTables/queryTable1732.xml><?xml version="1.0" encoding="utf-8"?>
<queryTable xmlns="http://schemas.openxmlformats.org/spreadsheetml/2006/main" name="table1_513" connectionId="1167" autoFormatId="0" applyNumberFormats="0" applyBorderFormats="0" applyFontFormats="1" applyPatternFormats="1" applyAlignmentFormats="0" applyWidthHeightFormats="0"/>
</file>

<file path=xl/queryTables/queryTable1733.xml><?xml version="1.0" encoding="utf-8"?>
<queryTable xmlns="http://schemas.openxmlformats.org/spreadsheetml/2006/main" name="table1_1774" connectionId="584" autoFormatId="0" applyNumberFormats="0" applyBorderFormats="0" applyFontFormats="1" applyPatternFormats="1" applyAlignmentFormats="0" applyWidthHeightFormats="0"/>
</file>

<file path=xl/queryTables/queryTable1734.xml><?xml version="1.0" encoding="utf-8"?>
<queryTable xmlns="http://schemas.openxmlformats.org/spreadsheetml/2006/main" name="table1_1773" connectionId="190" autoFormatId="0" applyNumberFormats="0" applyBorderFormats="0" applyFontFormats="1" applyPatternFormats="1" applyAlignmentFormats="0" applyWidthHeightFormats="0"/>
</file>

<file path=xl/queryTables/queryTable1735.xml><?xml version="1.0" encoding="utf-8"?>
<queryTable xmlns="http://schemas.openxmlformats.org/spreadsheetml/2006/main" name="table1_1772" connectionId="277" autoFormatId="0" applyNumberFormats="0" applyBorderFormats="0" applyFontFormats="1" applyPatternFormats="1" applyAlignmentFormats="0" applyWidthHeightFormats="0"/>
</file>

<file path=xl/queryTables/queryTable1736.xml><?xml version="1.0" encoding="utf-8"?>
<queryTable xmlns="http://schemas.openxmlformats.org/spreadsheetml/2006/main" name="table1_1771" connectionId="84" autoFormatId="0" applyNumberFormats="0" applyBorderFormats="0" applyFontFormats="1" applyPatternFormats="1" applyAlignmentFormats="0" applyWidthHeightFormats="0"/>
</file>

<file path=xl/queryTables/queryTable1737.xml><?xml version="1.0" encoding="utf-8"?>
<queryTable xmlns="http://schemas.openxmlformats.org/spreadsheetml/2006/main" name="table1_1508" connectionId="1721" autoFormatId="0" applyNumberFormats="0" applyBorderFormats="0" applyFontFormats="1" applyPatternFormats="1" applyAlignmentFormats="0" applyWidthHeightFormats="0"/>
</file>

<file path=xl/queryTables/queryTable1738.xml><?xml version="1.0" encoding="utf-8"?>
<queryTable xmlns="http://schemas.openxmlformats.org/spreadsheetml/2006/main" name="table1_1190" connectionId="1455" autoFormatId="0" applyNumberFormats="0" applyBorderFormats="0" applyFontFormats="1" applyPatternFormats="1" applyAlignmentFormats="0" applyWidthHeightFormats="0"/>
</file>

<file path=xl/queryTables/queryTable1739.xml><?xml version="1.0" encoding="utf-8"?>
<queryTable xmlns="http://schemas.openxmlformats.org/spreadsheetml/2006/main" name="table1_951" connectionId="550" autoFormatId="0" applyNumberFormats="0" applyBorderFormats="0" applyFontFormats="1" applyPatternFormats="1" applyAlignmentFormats="0" applyWidthHeightFormats="0"/>
</file>

<file path=xl/queryTables/queryTable1740.xml><?xml version="1.0" encoding="utf-8"?>
<queryTable xmlns="http://schemas.openxmlformats.org/spreadsheetml/2006/main" name="table1_518" connectionId="1172" autoFormatId="0" applyNumberFormats="0" applyBorderFormats="0" applyFontFormats="1" applyPatternFormats="1" applyAlignmentFormats="0" applyWidthHeightFormats="0"/>
</file>

<file path=xl/queryTables/queryTable1741.xml><?xml version="1.0" encoding="utf-8"?>
<queryTable xmlns="http://schemas.openxmlformats.org/spreadsheetml/2006/main" name="table1_1675" connectionId="1905" autoFormatId="0" applyNumberFormats="0" applyBorderFormats="0" applyFontFormats="1" applyPatternFormats="1" applyAlignmentFormats="0" applyWidthHeightFormats="0"/>
</file>

<file path=xl/queryTables/queryTable1742.xml><?xml version="1.0" encoding="utf-8"?>
<queryTable xmlns="http://schemas.openxmlformats.org/spreadsheetml/2006/main" name="table1_1455" connectionId="1661" autoFormatId="0" applyNumberFormats="0" applyBorderFormats="0" applyFontFormats="1" applyPatternFormats="1" applyAlignmentFormats="0" applyWidthHeightFormats="0"/>
</file>

<file path=xl/queryTables/queryTable1743.xml><?xml version="1.0" encoding="utf-8"?>
<queryTable xmlns="http://schemas.openxmlformats.org/spreadsheetml/2006/main" name="table1_917" connectionId="153" autoFormatId="0" applyNumberFormats="0" applyBorderFormats="0" applyFontFormats="1" applyPatternFormats="1" applyAlignmentFormats="0" applyWidthHeightFormats="0"/>
</file>

<file path=xl/queryTables/queryTable1744.xml><?xml version="1.0" encoding="utf-8"?>
<queryTable xmlns="http://schemas.openxmlformats.org/spreadsheetml/2006/main" name="table1_1171" connectionId="1434" autoFormatId="0" applyNumberFormats="0" applyBorderFormats="0" applyFontFormats="1" applyPatternFormats="1" applyAlignmentFormats="0" applyWidthHeightFormats="0"/>
</file>

<file path=xl/queryTables/queryTable1745.xml><?xml version="1.0" encoding="utf-8"?>
<queryTable xmlns="http://schemas.openxmlformats.org/spreadsheetml/2006/main" name="table1_45" connectionId="1320" autoFormatId="0" applyNumberFormats="0" applyBorderFormats="0" applyFontFormats="1" applyPatternFormats="1" applyAlignmentFormats="0" applyWidthHeightFormats="0"/>
</file>

<file path=xl/queryTables/queryTable1746.xml><?xml version="1.0" encoding="utf-8"?>
<queryTable xmlns="http://schemas.openxmlformats.org/spreadsheetml/2006/main" name="table1_218" connectionId="1056" autoFormatId="0" applyNumberFormats="0" applyBorderFormats="0" applyFontFormats="1" applyPatternFormats="1" applyAlignmentFormats="0" applyWidthHeightFormats="0"/>
</file>

<file path=xl/queryTables/queryTable1747.xml><?xml version="1.0" encoding="utf-8"?>
<queryTable xmlns="http://schemas.openxmlformats.org/spreadsheetml/2006/main" name="table1_1297" connectionId="494" autoFormatId="0" applyNumberFormats="0" applyBorderFormats="0" applyFontFormats="1" applyPatternFormats="1" applyAlignmentFormats="0" applyWidthHeightFormats="0"/>
</file>

<file path=xl/queryTables/queryTable1748.xml><?xml version="1.0" encoding="utf-8"?>
<queryTable xmlns="http://schemas.openxmlformats.org/spreadsheetml/2006/main" name="table1_1529" connectionId="1744" autoFormatId="0" applyNumberFormats="0" applyBorderFormats="0" applyFontFormats="1" applyPatternFormats="1" applyAlignmentFormats="0" applyWidthHeightFormats="0"/>
</file>

<file path=xl/queryTables/queryTable1749.xml><?xml version="1.0" encoding="utf-8"?>
<queryTable xmlns="http://schemas.openxmlformats.org/spreadsheetml/2006/main" name="table1_963" connectionId="474" autoFormatId="0" applyNumberFormats="0" applyBorderFormats="0" applyFontFormats="1" applyPatternFormats="1" applyAlignmentFormats="0" applyWidthHeightFormats="0"/>
</file>

<file path=xl/queryTables/queryTable1750.xml><?xml version="1.0" encoding="utf-8"?>
<queryTable xmlns="http://schemas.openxmlformats.org/spreadsheetml/2006/main" name="table1_1604" connectionId="1827" autoFormatId="0" applyNumberFormats="0" applyBorderFormats="0" applyFontFormats="1" applyPatternFormats="1" applyAlignmentFormats="0" applyWidthHeightFormats="0"/>
</file>

<file path=xl/queryTables/queryTable1751.xml><?xml version="1.0" encoding="utf-8"?>
<queryTable xmlns="http://schemas.openxmlformats.org/spreadsheetml/2006/main" name="table1_310" connectionId="436" autoFormatId="0" applyNumberFormats="0" applyBorderFormats="0" applyFontFormats="1" applyPatternFormats="1" applyAlignmentFormats="0" applyWidthHeightFormats="0"/>
</file>

<file path=xl/queryTables/queryTable1752.xml><?xml version="1.0" encoding="utf-8"?>
<queryTable xmlns="http://schemas.openxmlformats.org/spreadsheetml/2006/main" name="table1_1583" connectionId="1803" autoFormatId="0" applyNumberFormats="0" applyBorderFormats="0" applyFontFormats="1" applyPatternFormats="1" applyAlignmentFormats="0" applyWidthHeightFormats="0"/>
</file>

<file path=xl/queryTables/queryTable1753.xml><?xml version="1.0" encoding="utf-8"?>
<queryTable xmlns="http://schemas.openxmlformats.org/spreadsheetml/2006/main" name="table1_1516" connectionId="1729" autoFormatId="0" applyNumberFormats="0" applyBorderFormats="0" applyFontFormats="1" applyPatternFormats="1" applyAlignmentFormats="0" applyWidthHeightFormats="0"/>
</file>

<file path=xl/queryTables/queryTable1754.xml><?xml version="1.0" encoding="utf-8"?>
<queryTable xmlns="http://schemas.openxmlformats.org/spreadsheetml/2006/main" name="table1_1928" connectionId="285" autoFormatId="0" applyNumberFormats="0" applyBorderFormats="0" applyFontFormats="1" applyPatternFormats="1" applyAlignmentFormats="0" applyWidthHeightFormats="0"/>
</file>

<file path=xl/queryTables/queryTable1755.xml><?xml version="1.0" encoding="utf-8"?>
<queryTable xmlns="http://schemas.openxmlformats.org/spreadsheetml/2006/main" name="table1_1929" connectionId="511" autoFormatId="0" applyNumberFormats="0" applyBorderFormats="0" applyFontFormats="1" applyPatternFormats="1" applyAlignmentFormats="0" applyWidthHeightFormats="0"/>
</file>

<file path=xl/queryTables/queryTable1756.xml><?xml version="1.0" encoding="utf-8"?>
<queryTable xmlns="http://schemas.openxmlformats.org/spreadsheetml/2006/main" name="table1_1930" connectionId="622" autoFormatId="0" applyNumberFormats="0" applyBorderFormats="0" applyFontFormats="1" applyPatternFormats="1" applyAlignmentFormats="0" applyWidthHeightFormats="0"/>
</file>

<file path=xl/queryTables/queryTable1757.xml><?xml version="1.0" encoding="utf-8"?>
<queryTable xmlns="http://schemas.openxmlformats.org/spreadsheetml/2006/main" name="table1_1931" connectionId="632" autoFormatId="0" applyNumberFormats="0" applyBorderFormats="0" applyFontFormats="1" applyPatternFormats="1" applyAlignmentFormats="0" applyWidthHeightFormats="0"/>
</file>

<file path=xl/queryTables/queryTable1758.xml><?xml version="1.0" encoding="utf-8"?>
<queryTable xmlns="http://schemas.openxmlformats.org/spreadsheetml/2006/main" name="table1_1932" connectionId="736" autoFormatId="0" applyNumberFormats="0" applyBorderFormats="0" applyFontFormats="1" applyPatternFormats="1" applyAlignmentFormats="0" applyWidthHeightFormats="0"/>
</file>

<file path=xl/queryTables/queryTable1759.xml><?xml version="1.0" encoding="utf-8"?>
<queryTable xmlns="http://schemas.openxmlformats.org/spreadsheetml/2006/main" name="table1_1933" connectionId="747" autoFormatId="0" applyNumberFormats="0" applyBorderFormats="0" applyFontFormats="1" applyPatternFormats="1" applyAlignmentFormats="0" applyWidthHeightFormats="0"/>
</file>

<file path=xl/queryTables/queryTable1760.xml><?xml version="1.0" encoding="utf-8"?>
<queryTable xmlns="http://schemas.openxmlformats.org/spreadsheetml/2006/main" name="table1_1019" connectionId="611" autoFormatId="0" applyNumberFormats="0" applyBorderFormats="0" applyFontFormats="1" applyPatternFormats="1" applyAlignmentFormats="0" applyWidthHeightFormats="0"/>
</file>

<file path=xl/queryTables/queryTable1761.xml><?xml version="1.0" encoding="utf-8"?>
<queryTable xmlns="http://schemas.openxmlformats.org/spreadsheetml/2006/main" name="table1_605" connectionId="1269" autoFormatId="0" applyNumberFormats="0" applyBorderFormats="0" applyFontFormats="1" applyPatternFormats="1" applyAlignmentFormats="0" applyWidthHeightFormats="0"/>
</file>

<file path=xl/queryTables/queryTable1762.xml><?xml version="1.0" encoding="utf-8"?>
<queryTable xmlns="http://schemas.openxmlformats.org/spreadsheetml/2006/main" name="table1_1307" connectionId="72" autoFormatId="0" applyNumberFormats="0" applyBorderFormats="0" applyFontFormats="1" applyPatternFormats="1" applyAlignmentFormats="0" applyWidthHeightFormats="0"/>
</file>

<file path=xl/queryTables/queryTable1763.xml><?xml version="1.0" encoding="utf-8"?>
<queryTable xmlns="http://schemas.openxmlformats.org/spreadsheetml/2006/main" name="table1_869" connectionId="777" autoFormatId="0" applyNumberFormats="0" applyBorderFormats="0" applyFontFormats="1" applyPatternFormats="1" applyAlignmentFormats="0" applyWidthHeightFormats="0"/>
</file>

<file path=xl/queryTables/queryTable1764.xml><?xml version="1.0" encoding="utf-8"?>
<queryTable xmlns="http://schemas.openxmlformats.org/spreadsheetml/2006/main" name="table1_1263" connectionId="1537" autoFormatId="0" applyNumberFormats="0" applyBorderFormats="0" applyFontFormats="1" applyPatternFormats="1" applyAlignmentFormats="0" applyWidthHeightFormats="0"/>
</file>

<file path=xl/queryTables/queryTable1765.xml><?xml version="1.0" encoding="utf-8"?>
<queryTable xmlns="http://schemas.openxmlformats.org/spreadsheetml/2006/main" name="table1_1360" connectionId="1556" autoFormatId="0" applyNumberFormats="0" applyBorderFormats="0" applyFontFormats="1" applyPatternFormats="1" applyAlignmentFormats="0" applyWidthHeightFormats="0"/>
</file>

<file path=xl/queryTables/queryTable1766.xml><?xml version="1.0" encoding="utf-8"?>
<queryTable xmlns="http://schemas.openxmlformats.org/spreadsheetml/2006/main" name="table1_1564" connectionId="1782" autoFormatId="0" applyNumberFormats="0" applyBorderFormats="0" applyFontFormats="1" applyPatternFormats="1" applyAlignmentFormats="0" applyWidthHeightFormats="0"/>
</file>

<file path=xl/queryTables/queryTable1767.xml><?xml version="1.0" encoding="utf-8"?>
<queryTable xmlns="http://schemas.openxmlformats.org/spreadsheetml/2006/main" name="table1_716" connectionId="554" autoFormatId="0" applyNumberFormats="0" applyBorderFormats="0" applyFontFormats="1" applyPatternFormats="1" applyAlignmentFormats="0" applyWidthHeightFormats="0"/>
</file>

<file path=xl/queryTables/queryTable1768.xml><?xml version="1.0" encoding="utf-8"?>
<queryTable xmlns="http://schemas.openxmlformats.org/spreadsheetml/2006/main" name="table1_1195" connectionId="1460" autoFormatId="0" applyNumberFormats="0" applyBorderFormats="0" applyFontFormats="1" applyPatternFormats="1" applyAlignmentFormats="0" applyWidthHeightFormats="0"/>
</file>

<file path=xl/queryTables/queryTable1769.xml><?xml version="1.0" encoding="utf-8"?>
<queryTable xmlns="http://schemas.openxmlformats.org/spreadsheetml/2006/main" name="table1_1007" connectionId="62" autoFormatId="0" applyNumberFormats="0" applyBorderFormats="0" applyFontFormats="1" applyPatternFormats="1" applyAlignmentFormats="0" applyWidthHeightFormats="0"/>
</file>

<file path=xl/queryTables/queryTable1770.xml><?xml version="1.0" encoding="utf-8"?>
<queryTable xmlns="http://schemas.openxmlformats.org/spreadsheetml/2006/main" name="table1_803" connectionId="847" autoFormatId="0" applyNumberFormats="0" applyBorderFormats="0" applyFontFormats="1" applyPatternFormats="1" applyAlignmentFormats="0" applyWidthHeightFormats="0"/>
</file>

<file path=xl/queryTables/queryTable1771.xml><?xml version="1.0" encoding="utf-8"?>
<queryTable xmlns="http://schemas.openxmlformats.org/spreadsheetml/2006/main" name="table1_111" connectionId="946" autoFormatId="0" applyNumberFormats="0" applyBorderFormats="0" applyFontFormats="1" applyPatternFormats="1" applyAlignmentFormats="0" applyWidthHeightFormats="0"/>
</file>

<file path=xl/queryTables/queryTable1772.xml><?xml version="1.0" encoding="utf-8"?>
<queryTable xmlns="http://schemas.openxmlformats.org/spreadsheetml/2006/main" name="table1_1095" connectionId="899" autoFormatId="0" applyNumberFormats="0" applyBorderFormats="0" applyFontFormats="1" applyPatternFormats="1" applyAlignmentFormats="0" applyWidthHeightFormats="0"/>
</file>

<file path=xl/queryTables/queryTable1773.xml><?xml version="1.0" encoding="utf-8"?>
<queryTable xmlns="http://schemas.openxmlformats.org/spreadsheetml/2006/main" name="table1_852" connectionId="540" autoFormatId="0" applyNumberFormats="0" applyBorderFormats="0" applyFontFormats="1" applyPatternFormats="1" applyAlignmentFormats="0" applyWidthHeightFormats="0"/>
</file>

<file path=xl/queryTables/queryTable1774.xml><?xml version="1.0" encoding="utf-8"?>
<queryTable xmlns="http://schemas.openxmlformats.org/spreadsheetml/2006/main" name="table1_808" connectionId="536" autoFormatId="0" applyNumberFormats="0" applyBorderFormats="0" applyFontFormats="1" applyPatternFormats="1" applyAlignmentFormats="0" applyWidthHeightFormats="0"/>
</file>

<file path=xl/queryTables/queryTable1775.xml><?xml version="1.0" encoding="utf-8"?>
<queryTable xmlns="http://schemas.openxmlformats.org/spreadsheetml/2006/main" name="table1_1" connectionId="1" autoFormatId="0" applyNumberFormats="0" applyBorderFormats="0" applyFontFormats="1" applyPatternFormats="1" applyAlignmentFormats="0" applyWidthHeightFormats="0"/>
</file>

<file path=xl/queryTables/queryTable1776.xml><?xml version="1.0" encoding="utf-8"?>
<queryTable xmlns="http://schemas.openxmlformats.org/spreadsheetml/2006/main" name="table1_1223" connectionId="1493" autoFormatId="0" applyNumberFormats="0" applyBorderFormats="0" applyFontFormats="1" applyPatternFormats="1" applyAlignmentFormats="0" applyWidthHeightFormats="0"/>
</file>

<file path=xl/queryTables/queryTable1777.xml><?xml version="1.0" encoding="utf-8"?>
<queryTable xmlns="http://schemas.openxmlformats.org/spreadsheetml/2006/main" name="table1_758" connectionId="558" autoFormatId="0" applyNumberFormats="0" applyBorderFormats="0" applyFontFormats="1" applyPatternFormats="1" applyAlignmentFormats="0" applyWidthHeightFormats="0"/>
</file>

<file path=xl/queryTables/queryTable1778.xml><?xml version="1.0" encoding="utf-8"?>
<queryTable xmlns="http://schemas.openxmlformats.org/spreadsheetml/2006/main" name="table1_992" connectionId="96" autoFormatId="0" applyNumberFormats="0" applyBorderFormats="0" applyFontFormats="1" applyPatternFormats="1" applyAlignmentFormats="0" applyWidthHeightFormats="0"/>
</file>

<file path=xl/queryTables/queryTable1779.xml><?xml version="1.0" encoding="utf-8"?>
<queryTable xmlns="http://schemas.openxmlformats.org/spreadsheetml/2006/main" name="table1_375" connectionId="221" autoFormatId="0" applyNumberFormats="0" applyBorderFormats="0" applyFontFormats="1" applyPatternFormats="1" applyAlignmentFormats="0" applyWidthHeightFormats="0"/>
</file>

<file path=xl/queryTables/queryTable1780.xml><?xml version="1.0" encoding="utf-8"?>
<queryTable xmlns="http://schemas.openxmlformats.org/spreadsheetml/2006/main" name="table1_1557" connectionId="1774" autoFormatId="0" applyNumberFormats="0" applyBorderFormats="0" applyFontFormats="1" applyPatternFormats="1" applyAlignmentFormats="0" applyWidthHeightFormats="0"/>
</file>

<file path=xl/queryTables/queryTable1781.xml><?xml version="1.0" encoding="utf-8"?>
<queryTable xmlns="http://schemas.openxmlformats.org/spreadsheetml/2006/main" name="table1_535" connectionId="1191" autoFormatId="0" applyNumberFormats="0" applyBorderFormats="0" applyFontFormats="1" applyPatternFormats="1" applyAlignmentFormats="0" applyWidthHeightFormats="0"/>
</file>

<file path=xl/queryTables/queryTable1782.xml><?xml version="1.0" encoding="utf-8"?>
<queryTable xmlns="http://schemas.openxmlformats.org/spreadsheetml/2006/main" name="table1_703" connectionId="44" autoFormatId="0" applyNumberFormats="0" applyBorderFormats="0" applyFontFormats="1" applyPatternFormats="1" applyAlignmentFormats="0" applyWidthHeightFormats="0"/>
</file>

<file path=xl/queryTables/queryTable1783.xml><?xml version="1.0" encoding="utf-8"?>
<queryTable xmlns="http://schemas.openxmlformats.org/spreadsheetml/2006/main" name="table1_1151" connectionId="1412" autoFormatId="0" applyNumberFormats="0" applyBorderFormats="0" applyFontFormats="1" applyPatternFormats="1" applyAlignmentFormats="0" applyWidthHeightFormats="0"/>
</file>

<file path=xl/queryTables/queryTable1784.xml><?xml version="1.0" encoding="utf-8"?>
<queryTable xmlns="http://schemas.openxmlformats.org/spreadsheetml/2006/main" name="table1_1565" connectionId="1783" autoFormatId="0" applyNumberFormats="0" applyBorderFormats="0" applyFontFormats="1" applyPatternFormats="1" applyAlignmentFormats="0" applyWidthHeightFormats="0"/>
</file>

<file path=xl/queryTables/queryTable1785.xml><?xml version="1.0" encoding="utf-8"?>
<queryTable xmlns="http://schemas.openxmlformats.org/spreadsheetml/2006/main" name="table1_1062" connectionId="565" autoFormatId="0" applyNumberFormats="0" applyBorderFormats="0" applyFontFormats="1" applyPatternFormats="1" applyAlignmentFormats="0" applyWidthHeightFormats="0"/>
</file>

<file path=xl/queryTables/queryTable1786.xml><?xml version="1.0" encoding="utf-8"?>
<queryTable xmlns="http://schemas.openxmlformats.org/spreadsheetml/2006/main" name="table1_378" connectionId="135" autoFormatId="0" applyNumberFormats="0" applyBorderFormats="0" applyFontFormats="1" applyPatternFormats="1" applyAlignmentFormats="0" applyWidthHeightFormats="0"/>
</file>

<file path=xl/queryTables/queryTable1787.xml><?xml version="1.0" encoding="utf-8"?>
<queryTable xmlns="http://schemas.openxmlformats.org/spreadsheetml/2006/main" name="table1_379" connectionId="529" autoFormatId="0" applyNumberFormats="0" applyBorderFormats="0" applyFontFormats="1" applyPatternFormats="1" applyAlignmentFormats="0" applyWidthHeightFormats="0"/>
</file>

<file path=xl/queryTables/queryTable1788.xml><?xml version="1.0" encoding="utf-8"?>
<queryTable xmlns="http://schemas.openxmlformats.org/spreadsheetml/2006/main" name="table1_718" connectionId="411" autoFormatId="0" applyNumberFormats="0" applyBorderFormats="0" applyFontFormats="1" applyPatternFormats="1" applyAlignmentFormats="0" applyWidthHeightFormats="0"/>
</file>

<file path=xl/queryTables/queryTable1789.xml><?xml version="1.0" encoding="utf-8"?>
<queryTable xmlns="http://schemas.openxmlformats.org/spreadsheetml/2006/main" name="table1_1559" connectionId="1777" autoFormatId="0" applyNumberFormats="0" applyBorderFormats="0" applyFontFormats="1" applyPatternFormats="1" applyAlignmentFormats="0" applyWidthHeightFormats="0"/>
</file>

<file path=xl/queryTables/queryTable1790.xml><?xml version="1.0" encoding="utf-8"?>
<queryTable xmlns="http://schemas.openxmlformats.org/spreadsheetml/2006/main" name="table1_132" connectionId="969" autoFormatId="0" applyNumberFormats="0" applyBorderFormats="0" applyFontFormats="1" applyPatternFormats="1" applyAlignmentFormats="0" applyWidthHeightFormats="0"/>
</file>

<file path=xl/queryTables/queryTable1791.xml><?xml version="1.0" encoding="utf-8"?>
<queryTable xmlns="http://schemas.openxmlformats.org/spreadsheetml/2006/main" name="table1_542" connectionId="1199" autoFormatId="0" applyNumberFormats="0" applyBorderFormats="0" applyFontFormats="1" applyPatternFormats="1" applyAlignmentFormats="0" applyWidthHeightFormats="0"/>
</file>

<file path=xl/queryTables/queryTable1792.xml><?xml version="1.0" encoding="utf-8"?>
<queryTable xmlns="http://schemas.openxmlformats.org/spreadsheetml/2006/main" name="table1_90" connectionId="1831" autoFormatId="0" applyNumberFormats="0" applyBorderFormats="0" applyFontFormats="1" applyPatternFormats="1" applyAlignmentFormats="0" applyWidthHeightFormats="0"/>
</file>

<file path=xl/queryTables/queryTable1793.xml><?xml version="1.0" encoding="utf-8"?>
<queryTable xmlns="http://schemas.openxmlformats.org/spreadsheetml/2006/main" name="table1_32" connectionId="1176" autoFormatId="0" applyNumberFormats="0" applyBorderFormats="0" applyFontFormats="1" applyPatternFormats="1" applyAlignmentFormats="0" applyWidthHeightFormats="0"/>
</file>

<file path=xl/queryTables/queryTable1794.xml><?xml version="1.0" encoding="utf-8"?>
<queryTable xmlns="http://schemas.openxmlformats.org/spreadsheetml/2006/main" name="table1_1427" connectionId="1630" autoFormatId="0" applyNumberFormats="0" applyBorderFormats="0" applyFontFormats="1" applyPatternFormats="1" applyAlignmentFormats="0" applyWidthHeightFormats="0"/>
</file>

<file path=xl/queryTables/queryTable1795.xml><?xml version="1.0" encoding="utf-8"?>
<queryTable xmlns="http://schemas.openxmlformats.org/spreadsheetml/2006/main" name="table1_1131" connectionId="1390" autoFormatId="0" applyNumberFormats="0" applyBorderFormats="0" applyFontFormats="1" applyPatternFormats="1" applyAlignmentFormats="0" applyWidthHeightFormats="0"/>
</file>

<file path=xl/queryTables/queryTable1796.xml><?xml version="1.0" encoding="utf-8"?>
<queryTable xmlns="http://schemas.openxmlformats.org/spreadsheetml/2006/main" name="table1_1513" connectionId="1726" autoFormatId="0" applyNumberFormats="0" applyBorderFormats="0" applyFontFormats="1" applyPatternFormats="1" applyAlignmentFormats="0" applyWidthHeightFormats="0"/>
</file>

<file path=xl/queryTables/queryTable1797.xml><?xml version="1.0" encoding="utf-8"?>
<queryTable xmlns="http://schemas.openxmlformats.org/spreadsheetml/2006/main" name="table1_305" connectionId="1146" autoFormatId="0" applyNumberFormats="0" applyBorderFormats="0" applyFontFormats="1" applyPatternFormats="1" applyAlignmentFormats="0" applyWidthHeightFormats="0"/>
</file>

<file path=xl/queryTables/queryTable1798.xml><?xml version="1.0" encoding="utf-8"?>
<queryTable xmlns="http://schemas.openxmlformats.org/spreadsheetml/2006/main" name="table1_603" connectionId="1267" autoFormatId="0" applyNumberFormats="0" applyBorderFormats="0" applyFontFormats="1" applyPatternFormats="1" applyAlignmentFormats="0" applyWidthHeightFormats="0"/>
</file>

<file path=xl/queryTables/queryTable1799.xml><?xml version="1.0" encoding="utf-8"?>
<queryTable xmlns="http://schemas.openxmlformats.org/spreadsheetml/2006/main" name="table1_658" connectionId="1327" autoFormatId="0" applyNumberFormats="0" applyBorderFormats="0" applyFontFormats="1" applyPatternFormats="1" applyAlignmentFormats="0" applyWidthHeightFormats="0"/>
</file>

<file path=xl/queryTables/queryTable1800.xml><?xml version="1.0" encoding="utf-8"?>
<queryTable xmlns="http://schemas.openxmlformats.org/spreadsheetml/2006/main" name="table1_200" connectionId="1035" autoFormatId="0" applyNumberFormats="0" applyBorderFormats="0" applyFontFormats="1" applyPatternFormats="1" applyAlignmentFormats="0" applyWidthHeightFormats="0"/>
</file>

<file path=xl/queryTables/queryTable1801.xml><?xml version="1.0" encoding="utf-8"?>
<queryTable xmlns="http://schemas.openxmlformats.org/spreadsheetml/2006/main" name="table1_1350" connectionId="1545" autoFormatId="0" applyNumberFormats="0" applyBorderFormats="0" applyFontFormats="1" applyPatternFormats="1" applyAlignmentFormats="0" applyWidthHeightFormats="0"/>
</file>

<file path=xl/queryTables/queryTable1802.xml><?xml version="1.0" encoding="utf-8"?>
<queryTable xmlns="http://schemas.openxmlformats.org/spreadsheetml/2006/main" name="table1_1485" connectionId="1694" autoFormatId="0" applyNumberFormats="0" applyBorderFormats="0" applyFontFormats="1" applyPatternFormats="1" applyAlignmentFormats="0" applyWidthHeightFormats="0"/>
</file>

<file path=xl/queryTables/queryTable1803.xml><?xml version="1.0" encoding="utf-8"?>
<queryTable xmlns="http://schemas.openxmlformats.org/spreadsheetml/2006/main" name="table1_668" connectionId="1338" autoFormatId="0" applyNumberFormats="0" applyBorderFormats="0" applyFontFormats="1" applyPatternFormats="1" applyAlignmentFormats="0" applyWidthHeightFormats="0"/>
</file>

<file path=xl/queryTables/queryTable1804.xml><?xml version="1.0" encoding="utf-8"?>
<queryTable xmlns="http://schemas.openxmlformats.org/spreadsheetml/2006/main" name="table1_335" connectionId="217" autoFormatId="0" applyNumberFormats="0" applyBorderFormats="0" applyFontFormats="1" applyPatternFormats="1" applyAlignmentFormats="0" applyWidthHeightFormats="0"/>
</file>

<file path=xl/queryTables/queryTable1805.xml><?xml version="1.0" encoding="utf-8"?>
<queryTable xmlns="http://schemas.openxmlformats.org/spreadsheetml/2006/main" name="table1_922" connectionId="328" autoFormatId="0" applyNumberFormats="0" applyBorderFormats="0" applyFontFormats="1" applyPatternFormats="1" applyAlignmentFormats="0" applyWidthHeightFormats="0"/>
</file>

<file path=xl/queryTables/queryTable1806.xml><?xml version="1.0" encoding="utf-8"?>
<queryTable xmlns="http://schemas.openxmlformats.org/spreadsheetml/2006/main" name="table1_1213" connectionId="1480" autoFormatId="0" applyNumberFormats="0" applyBorderFormats="0" applyFontFormats="1" applyPatternFormats="1" applyAlignmentFormats="0" applyWidthHeightFormats="0"/>
</file>

<file path=xl/queryTables/queryTable1807.xml><?xml version="1.0" encoding="utf-8"?>
<queryTable xmlns="http://schemas.openxmlformats.org/spreadsheetml/2006/main" name="table1_287" connectionId="1126" autoFormatId="0" applyNumberFormats="0" applyBorderFormats="0" applyFontFormats="1" applyPatternFormats="1" applyAlignmentFormats="0" applyWidthHeightFormats="0"/>
</file>

<file path=xl/queryTables/queryTable1808.xml><?xml version="1.0" encoding="utf-8"?>
<queryTable xmlns="http://schemas.openxmlformats.org/spreadsheetml/2006/main" name="table1_460" connectionId="443" autoFormatId="0" applyNumberFormats="0" applyBorderFormats="0" applyFontFormats="1" applyPatternFormats="1" applyAlignmentFormats="0" applyWidthHeightFormats="0"/>
</file>

<file path=xl/queryTables/queryTable1809.xml><?xml version="1.0" encoding="utf-8"?>
<queryTable xmlns="http://schemas.openxmlformats.org/spreadsheetml/2006/main" name="table1_642" connectionId="1310" autoFormatId="0" applyNumberFormats="0" applyBorderFormats="0" applyFontFormats="1" applyPatternFormats="1" applyAlignmentFormats="0" applyWidthHeightFormats="0"/>
</file>

<file path=xl/queryTables/queryTable1810.xml><?xml version="1.0" encoding="utf-8"?>
<queryTable xmlns="http://schemas.openxmlformats.org/spreadsheetml/2006/main" name="table1_1031" connectionId="99" autoFormatId="0" applyNumberFormats="0" applyBorderFormats="0" applyFontFormats="1" applyPatternFormats="1" applyAlignmentFormats="0" applyWidthHeightFormats="0"/>
</file>

<file path=xl/queryTables/queryTable1811.xml><?xml version="1.0" encoding="utf-8"?>
<queryTable xmlns="http://schemas.openxmlformats.org/spreadsheetml/2006/main" name="table1_663" connectionId="1333" autoFormatId="0" applyNumberFormats="0" applyBorderFormats="0" applyFontFormats="1" applyPatternFormats="1" applyAlignmentFormats="0" applyWidthHeightFormats="0"/>
</file>

<file path=xl/queryTables/queryTable1812.xml><?xml version="1.0" encoding="utf-8"?>
<queryTable xmlns="http://schemas.openxmlformats.org/spreadsheetml/2006/main" name="table1_1495" connectionId="1705" autoFormatId="0" applyNumberFormats="0" applyBorderFormats="0" applyFontFormats="1" applyPatternFormats="1" applyAlignmentFormats="0" applyWidthHeightFormats="0"/>
</file>

<file path=xl/queryTables/queryTable1813.xml><?xml version="1.0" encoding="utf-8"?>
<queryTable xmlns="http://schemas.openxmlformats.org/spreadsheetml/2006/main" name="table1_116" connectionId="951" autoFormatId="0" applyNumberFormats="0" applyBorderFormats="0" applyFontFormats="1" applyPatternFormats="1" applyAlignmentFormats="0" applyWidthHeightFormats="0"/>
</file>

<file path=xl/queryTables/queryTable1814.xml><?xml version="1.0" encoding="utf-8"?>
<queryTable xmlns="http://schemas.openxmlformats.org/spreadsheetml/2006/main" name="table1_956" connectionId="862" autoFormatId="0" applyNumberFormats="0" applyBorderFormats="0" applyFontFormats="1" applyPatternFormats="1" applyAlignmentFormats="0" applyWidthHeightFormats="0"/>
</file>

<file path=xl/queryTables/queryTable1815.xml><?xml version="1.0" encoding="utf-8"?>
<queryTable xmlns="http://schemas.openxmlformats.org/spreadsheetml/2006/main" name="table1_916" connectionId="240" autoFormatId="0" applyNumberFormats="0" applyBorderFormats="0" applyFontFormats="1" applyPatternFormats="1" applyAlignmentFormats="0" applyWidthHeightFormats="0"/>
</file>

<file path=xl/queryTables/queryTable1816.xml><?xml version="1.0" encoding="utf-8"?>
<queryTable xmlns="http://schemas.openxmlformats.org/spreadsheetml/2006/main" name="table1_680" connectionId="1351" autoFormatId="0" applyNumberFormats="0" applyBorderFormats="0" applyFontFormats="1" applyPatternFormats="1" applyAlignmentFormats="0" applyWidthHeightFormats="0"/>
</file>

<file path=xl/queryTables/queryTable1817.xml><?xml version="1.0" encoding="utf-8"?>
<queryTable xmlns="http://schemas.openxmlformats.org/spreadsheetml/2006/main" name="table1_370" connectionId="451" autoFormatId="0" applyNumberFormats="0" applyBorderFormats="0" applyFontFormats="1" applyPatternFormats="1" applyAlignmentFormats="0" applyWidthHeightFormats="0"/>
</file>

<file path=xl/queryTables/queryTable1818.xml><?xml version="1.0" encoding="utf-8"?>
<queryTable xmlns="http://schemas.openxmlformats.org/spreadsheetml/2006/main" name="table1_1573" connectionId="1792" autoFormatId="0" applyNumberFormats="0" applyBorderFormats="0" applyFontFormats="1" applyPatternFormats="1" applyAlignmentFormats="0" applyWidthHeightFormats="0"/>
</file>

<file path=xl/queryTables/queryTable1819.xml><?xml version="1.0" encoding="utf-8"?>
<queryTable xmlns="http://schemas.openxmlformats.org/spreadsheetml/2006/main" name="table1_1443" connectionId="1648" autoFormatId="0" applyNumberFormats="0" applyBorderFormats="0" applyFontFormats="1" applyPatternFormats="1" applyAlignmentFormats="0" applyWidthHeightFormats="0"/>
</file>

<file path=xl/queryTables/queryTable1820.xml><?xml version="1.0" encoding="utf-8"?>
<queryTable xmlns="http://schemas.openxmlformats.org/spreadsheetml/2006/main" name="table1_1064" connectionId="422" autoFormatId="0" applyNumberFormats="0" applyBorderFormats="0" applyFontFormats="1" applyPatternFormats="1" applyAlignmentFormats="0" applyWidthHeightFormats="0"/>
</file>

<file path=xl/queryTables/queryTable1821.xml><?xml version="1.0" encoding="utf-8"?>
<queryTable xmlns="http://schemas.openxmlformats.org/spreadsheetml/2006/main" name="table1_1734" connectionId="580" autoFormatId="0" applyNumberFormats="0" applyBorderFormats="0" applyFontFormats="1" applyPatternFormats="1" applyAlignmentFormats="0" applyWidthHeightFormats="0"/>
</file>

<file path=xl/queryTables/queryTable1822.xml><?xml version="1.0" encoding="utf-8"?>
<queryTable xmlns="http://schemas.openxmlformats.org/spreadsheetml/2006/main" name="table1_1298" connectionId="428" autoFormatId="0" applyNumberFormats="0" applyBorderFormats="0" applyFontFormats="1" applyPatternFormats="1" applyAlignmentFormats="0" applyWidthHeightFormats="0"/>
</file>

<file path=xl/queryTables/queryTable1823.xml><?xml version="1.0" encoding="utf-8"?>
<queryTable xmlns="http://schemas.openxmlformats.org/spreadsheetml/2006/main" name="table1_1278" connectionId="102" autoFormatId="0" applyNumberFormats="0" applyBorderFormats="0" applyFontFormats="1" applyPatternFormats="1" applyAlignmentFormats="0" applyWidthHeightFormats="0"/>
</file>

<file path=xl/queryTables/queryTable1824.xml><?xml version="1.0" encoding="utf-8"?>
<queryTable xmlns="http://schemas.openxmlformats.org/spreadsheetml/2006/main" name="table1_958" connectionId="598" autoFormatId="0" applyNumberFormats="0" applyBorderFormats="0" applyFontFormats="1" applyPatternFormats="1" applyAlignmentFormats="0" applyWidthHeightFormats="0"/>
</file>

<file path=xl/queryTables/queryTable1825.xml><?xml version="1.0" encoding="utf-8"?>
<queryTable xmlns="http://schemas.openxmlformats.org/spreadsheetml/2006/main" name="table1_617" connectionId="1282" autoFormatId="0" applyNumberFormats="0" applyBorderFormats="0" applyFontFormats="1" applyPatternFormats="1" applyAlignmentFormats="0" applyWidthHeightFormats="0"/>
</file>

<file path=xl/queryTables/queryTable1826.xml><?xml version="1.0" encoding="utf-8"?>
<queryTable xmlns="http://schemas.openxmlformats.org/spreadsheetml/2006/main" name="table1_1649" connectionId="1877" autoFormatId="0" applyNumberFormats="0" applyBorderFormats="0" applyFontFormats="1" applyPatternFormats="1" applyAlignmentFormats="0" applyWidthHeightFormats="0"/>
</file>

<file path=xl/queryTables/queryTable1827.xml><?xml version="1.0" encoding="utf-8"?>
<queryTable xmlns="http://schemas.openxmlformats.org/spreadsheetml/2006/main" name="table1_1257" connectionId="1530" autoFormatId="0" applyNumberFormats="0" applyBorderFormats="0" applyFontFormats="1" applyPatternFormats="1" applyAlignmentFormats="0" applyWidthHeightFormats="0"/>
</file>

<file path=xl/queryTables/queryTable1828.xml><?xml version="1.0" encoding="utf-8"?>
<queryTable xmlns="http://schemas.openxmlformats.org/spreadsheetml/2006/main" name="table1_880" connectionId="778" autoFormatId="0" applyNumberFormats="0" applyBorderFormats="0" applyFontFormats="1" applyPatternFormats="1" applyAlignmentFormats="0" applyWidthHeightFormats="0"/>
</file>

<file path=xl/queryTables/queryTable1829.xml><?xml version="1.0" encoding="utf-8"?>
<queryTable xmlns="http://schemas.openxmlformats.org/spreadsheetml/2006/main" name="table1_432" connectionId="662" autoFormatId="0" applyNumberFormats="0" applyBorderFormats="0" applyFontFormats="1" applyPatternFormats="1" applyAlignmentFormats="0" applyWidthHeightFormats="0"/>
</file>

<file path=xl/queryTables/queryTable1830.xml><?xml version="1.0" encoding="utf-8"?>
<queryTable xmlns="http://schemas.openxmlformats.org/spreadsheetml/2006/main" name="table1_973" connectionId="552" autoFormatId="0" applyNumberFormats="0" applyBorderFormats="0" applyFontFormats="1" applyPatternFormats="1" applyAlignmentFormats="0" applyWidthHeightFormats="0"/>
</file>

<file path=xl/queryTables/queryTable1831.xml><?xml version="1.0" encoding="utf-8"?>
<queryTable xmlns="http://schemas.openxmlformats.org/spreadsheetml/2006/main" name="table1_1555" connectionId="1772" autoFormatId="0" applyNumberFormats="0" applyBorderFormats="0" applyFontFormats="1" applyPatternFormats="1" applyAlignmentFormats="0" applyWidthHeightFormats="0"/>
</file>

<file path=xl/queryTables/queryTable1832.xml><?xml version="1.0" encoding="utf-8"?>
<queryTable xmlns="http://schemas.openxmlformats.org/spreadsheetml/2006/main" name="table1_1735" connectionId="498" autoFormatId="0" applyNumberFormats="0" applyBorderFormats="0" applyFontFormats="1" applyPatternFormats="1" applyAlignmentFormats="0" applyWidthHeightFormats="0"/>
</file>

<file path=xl/queryTables/queryTable1833.xml><?xml version="1.0" encoding="utf-8"?>
<queryTable xmlns="http://schemas.openxmlformats.org/spreadsheetml/2006/main" name="table1_1736" connectionId="432" autoFormatId="0" applyNumberFormats="0" applyBorderFormats="0" applyFontFormats="1" applyPatternFormats="1" applyAlignmentFormats="0" applyWidthHeightFormats="0"/>
</file>

<file path=xl/queryTables/queryTable1834.xml><?xml version="1.0" encoding="utf-8"?>
<queryTable xmlns="http://schemas.openxmlformats.org/spreadsheetml/2006/main" name="table1_1737" connectionId="725" autoFormatId="0" applyNumberFormats="0" applyBorderFormats="0" applyFontFormats="1" applyPatternFormats="1" applyAlignmentFormats="0" applyWidthHeightFormats="0"/>
</file>

<file path=xl/queryTables/queryTable1835.xml><?xml version="1.0" encoding="utf-8"?>
<queryTable xmlns="http://schemas.openxmlformats.org/spreadsheetml/2006/main" name="table1_1738" connectionId="361" autoFormatId="0" applyNumberFormats="0" applyBorderFormats="0" applyFontFormats="1" applyPatternFormats="1" applyAlignmentFormats="0" applyWidthHeightFormats="0"/>
</file>

<file path=xl/queryTables/queryTable1836.xml><?xml version="1.0" encoding="utf-8"?>
<queryTable xmlns="http://schemas.openxmlformats.org/spreadsheetml/2006/main" name="table1_1739" connectionId="888" autoFormatId="0" applyNumberFormats="0" applyBorderFormats="0" applyFontFormats="1" applyPatternFormats="1" applyAlignmentFormats="0" applyWidthHeightFormats="0"/>
</file>

<file path=xl/queryTables/queryTable1837.xml><?xml version="1.0" encoding="utf-8"?>
<queryTable xmlns="http://schemas.openxmlformats.org/spreadsheetml/2006/main" name="table1_1286" connectionId="713" autoFormatId="0" applyNumberFormats="0" applyBorderFormats="0" applyFontFormats="1" applyPatternFormats="1" applyAlignmentFormats="0" applyWidthHeightFormats="0"/>
</file>

<file path=xl/queryTables/queryTable1838.xml><?xml version="1.0" encoding="utf-8"?>
<queryTable xmlns="http://schemas.openxmlformats.org/spreadsheetml/2006/main" name="table1_1162" connectionId="1424" autoFormatId="0" applyNumberFormats="0" applyBorderFormats="0" applyFontFormats="1" applyPatternFormats="1" applyAlignmentFormats="0" applyWidthHeightFormats="0"/>
</file>

<file path=xl/queryTables/queryTable1839.xml><?xml version="1.0" encoding="utf-8"?>
<queryTable xmlns="http://schemas.openxmlformats.org/spreadsheetml/2006/main" name="table1_900" connectionId="326" autoFormatId="0" applyNumberFormats="0" applyBorderFormats="0" applyFontFormats="1" applyPatternFormats="1" applyAlignmentFormats="0" applyWidthHeightFormats="0"/>
</file>

<file path=xl/queryTables/queryTable1840.xml><?xml version="1.0" encoding="utf-8"?>
<queryTable xmlns="http://schemas.openxmlformats.org/spreadsheetml/2006/main" name="table1_317" connectionId="14" autoFormatId="0" applyNumberFormats="0" applyBorderFormats="0" applyFontFormats="1" applyPatternFormats="1" applyAlignmentFormats="0" applyWidthHeightFormats="0"/>
</file>

<file path=xl/queryTables/queryTable1841.xml><?xml version="1.0" encoding="utf-8"?>
<queryTable xmlns="http://schemas.openxmlformats.org/spreadsheetml/2006/main" name="table1_1718" connectionId="81" autoFormatId="0" applyNumberFormats="0" applyBorderFormats="0" applyFontFormats="1" applyPatternFormats="1" applyAlignmentFormats="0" applyWidthHeightFormats="0"/>
</file>

<file path=xl/queryTables/queryTable1842.xml><?xml version="1.0" encoding="utf-8"?>
<queryTable xmlns="http://schemas.openxmlformats.org/spreadsheetml/2006/main" name="table1_1719" connectionId="274" autoFormatId="0" applyNumberFormats="0" applyBorderFormats="0" applyFontFormats="1" applyPatternFormats="1" applyAlignmentFormats="0" applyWidthHeightFormats="0"/>
</file>

<file path=xl/queryTables/queryTable1843.xml><?xml version="1.0" encoding="utf-8"?>
<queryTable xmlns="http://schemas.openxmlformats.org/spreadsheetml/2006/main" name="table1_1600" connectionId="1823" autoFormatId="0" applyNumberFormats="0" applyBorderFormats="0" applyFontFormats="1" applyPatternFormats="1" applyAlignmentFormats="0" applyWidthHeightFormats="0"/>
</file>

<file path=xl/queryTables/queryTable1844.xml><?xml version="1.0" encoding="utf-8"?>
<queryTable xmlns="http://schemas.openxmlformats.org/spreadsheetml/2006/main" name="table1_1290" connectionId="900" autoFormatId="0" applyNumberFormats="0" applyBorderFormats="0" applyFontFormats="1" applyPatternFormats="1" applyAlignmentFormats="0" applyWidthHeightFormats="0"/>
</file>

<file path=xl/queryTables/queryTable1845.xml><?xml version="1.0" encoding="utf-8"?>
<queryTable xmlns="http://schemas.openxmlformats.org/spreadsheetml/2006/main" name="table1_1304" connectionId="104" autoFormatId="0" applyNumberFormats="0" applyBorderFormats="0" applyFontFormats="1" applyPatternFormats="1" applyAlignmentFormats="0" applyWidthHeightFormats="0"/>
</file>

<file path=xl/queryTables/queryTable1846.xml><?xml version="1.0" encoding="utf-8"?>
<queryTable xmlns="http://schemas.openxmlformats.org/spreadsheetml/2006/main" name="table1_1108" connectionId="1363" autoFormatId="0" applyNumberFormats="0" applyBorderFormats="0" applyFontFormats="1" applyPatternFormats="1" applyAlignmentFormats="0" applyWidthHeightFormats="0"/>
</file>

<file path=xl/queryTables/queryTable1847.xml><?xml version="1.0" encoding="utf-8"?>
<queryTable xmlns="http://schemas.openxmlformats.org/spreadsheetml/2006/main" name="table1_585" connectionId="1246" autoFormatId="0" applyNumberFormats="0" applyBorderFormats="0" applyFontFormats="1" applyPatternFormats="1" applyAlignmentFormats="0" applyWidthHeightFormats="0"/>
</file>

<file path=xl/queryTables/queryTable1848.xml><?xml version="1.0" encoding="utf-8"?>
<queryTable xmlns="http://schemas.openxmlformats.org/spreadsheetml/2006/main" name="table1_1545" connectionId="1761" autoFormatId="0" applyNumberFormats="0" applyBorderFormats="0" applyFontFormats="1" applyPatternFormats="1" applyAlignmentFormats="0" applyWidthHeightFormats="0"/>
</file>

<file path=xl/queryTables/queryTable1849.xml><?xml version="1.0" encoding="utf-8"?>
<queryTable xmlns="http://schemas.openxmlformats.org/spreadsheetml/2006/main" name="table1_156" connectionId="995" autoFormatId="0" applyNumberFormats="0" applyBorderFormats="0" applyFontFormats="1" applyPatternFormats="1" applyAlignmentFormats="0" applyWidthHeightFormats="0"/>
</file>

<file path=xl/queryTables/queryTable1850.xml><?xml version="1.0" encoding="utf-8"?>
<queryTable xmlns="http://schemas.openxmlformats.org/spreadsheetml/2006/main" name="table1_867" connectionId="322" autoFormatId="0" applyNumberFormats="0" applyBorderFormats="0" applyFontFormats="1" applyPatternFormats="1" applyAlignmentFormats="0" applyWidthHeightFormats="0"/>
</file>

<file path=xl/queryTables/queryTable1851.xml><?xml version="1.0" encoding="utf-8"?>
<queryTable xmlns="http://schemas.openxmlformats.org/spreadsheetml/2006/main" name="table1_315" connectionId="206" autoFormatId="0" applyNumberFormats="0" applyBorderFormats="0" applyFontFormats="1" applyPatternFormats="1" applyAlignmentFormats="0" applyWidthHeightFormats="0"/>
</file>

<file path=xl/queryTables/queryTable1852.xml><?xml version="1.0" encoding="utf-8"?>
<queryTable xmlns="http://schemas.openxmlformats.org/spreadsheetml/2006/main" name="table1_873" connectionId="148" autoFormatId="0" applyNumberFormats="0" applyBorderFormats="0" applyFontFormats="1" applyPatternFormats="1" applyAlignmentFormats="0" applyWidthHeightFormats="0"/>
</file>

<file path=xl/queryTables/queryTable1853.xml><?xml version="1.0" encoding="utf-8"?>
<queryTable xmlns="http://schemas.openxmlformats.org/spreadsheetml/2006/main" name="table1_1618" connectionId="1843" autoFormatId="0" applyNumberFormats="0" applyBorderFormats="0" applyFontFormats="1" applyPatternFormats="1" applyAlignmentFormats="0" applyWidthHeightFormats="0"/>
</file>

<file path=xl/queryTables/queryTable1854.xml><?xml version="1.0" encoding="utf-8"?>
<queryTable xmlns="http://schemas.openxmlformats.org/spreadsheetml/2006/main" name="table1_62" connectionId="1520" autoFormatId="0" applyNumberFormats="0" applyBorderFormats="0" applyFontFormats="1" applyPatternFormats="1" applyAlignmentFormats="0" applyWidthHeightFormats="0"/>
</file>

<file path=xl/queryTables/queryTable1855.xml><?xml version="1.0" encoding="utf-8"?>
<queryTable xmlns="http://schemas.openxmlformats.org/spreadsheetml/2006/main" name="table1_334" connectionId="836" autoFormatId="0" applyNumberFormats="0" applyBorderFormats="0" applyFontFormats="1" applyPatternFormats="1" applyAlignmentFormats="0" applyWidthHeightFormats="0"/>
</file>

<file path=xl/queryTables/queryTable1856.xml><?xml version="1.0" encoding="utf-8"?>
<queryTable xmlns="http://schemas.openxmlformats.org/spreadsheetml/2006/main" name="table1_850" connectionId="233" autoFormatId="0" applyNumberFormats="0" applyBorderFormats="0" applyFontFormats="1" applyPatternFormats="1" applyAlignmentFormats="0" applyWidthHeightFormats="0"/>
</file>

<file path=xl/queryTables/queryTable1857.xml><?xml version="1.0" encoding="utf-8"?>
<queryTable xmlns="http://schemas.openxmlformats.org/spreadsheetml/2006/main" name="table1_949" connectionId="243" autoFormatId="0" applyNumberFormats="0" applyBorderFormats="0" applyFontFormats="1" applyPatternFormats="1" applyAlignmentFormats="0" applyWidthHeightFormats="0"/>
</file>

<file path=xl/queryTables/queryTable1858.xml><?xml version="1.0" encoding="utf-8"?>
<queryTable xmlns="http://schemas.openxmlformats.org/spreadsheetml/2006/main" name="table1_372" connectionId="673" autoFormatId="0" applyNumberFormats="0" applyBorderFormats="0" applyFontFormats="1" applyPatternFormats="1" applyAlignmentFormats="0" applyWidthHeightFormats="0"/>
</file>

<file path=xl/queryTables/queryTable1859.xml><?xml version="1.0" encoding="utf-8"?>
<queryTable xmlns="http://schemas.openxmlformats.org/spreadsheetml/2006/main" name="table1_797" connectionId="141" autoFormatId="0" applyNumberFormats="0" applyBorderFormats="0" applyFontFormats="1" applyPatternFormats="1" applyAlignmentFormats="0" applyWidthHeightFormats="0"/>
</file>

<file path=xl/queryTables/queryTable1860.xml><?xml version="1.0" encoding="utf-8"?>
<queryTable xmlns="http://schemas.openxmlformats.org/spreadsheetml/2006/main" name="table1_1072" connectionId="66" autoFormatId="0" applyNumberFormats="0" applyBorderFormats="0" applyFontFormats="1" applyPatternFormats="1" applyAlignmentFormats="0" applyWidthHeightFormats="0"/>
</file>

<file path=xl/queryTables/queryTable1861.xml><?xml version="1.0" encoding="utf-8"?>
<queryTable xmlns="http://schemas.openxmlformats.org/spreadsheetml/2006/main" name="table1_400" connectionId="454" autoFormatId="0" applyNumberFormats="0" applyBorderFormats="0" applyFontFormats="1" applyPatternFormats="1" applyAlignmentFormats="0" applyWidthHeightFormats="0"/>
</file>

<file path=xl/queryTables/queryTable1862.xml><?xml version="1.0" encoding="utf-8"?>
<queryTable xmlns="http://schemas.openxmlformats.org/spreadsheetml/2006/main" name="table1_736" connectionId="556" autoFormatId="0" applyNumberFormats="0" applyBorderFormats="0" applyFontFormats="1" applyPatternFormats="1" applyAlignmentFormats="0" applyWidthHeightFormats="0"/>
</file>

<file path=xl/queryTables/queryTable1863.xml><?xml version="1.0" encoding="utf-8"?>
<queryTable xmlns="http://schemas.openxmlformats.org/spreadsheetml/2006/main" name="table1_1098" connectionId="1352" autoFormatId="0" applyNumberFormats="0" applyBorderFormats="0" applyFontFormats="1" applyPatternFormats="1" applyAlignmentFormats="0" applyWidthHeightFormats="0"/>
</file>

<file path=xl/queryTables/queryTable1864.xml><?xml version="1.0" encoding="utf-8"?>
<queryTable xmlns="http://schemas.openxmlformats.org/spreadsheetml/2006/main" name="table1_148" connectionId="986" autoFormatId="0" applyNumberFormats="0" applyBorderFormats="0" applyFontFormats="1" applyPatternFormats="1" applyAlignmentFormats="0" applyWidthHeightFormats="0"/>
</file>

<file path=xl/queryTables/queryTable1865.xml><?xml version="1.0" encoding="utf-8"?>
<queryTable xmlns="http://schemas.openxmlformats.org/spreadsheetml/2006/main" name="table1_987" connectionId="698" autoFormatId="0" applyNumberFormats="0" applyBorderFormats="0" applyFontFormats="1" applyPatternFormats="1" applyAlignmentFormats="0" applyWidthHeightFormats="0"/>
</file>

<file path=xl/queryTables/queryTable1866.xml><?xml version="1.0" encoding="utf-8"?>
<queryTable xmlns="http://schemas.openxmlformats.org/spreadsheetml/2006/main" name="table1_677" connectionId="1348" autoFormatId="0" applyNumberFormats="0" applyBorderFormats="0" applyFontFormats="1" applyPatternFormats="1" applyAlignmentFormats="0" applyWidthHeightFormats="0"/>
</file>

<file path=xl/queryTables/queryTable1867.xml><?xml version="1.0" encoding="utf-8"?>
<queryTable xmlns="http://schemas.openxmlformats.org/spreadsheetml/2006/main" name="table1_898" connectionId="402" autoFormatId="0" applyNumberFormats="0" applyBorderFormats="0" applyFontFormats="1" applyPatternFormats="1" applyAlignmentFormats="0" applyWidthHeightFormats="0"/>
</file>

<file path=xl/queryTables/queryTable1868.xml><?xml version="1.0" encoding="utf-8"?>
<queryTable xmlns="http://schemas.openxmlformats.org/spreadsheetml/2006/main" name="table1_665" connectionId="1335" autoFormatId="0" applyNumberFormats="0" applyBorderFormats="0" applyFontFormats="1" applyPatternFormats="1" applyAlignmentFormats="0" applyWidthHeightFormats="0"/>
</file>

<file path=xl/queryTables/queryTable1869.xml><?xml version="1.0" encoding="utf-8"?>
<queryTable xmlns="http://schemas.openxmlformats.org/spreadsheetml/2006/main" name="table1_868" connectionId="853" autoFormatId="0" applyNumberFormats="0" applyBorderFormats="0" applyFontFormats="1" applyPatternFormats="1" applyAlignmentFormats="0" applyWidthHeightFormats="0"/>
</file>

<file path=xl/queryTables/queryTable1870.xml><?xml version="1.0" encoding="utf-8"?>
<queryTable xmlns="http://schemas.openxmlformats.org/spreadsheetml/2006/main" name="table1_1250" connectionId="1523" autoFormatId="0" applyNumberFormats="0" applyBorderFormats="0" applyFontFormats="1" applyPatternFormats="1" applyAlignmentFormats="0" applyWidthHeightFormats="0"/>
</file>

<file path=xl/queryTables/queryTable1871.xml><?xml version="1.0" encoding="utf-8"?>
<queryTable xmlns="http://schemas.openxmlformats.org/spreadsheetml/2006/main" name="table1_87" connectionId="1797" autoFormatId="0" applyNumberFormats="0" applyBorderFormats="0" applyFontFormats="1" applyPatternFormats="1" applyAlignmentFormats="0" applyWidthHeightFormats="0"/>
</file>

<file path=xl/queryTables/queryTable1872.xml><?xml version="1.0" encoding="utf-8"?>
<queryTable xmlns="http://schemas.openxmlformats.org/spreadsheetml/2006/main" name="table1_1057" connectionId="91" autoFormatId="0" applyNumberFormats="0" applyBorderFormats="0" applyFontFormats="1" applyPatternFormats="1" applyAlignmentFormats="0" applyWidthHeightFormats="0"/>
</file>

<file path=xl/queryTables/queryTable1873.xml><?xml version="1.0" encoding="utf-8"?>
<queryTable xmlns="http://schemas.openxmlformats.org/spreadsheetml/2006/main" name="table1_1229" connectionId="1500" autoFormatId="0" applyNumberFormats="0" applyBorderFormats="0" applyFontFormats="1" applyPatternFormats="1" applyAlignmentFormats="0" applyWidthHeightFormats="0"/>
</file>

<file path=xl/queryTables/queryTable1874.xml><?xml version="1.0" encoding="utf-8"?>
<queryTable xmlns="http://schemas.openxmlformats.org/spreadsheetml/2006/main" name="table1_1566" connectionId="1784" autoFormatId="0" applyNumberFormats="0" applyBorderFormats="0" applyFontFormats="1" applyPatternFormats="1" applyAlignmentFormats="0" applyWidthHeightFormats="0"/>
</file>

<file path=xl/queryTables/queryTable1875.xml><?xml version="1.0" encoding="utf-8"?>
<queryTable xmlns="http://schemas.openxmlformats.org/spreadsheetml/2006/main" name="table1_224" connectionId="1062" autoFormatId="0" applyNumberFormats="0" applyBorderFormats="0" applyFontFormats="1" applyPatternFormats="1" applyAlignmentFormats="0" applyWidthHeightFormats="0"/>
</file>

<file path=xl/queryTables/queryTable1876.xml><?xml version="1.0" encoding="utf-8"?>
<queryTable xmlns="http://schemas.openxmlformats.org/spreadsheetml/2006/main" name="table1_1569" connectionId="1788" autoFormatId="0" applyNumberFormats="0" applyBorderFormats="0" applyFontFormats="1" applyPatternFormats="1" applyAlignmentFormats="0" applyWidthHeightFormats="0"/>
</file>

<file path=xl/queryTables/queryTable1877.xml><?xml version="1.0" encoding="utf-8"?>
<queryTable xmlns="http://schemas.openxmlformats.org/spreadsheetml/2006/main" name="table1_238" connectionId="1072" autoFormatId="0" applyNumberFormats="0" applyBorderFormats="0" applyFontFormats="1" applyPatternFormats="1" applyAlignmentFormats="0" applyWidthHeightFormats="0"/>
</file>

<file path=xl/queryTables/queryTable1878.xml><?xml version="1.0" encoding="utf-8"?>
<queryTable xmlns="http://schemas.openxmlformats.org/spreadsheetml/2006/main" name="table1_729" connectionId="700" autoFormatId="0" applyNumberFormats="0" applyBorderFormats="0" applyFontFormats="1" applyPatternFormats="1" applyAlignmentFormats="0" applyWidthHeightFormats="0"/>
</file>

<file path=xl/queryTables/queryTable1879.xml><?xml version="1.0" encoding="utf-8"?>
<queryTable xmlns="http://schemas.openxmlformats.org/spreadsheetml/2006/main" name="table1_304" connectionId="1145" autoFormatId="0" applyNumberFormats="0" applyBorderFormats="0" applyFontFormats="1" applyPatternFormats="1" applyAlignmentFormats="0" applyWidthHeightFormats="0"/>
</file>

<file path=xl/queryTables/queryTable1880.xml><?xml version="1.0" encoding="utf-8"?>
<queryTable xmlns="http://schemas.openxmlformats.org/spreadsheetml/2006/main" name="table1_1652" connectionId="1880" autoFormatId="0" applyNumberFormats="0" applyBorderFormats="0" applyFontFormats="1" applyPatternFormats="1" applyAlignmentFormats="0" applyWidthHeightFormats="0"/>
</file>

<file path=xl/queryTables/queryTable1881.xml><?xml version="1.0" encoding="utf-8"?>
<queryTable xmlns="http://schemas.openxmlformats.org/spreadsheetml/2006/main" name="table1_239" connectionId="1073" autoFormatId="0" applyNumberFormats="0" applyBorderFormats="0" applyFontFormats="1" applyPatternFormats="1" applyAlignmentFormats="0" applyWidthHeightFormats="0"/>
</file>

<file path=xl/queryTables/queryTable1882.xml><?xml version="1.0" encoding="utf-8"?>
<queryTable xmlns="http://schemas.openxmlformats.org/spreadsheetml/2006/main" name="table1_765" connectionId="59" autoFormatId="0" applyNumberFormats="0" applyBorderFormats="0" applyFontFormats="1" applyPatternFormats="1" applyAlignmentFormats="0" applyWidthHeightFormats="0"/>
</file>

<file path=xl/queryTables/queryTable1883.xml><?xml version="1.0" encoding="utf-8"?>
<queryTable xmlns="http://schemas.openxmlformats.org/spreadsheetml/2006/main" name="table1_969" connectionId="599" autoFormatId="0" applyNumberFormats="0" applyBorderFormats="0" applyFontFormats="1" applyPatternFormats="1" applyAlignmentFormats="0" applyWidthHeightFormats="0"/>
</file>

<file path=xl/queryTables/queryTable1884.xml><?xml version="1.0" encoding="utf-8"?>
<queryTable xmlns="http://schemas.openxmlformats.org/spreadsheetml/2006/main" name="table1_164" connectionId="1004" autoFormatId="0" applyNumberFormats="0" applyBorderFormats="0" applyFontFormats="1" applyPatternFormats="1" applyAlignmentFormats="0" applyWidthHeightFormats="0"/>
</file>

<file path=xl/queryTables/queryTable1885.xml><?xml version="1.0" encoding="utf-8"?>
<queryTable xmlns="http://schemas.openxmlformats.org/spreadsheetml/2006/main" name="table1_824" connectionId="849" autoFormatId="0" applyNumberFormats="0" applyBorderFormats="0" applyFontFormats="1" applyPatternFormats="1" applyAlignmentFormats="0" applyWidthHeightFormats="0"/>
</file>

<file path=xl/queryTables/queryTable1886.xml><?xml version="1.0" encoding="utf-8"?>
<queryTable xmlns="http://schemas.openxmlformats.org/spreadsheetml/2006/main" name="table1_1049" connectionId="570" autoFormatId="0" applyNumberFormats="0" applyBorderFormats="0" applyFontFormats="1" applyPatternFormats="1" applyAlignmentFormats="0" applyWidthHeightFormats="0"/>
</file>

<file path=xl/queryTables/queryTable1887.xml><?xml version="1.0" encoding="utf-8"?>
<queryTable xmlns="http://schemas.openxmlformats.org/spreadsheetml/2006/main" name="table1_1317" connectionId="904" autoFormatId="0" applyNumberFormats="0" applyBorderFormats="0" applyFontFormats="1" applyPatternFormats="1" applyAlignmentFormats="0" applyWidthHeightFormats="0"/>
</file>

<file path=xl/queryTables/queryTable1888.xml><?xml version="1.0" encoding="utf-8"?>
<queryTable xmlns="http://schemas.openxmlformats.org/spreadsheetml/2006/main" name="table1_1535" connectionId="1750" autoFormatId="0" applyNumberFormats="0" applyBorderFormats="0" applyFontFormats="1" applyPatternFormats="1" applyAlignmentFormats="0" applyWidthHeightFormats="0"/>
</file>

<file path=xl/queryTables/queryTable1889.xml><?xml version="1.0" encoding="utf-8"?>
<queryTable xmlns="http://schemas.openxmlformats.org/spreadsheetml/2006/main" name="table1_924" connectionId="783" autoFormatId="0" applyNumberFormats="0" applyBorderFormats="0" applyFontFormats="1" applyPatternFormats="1" applyAlignmentFormats="0" applyWidthHeightFormats="0"/>
</file>

<file path=xl/queryTables/queryTable1890.xml><?xml version="1.0" encoding="utf-8"?>
<queryTable xmlns="http://schemas.openxmlformats.org/spreadsheetml/2006/main" name="table1_1071" connectionId="613" autoFormatId="0" applyNumberFormats="0" applyBorderFormats="0" applyFontFormats="1" applyPatternFormats="1" applyAlignmentFormats="0" applyWidthHeightFormats="0"/>
</file>

<file path=xl/queryTables/queryTable1891.xml><?xml version="1.0" encoding="utf-8"?>
<queryTable xmlns="http://schemas.openxmlformats.org/spreadsheetml/2006/main" name="table1_488" connectionId="129" autoFormatId="0" applyNumberFormats="0" applyBorderFormats="0" applyFontFormats="1" applyPatternFormats="1" applyAlignmentFormats="0" applyWidthHeightFormats="0"/>
</file>

<file path=xl/queryTables/queryTable1892.xml><?xml version="1.0" encoding="utf-8"?>
<queryTable xmlns="http://schemas.openxmlformats.org/spreadsheetml/2006/main" name="table1_261" connectionId="1097" autoFormatId="0" applyNumberFormats="0" applyBorderFormats="0" applyFontFormats="1" applyPatternFormats="1" applyAlignmentFormats="0" applyWidthHeightFormats="0"/>
</file>

<file path=xl/queryTables/queryTable1893.xml><?xml version="1.0" encoding="utf-8"?>
<queryTable xmlns="http://schemas.openxmlformats.org/spreadsheetml/2006/main" name="table1_1612" connectionId="1836" autoFormatId="0" applyNumberFormats="0" applyBorderFormats="0" applyFontFormats="1" applyPatternFormats="1" applyAlignmentFormats="0" applyWidthHeightFormats="0"/>
</file>

<file path=xl/queryTables/queryTable1894.xml><?xml version="1.0" encoding="utf-8"?>
<queryTable xmlns="http://schemas.openxmlformats.org/spreadsheetml/2006/main" name="table1_403" connectionId="312" autoFormatId="0" applyNumberFormats="0" applyBorderFormats="0" applyFontFormats="1" applyPatternFormats="1" applyAlignmentFormats="0" applyWidthHeightFormats="0"/>
</file>

<file path=xl/queryTables/queryTable1895.xml><?xml version="1.0" encoding="utf-8"?>
<queryTable xmlns="http://schemas.openxmlformats.org/spreadsheetml/2006/main" name="table1_1595" connectionId="1816" autoFormatId="0" applyNumberFormats="0" applyBorderFormats="0" applyFontFormats="1" applyPatternFormats="1" applyAlignmentFormats="0" applyWidthHeightFormats="0"/>
</file>

<file path=xl/queryTables/queryTable1896.xml><?xml version="1.0" encoding="utf-8"?>
<queryTable xmlns="http://schemas.openxmlformats.org/spreadsheetml/2006/main" name="table1_1351" connectionId="1546" autoFormatId="0" applyNumberFormats="0" applyBorderFormats="0" applyFontFormats="1" applyPatternFormats="1" applyAlignmentFormats="0" applyWidthHeightFormats="0"/>
</file>

<file path=xl/queryTables/queryTable1897.xml><?xml version="1.0" encoding="utf-8"?>
<queryTable xmlns="http://schemas.openxmlformats.org/spreadsheetml/2006/main" name="table1_564" connectionId="1223" autoFormatId="0" applyNumberFormats="0" applyBorderFormats="0" applyFontFormats="1" applyPatternFormats="1" applyAlignmentFormats="0" applyWidthHeightFormats="0"/>
</file>

<file path=xl/queryTables/queryTable1898.xml><?xml version="1.0" encoding="utf-8"?>
<queryTable xmlns="http://schemas.openxmlformats.org/spreadsheetml/2006/main" name="table1_670" connectionId="1340" autoFormatId="0" applyNumberFormats="0" applyBorderFormats="0" applyFontFormats="1" applyPatternFormats="1" applyAlignmentFormats="0" applyWidthHeightFormats="0"/>
</file>

<file path=xl/queryTables/queryTable1899.xml><?xml version="1.0" encoding="utf-8"?>
<queryTable xmlns="http://schemas.openxmlformats.org/spreadsheetml/2006/main" name="table1_165" connectionId="1005" autoFormatId="0" applyNumberFormats="0" applyBorderFormats="0" applyFontFormats="1" applyPatternFormats="1" applyAlignmentFormats="0" applyWidthHeightFormats="0"/>
</file>

<file path=xl/queryTables/queryTable1900.xml><?xml version="1.0" encoding="utf-8"?>
<queryTable xmlns="http://schemas.openxmlformats.org/spreadsheetml/2006/main" name="table1_1166" connectionId="1428" autoFormatId="0" applyNumberFormats="0" applyBorderFormats="0" applyFontFormats="1" applyPatternFormats="1" applyAlignmentFormats="0" applyWidthHeightFormats="0"/>
</file>

<file path=xl/queryTables/queryTable1901.xml><?xml version="1.0" encoding="utf-8"?>
<queryTable xmlns="http://schemas.openxmlformats.org/spreadsheetml/2006/main" name="table1_1235" connectionId="1506" autoFormatId="0" applyNumberFormats="0" applyBorderFormats="0" applyFontFormats="1" applyPatternFormats="1" applyAlignmentFormats="0" applyWidthHeightFormats="0"/>
</file>

<file path=xl/queryTables/queryTable1902.xml><?xml version="1.0" encoding="utf-8"?>
<queryTable xmlns="http://schemas.openxmlformats.org/spreadsheetml/2006/main" name="table1_444" connectionId="830" autoFormatId="0" applyNumberFormats="0" applyBorderFormats="0" applyFontFormats="1" applyPatternFormats="1" applyAlignmentFormats="0" applyWidthHeightFormats="0"/>
</file>

<file path=xl/queryTables/queryTable1903.xml><?xml version="1.0" encoding="utf-8"?>
<queryTable xmlns="http://schemas.openxmlformats.org/spreadsheetml/2006/main" name="table1_572" connectionId="1232" autoFormatId="0" applyNumberFormats="0" applyBorderFormats="0" applyFontFormats="1" applyPatternFormats="1" applyAlignmentFormats="0" applyWidthHeightFormats="0"/>
</file>

<file path=xl/queryTables/queryTable1904.xml><?xml version="1.0" encoding="utf-8"?>
<queryTable xmlns="http://schemas.openxmlformats.org/spreadsheetml/2006/main" name="table1_1135" connectionId="1394" autoFormatId="0" applyNumberFormats="0" applyBorderFormats="0" applyFontFormats="1" applyPatternFormats="1" applyAlignmentFormats="0" applyWidthHeightFormats="0"/>
</file>

<file path=xl/queryTables/queryTable1905.xml><?xml version="1.0" encoding="utf-8"?>
<queryTable xmlns="http://schemas.openxmlformats.org/spreadsheetml/2006/main" name="table1_1698" connectionId="914" autoFormatId="0" applyNumberFormats="0" applyBorderFormats="0" applyFontFormats="1" applyPatternFormats="1" applyAlignmentFormats="0" applyWidthHeightFormats="0"/>
</file>

<file path=xl/queryTables/queryTable1906.xml><?xml version="1.0" encoding="utf-8"?>
<queryTable xmlns="http://schemas.openxmlformats.org/spreadsheetml/2006/main" name="table1_393" connectionId="311" autoFormatId="0" applyNumberFormats="0" applyBorderFormats="0" applyFontFormats="1" applyPatternFormats="1" applyAlignmentFormats="0" applyWidthHeightFormats="0"/>
</file>

<file path=xl/queryTables/queryTable1907.xml><?xml version="1.0" encoding="utf-8"?>
<queryTable xmlns="http://schemas.openxmlformats.org/spreadsheetml/2006/main" name="table1_157" connectionId="996" autoFormatId="0" applyNumberFormats="0" applyBorderFormats="0" applyFontFormats="1" applyPatternFormats="1" applyAlignmentFormats="0" applyWidthHeightFormats="0"/>
</file>

<file path=xl/queryTables/queryTable1908.xml><?xml version="1.0" encoding="utf-8"?>
<queryTable xmlns="http://schemas.openxmlformats.org/spreadsheetml/2006/main" name="table1_411" connectionId="372" autoFormatId="0" applyNumberFormats="0" applyBorderFormats="0" applyFontFormats="1" applyPatternFormats="1" applyAlignmentFormats="0" applyWidthHeightFormats="0"/>
</file>

<file path=xl/queryTables/queryTable1909.xml><?xml version="1.0" encoding="utf-8"?>
<queryTable xmlns="http://schemas.openxmlformats.org/spreadsheetml/2006/main" name="table1_1113" connectionId="1369" autoFormatId="0" applyNumberFormats="0" applyBorderFormats="0" applyFontFormats="1" applyPatternFormats="1" applyAlignmentFormats="0" applyWidthHeightFormats="0"/>
</file>

<file path=xl/queryTables/queryTable1910.xml><?xml version="1.0" encoding="utf-8"?>
<queryTable xmlns="http://schemas.openxmlformats.org/spreadsheetml/2006/main" name="table1_970" connectionId="52" autoFormatId="0" applyNumberFormats="0" applyBorderFormats="0" applyFontFormats="1" applyPatternFormats="1" applyAlignmentFormats="0" applyWidthHeightFormats="0"/>
</file>

<file path=xl/queryTables/queryTable1911.xml><?xml version="1.0" encoding="utf-8"?>
<queryTable xmlns="http://schemas.openxmlformats.org/spreadsheetml/2006/main" name="table1_1570" connectionId="1789" autoFormatId="0" applyNumberFormats="0" applyBorderFormats="0" applyFontFormats="1" applyPatternFormats="1" applyAlignmentFormats="0" applyWidthHeightFormats="0"/>
</file>

<file path=xl/queryTables/queryTable1912.xml><?xml version="1.0" encoding="utf-8"?>
<queryTable xmlns="http://schemas.openxmlformats.org/spreadsheetml/2006/main" name="table1_145" connectionId="983" autoFormatId="0" applyNumberFormats="0" applyBorderFormats="0" applyFontFormats="1" applyPatternFormats="1" applyAlignmentFormats="0" applyWidthHeightFormats="0"/>
</file>

<file path=xl/queryTables/queryTable1913.xml><?xml version="1.0" encoding="utf-8"?>
<queryTable xmlns="http://schemas.openxmlformats.org/spreadsheetml/2006/main" name="table1_923" connectionId="859" autoFormatId="0" applyNumberFormats="0" applyBorderFormats="0" applyFontFormats="1" applyPatternFormats="1" applyAlignmentFormats="0" applyWidthHeightFormats="0"/>
</file>

<file path=xl/queryTables/queryTable1914.xml><?xml version="1.0" encoding="utf-8"?>
<queryTable xmlns="http://schemas.openxmlformats.org/spreadsheetml/2006/main" name="table1_1478" connectionId="1687" autoFormatId="0" applyNumberFormats="0" applyBorderFormats="0" applyFontFormats="1" applyPatternFormats="1" applyAlignmentFormats="0" applyWidthHeightFormats="0"/>
</file>

<file path=xl/queryTables/queryTable1915.xml><?xml version="1.0" encoding="utf-8"?>
<queryTable xmlns="http://schemas.openxmlformats.org/spreadsheetml/2006/main" name="table1_672" connectionId="1343" autoFormatId="0" applyNumberFormats="0" applyBorderFormats="0" applyFontFormats="1" applyPatternFormats="1" applyAlignmentFormats="0" applyWidthHeightFormats="0"/>
</file>

<file path=xl/queryTables/queryTable1916.xml><?xml version="1.0" encoding="utf-8"?>
<queryTable xmlns="http://schemas.openxmlformats.org/spreadsheetml/2006/main" name="table1_139" connectionId="977" autoFormatId="0" applyNumberFormats="0" applyBorderFormats="0" applyFontFormats="1" applyPatternFormats="1" applyAlignmentFormats="0" applyWidthHeightFormats="0"/>
</file>

<file path=xl/queryTables/queryTable1917.xml><?xml version="1.0" encoding="utf-8"?>
<queryTable xmlns="http://schemas.openxmlformats.org/spreadsheetml/2006/main" name="table1_1105" connectionId="1360" autoFormatId="0" applyNumberFormats="0" applyBorderFormats="0" applyFontFormats="1" applyPatternFormats="1" applyAlignmentFormats="0" applyWidthHeightFormats="0"/>
</file>

<file path=xl/queryTables/queryTable1918.xml><?xml version="1.0" encoding="utf-8"?>
<queryTable xmlns="http://schemas.openxmlformats.org/spreadsheetml/2006/main" name="table1_846" connectionId="851" autoFormatId="0" applyNumberFormats="0" applyBorderFormats="0" applyFontFormats="1" applyPatternFormats="1" applyAlignmentFormats="0" applyWidthHeightFormats="0"/>
</file>

<file path=xl/queryTables/queryTable1919.xml><?xml version="1.0" encoding="utf-8"?>
<queryTable xmlns="http://schemas.openxmlformats.org/spreadsheetml/2006/main" name="table1_1285" connectionId="425" autoFormatId="0" applyNumberFormats="0" applyBorderFormats="0" applyFontFormats="1" applyPatternFormats="1" applyAlignmentFormats="0" applyWidthHeightFormats="0"/>
</file>

<file path=xl/queryTables/queryTable1920.xml><?xml version="1.0" encoding="utf-8"?>
<queryTable xmlns="http://schemas.openxmlformats.org/spreadsheetml/2006/main" name="table1_964" connectionId="408" autoFormatId="0" applyNumberFormats="0" applyBorderFormats="0" applyFontFormats="1" applyPatternFormats="1" applyAlignmentFormats="0" applyWidthHeightFormats="0"/>
</file>

<file path=xl/queryTables/queryTable1921.xml><?xml version="1.0" encoding="utf-8"?>
<queryTable xmlns="http://schemas.openxmlformats.org/spreadsheetml/2006/main" name="table1_879" connectionId="854" autoFormatId="0" applyNumberFormats="0" applyBorderFormats="0" applyFontFormats="1" applyPatternFormats="1" applyAlignmentFormats="0" applyWidthHeightFormats="0"/>
</file>

<file path=xl/queryTables/queryTable1922.xml><?xml version="1.0" encoding="utf-8"?>
<queryTable xmlns="http://schemas.openxmlformats.org/spreadsheetml/2006/main" name="table1_1430" connectionId="1634" autoFormatId="0" applyNumberFormats="0" applyBorderFormats="0" applyFontFormats="1" applyPatternFormats="1" applyAlignmentFormats="0" applyWidthHeightFormats="0"/>
</file>

<file path=xl/queryTables/queryTable1923.xml><?xml version="1.0" encoding="utf-8"?>
<queryTable xmlns="http://schemas.openxmlformats.org/spreadsheetml/2006/main" name="table1_693" connectionId="226" autoFormatId="0" applyNumberFormats="0" applyBorderFormats="0" applyFontFormats="1" applyPatternFormats="1" applyAlignmentFormats="0" applyWidthHeightFormats="0"/>
</file>

<file path=xl/queryTables/queryTable1924.xml><?xml version="1.0" encoding="utf-8"?>
<queryTable xmlns="http://schemas.openxmlformats.org/spreadsheetml/2006/main" name="table1_779" connectionId="483" autoFormatId="0" applyNumberFormats="0" applyBorderFormats="0" applyFontFormats="1" applyPatternFormats="1" applyAlignmentFormats="0" applyWidthHeightFormats="0"/>
</file>

<file path=xl/queryTables/queryTable1925.xml><?xml version="1.0" encoding="utf-8"?>
<queryTable xmlns="http://schemas.openxmlformats.org/spreadsheetml/2006/main" name="table1_646" connectionId="1314" autoFormatId="0" applyNumberFormats="0" applyBorderFormats="0" applyFontFormats="1" applyPatternFormats="1" applyAlignmentFormats="0" applyWidthHeightFormats="0"/>
</file>

<file path=xl/queryTables/queryTable1926.xml><?xml version="1.0" encoding="utf-8"?>
<queryTable xmlns="http://schemas.openxmlformats.org/spreadsheetml/2006/main" name="table1_9" connectionId="1819" autoFormatId="0" applyNumberFormats="0" applyBorderFormats="0" applyFontFormats="1" applyPatternFormats="1" applyAlignmentFormats="0" applyWidthHeightFormats="0"/>
</file>

<file path=xl/queryTables/queryTable1927.xml><?xml version="1.0" encoding="utf-8"?>
<queryTable xmlns="http://schemas.openxmlformats.org/spreadsheetml/2006/main" name="table1_1185" connectionId="1449" autoFormatId="0" applyNumberFormats="0" applyBorderFormats="0" applyFontFormats="1" applyPatternFormats="1" applyAlignmentFormats="0" applyWidthHeightFormats="0"/>
</file>

<file path=xl/queryTables/queryTable1928.xml><?xml version="1.0" encoding="utf-8"?>
<queryTable xmlns="http://schemas.openxmlformats.org/spreadsheetml/2006/main" name="table1_24" connectionId="1087" autoFormatId="0" applyNumberFormats="0" applyBorderFormats="0" applyFontFormats="1" applyPatternFormats="1" applyAlignmentFormats="0" applyWidthHeightFormats="0"/>
</file>

<file path=xl/queryTables/queryTable1929.xml><?xml version="1.0" encoding="utf-8"?>
<queryTable xmlns="http://schemas.openxmlformats.org/spreadsheetml/2006/main" name="table1_1454" connectionId="1660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500" Type="http://schemas.openxmlformats.org/officeDocument/2006/relationships/queryTable" Target="../queryTables/queryTable497.xml"/><Relationship Id="rId501" Type="http://schemas.openxmlformats.org/officeDocument/2006/relationships/queryTable" Target="../queryTables/queryTable498.xml"/><Relationship Id="rId502" Type="http://schemas.openxmlformats.org/officeDocument/2006/relationships/queryTable" Target="../queryTables/queryTable499.xml"/><Relationship Id="rId503" Type="http://schemas.openxmlformats.org/officeDocument/2006/relationships/queryTable" Target="../queryTables/queryTable500.xml"/><Relationship Id="rId110" Type="http://schemas.openxmlformats.org/officeDocument/2006/relationships/queryTable" Target="../queryTables/queryTable107.xml"/><Relationship Id="rId111" Type="http://schemas.openxmlformats.org/officeDocument/2006/relationships/queryTable" Target="../queryTables/queryTable108.xml"/><Relationship Id="rId112" Type="http://schemas.openxmlformats.org/officeDocument/2006/relationships/queryTable" Target="../queryTables/queryTable109.xml"/><Relationship Id="rId113" Type="http://schemas.openxmlformats.org/officeDocument/2006/relationships/queryTable" Target="../queryTables/queryTable110.xml"/><Relationship Id="rId114" Type="http://schemas.openxmlformats.org/officeDocument/2006/relationships/queryTable" Target="../queryTables/queryTable111.xml"/><Relationship Id="rId115" Type="http://schemas.openxmlformats.org/officeDocument/2006/relationships/queryTable" Target="../queryTables/queryTable112.xml"/><Relationship Id="rId116" Type="http://schemas.openxmlformats.org/officeDocument/2006/relationships/queryTable" Target="../queryTables/queryTable113.xml"/><Relationship Id="rId117" Type="http://schemas.openxmlformats.org/officeDocument/2006/relationships/queryTable" Target="../queryTables/queryTable114.xml"/><Relationship Id="rId118" Type="http://schemas.openxmlformats.org/officeDocument/2006/relationships/queryTable" Target="../queryTables/queryTable115.xml"/><Relationship Id="rId119" Type="http://schemas.openxmlformats.org/officeDocument/2006/relationships/queryTable" Target="../queryTables/queryTable116.xml"/><Relationship Id="rId504" Type="http://schemas.openxmlformats.org/officeDocument/2006/relationships/queryTable" Target="../queryTables/queryTable501.xml"/><Relationship Id="rId505" Type="http://schemas.openxmlformats.org/officeDocument/2006/relationships/queryTable" Target="../queryTables/queryTable502.xml"/><Relationship Id="rId506" Type="http://schemas.openxmlformats.org/officeDocument/2006/relationships/queryTable" Target="../queryTables/queryTable503.xml"/><Relationship Id="rId507" Type="http://schemas.openxmlformats.org/officeDocument/2006/relationships/queryTable" Target="../queryTables/queryTable504.xml"/><Relationship Id="rId508" Type="http://schemas.openxmlformats.org/officeDocument/2006/relationships/queryTable" Target="../queryTables/queryTable505.xml"/><Relationship Id="rId509" Type="http://schemas.openxmlformats.org/officeDocument/2006/relationships/queryTable" Target="../queryTables/queryTable506.xml"/><Relationship Id="rId1760" Type="http://schemas.openxmlformats.org/officeDocument/2006/relationships/queryTable" Target="../queryTables/queryTable1757.xml"/><Relationship Id="rId1761" Type="http://schemas.openxmlformats.org/officeDocument/2006/relationships/queryTable" Target="../queryTables/queryTable1758.xml"/><Relationship Id="rId1762" Type="http://schemas.openxmlformats.org/officeDocument/2006/relationships/queryTable" Target="../queryTables/queryTable1759.xml"/><Relationship Id="rId1763" Type="http://schemas.openxmlformats.org/officeDocument/2006/relationships/queryTable" Target="../queryTables/queryTable1760.xml"/><Relationship Id="rId1370" Type="http://schemas.openxmlformats.org/officeDocument/2006/relationships/queryTable" Target="../queryTables/queryTable1367.xml"/><Relationship Id="rId1371" Type="http://schemas.openxmlformats.org/officeDocument/2006/relationships/queryTable" Target="../queryTables/queryTable1368.xml"/><Relationship Id="rId1372" Type="http://schemas.openxmlformats.org/officeDocument/2006/relationships/queryTable" Target="../queryTables/queryTable1369.xml"/><Relationship Id="rId1373" Type="http://schemas.openxmlformats.org/officeDocument/2006/relationships/queryTable" Target="../queryTables/queryTable1370.xml"/><Relationship Id="rId1374" Type="http://schemas.openxmlformats.org/officeDocument/2006/relationships/queryTable" Target="../queryTables/queryTable1371.xml"/><Relationship Id="rId1375" Type="http://schemas.openxmlformats.org/officeDocument/2006/relationships/queryTable" Target="../queryTables/queryTable1372.xml"/><Relationship Id="rId1376" Type="http://schemas.openxmlformats.org/officeDocument/2006/relationships/queryTable" Target="../queryTables/queryTable1373.xml"/><Relationship Id="rId1377" Type="http://schemas.openxmlformats.org/officeDocument/2006/relationships/queryTable" Target="../queryTables/queryTable1374.xml"/><Relationship Id="rId1378" Type="http://schemas.openxmlformats.org/officeDocument/2006/relationships/queryTable" Target="../queryTables/queryTable1375.xml"/><Relationship Id="rId1379" Type="http://schemas.openxmlformats.org/officeDocument/2006/relationships/queryTable" Target="../queryTables/queryTable1376.xml"/><Relationship Id="rId1764" Type="http://schemas.openxmlformats.org/officeDocument/2006/relationships/queryTable" Target="../queryTables/queryTable1761.xml"/><Relationship Id="rId1765" Type="http://schemas.openxmlformats.org/officeDocument/2006/relationships/queryTable" Target="../queryTables/queryTable1762.xml"/><Relationship Id="rId1766" Type="http://schemas.openxmlformats.org/officeDocument/2006/relationships/queryTable" Target="../queryTables/queryTable1763.xml"/><Relationship Id="rId1767" Type="http://schemas.openxmlformats.org/officeDocument/2006/relationships/queryTable" Target="../queryTables/queryTable1764.xml"/><Relationship Id="rId1768" Type="http://schemas.openxmlformats.org/officeDocument/2006/relationships/queryTable" Target="../queryTables/queryTable1765.xml"/><Relationship Id="rId1769" Type="http://schemas.openxmlformats.org/officeDocument/2006/relationships/queryTable" Target="../queryTables/queryTable1766.xml"/><Relationship Id="rId900" Type="http://schemas.openxmlformats.org/officeDocument/2006/relationships/queryTable" Target="../queryTables/queryTable897.xml"/><Relationship Id="rId901" Type="http://schemas.openxmlformats.org/officeDocument/2006/relationships/queryTable" Target="../queryTables/queryTable898.xml"/><Relationship Id="rId902" Type="http://schemas.openxmlformats.org/officeDocument/2006/relationships/queryTable" Target="../queryTables/queryTable899.xml"/><Relationship Id="rId903" Type="http://schemas.openxmlformats.org/officeDocument/2006/relationships/queryTable" Target="../queryTables/queryTable900.xml"/><Relationship Id="rId904" Type="http://schemas.openxmlformats.org/officeDocument/2006/relationships/queryTable" Target="../queryTables/queryTable901.xml"/><Relationship Id="rId905" Type="http://schemas.openxmlformats.org/officeDocument/2006/relationships/queryTable" Target="../queryTables/queryTable902.xml"/><Relationship Id="rId906" Type="http://schemas.openxmlformats.org/officeDocument/2006/relationships/queryTable" Target="../queryTables/queryTable903.xml"/><Relationship Id="rId907" Type="http://schemas.openxmlformats.org/officeDocument/2006/relationships/queryTable" Target="../queryTables/queryTable904.xml"/><Relationship Id="rId120" Type="http://schemas.openxmlformats.org/officeDocument/2006/relationships/queryTable" Target="../queryTables/queryTable117.xml"/><Relationship Id="rId121" Type="http://schemas.openxmlformats.org/officeDocument/2006/relationships/queryTable" Target="../queryTables/queryTable118.xml"/><Relationship Id="rId122" Type="http://schemas.openxmlformats.org/officeDocument/2006/relationships/queryTable" Target="../queryTables/queryTable119.xml"/><Relationship Id="rId123" Type="http://schemas.openxmlformats.org/officeDocument/2006/relationships/queryTable" Target="../queryTables/queryTable120.xml"/><Relationship Id="rId124" Type="http://schemas.openxmlformats.org/officeDocument/2006/relationships/queryTable" Target="../queryTables/queryTable121.xml"/><Relationship Id="rId125" Type="http://schemas.openxmlformats.org/officeDocument/2006/relationships/queryTable" Target="../queryTables/queryTable122.xml"/><Relationship Id="rId126" Type="http://schemas.openxmlformats.org/officeDocument/2006/relationships/queryTable" Target="../queryTables/queryTable123.xml"/><Relationship Id="rId127" Type="http://schemas.openxmlformats.org/officeDocument/2006/relationships/queryTable" Target="../queryTables/queryTable124.xml"/><Relationship Id="rId128" Type="http://schemas.openxmlformats.org/officeDocument/2006/relationships/queryTable" Target="../queryTables/queryTable125.xml"/><Relationship Id="rId129" Type="http://schemas.openxmlformats.org/officeDocument/2006/relationships/queryTable" Target="../queryTables/queryTable126.xml"/><Relationship Id="rId908" Type="http://schemas.openxmlformats.org/officeDocument/2006/relationships/queryTable" Target="../queryTables/queryTable905.xml"/><Relationship Id="rId909" Type="http://schemas.openxmlformats.org/officeDocument/2006/relationships/queryTable" Target="../queryTables/queryTable906.xml"/><Relationship Id="rId510" Type="http://schemas.openxmlformats.org/officeDocument/2006/relationships/queryTable" Target="../queryTables/queryTable507.xml"/><Relationship Id="rId511" Type="http://schemas.openxmlformats.org/officeDocument/2006/relationships/queryTable" Target="../queryTables/queryTable508.xml"/><Relationship Id="rId512" Type="http://schemas.openxmlformats.org/officeDocument/2006/relationships/queryTable" Target="../queryTables/queryTable509.xml"/><Relationship Id="rId513" Type="http://schemas.openxmlformats.org/officeDocument/2006/relationships/queryTable" Target="../queryTables/queryTable510.xml"/><Relationship Id="rId514" Type="http://schemas.openxmlformats.org/officeDocument/2006/relationships/queryTable" Target="../queryTables/queryTable511.xml"/><Relationship Id="rId515" Type="http://schemas.openxmlformats.org/officeDocument/2006/relationships/queryTable" Target="../queryTables/queryTable512.xml"/><Relationship Id="rId516" Type="http://schemas.openxmlformats.org/officeDocument/2006/relationships/queryTable" Target="../queryTables/queryTable513.xml"/><Relationship Id="rId517" Type="http://schemas.openxmlformats.org/officeDocument/2006/relationships/queryTable" Target="../queryTables/queryTable514.xml"/><Relationship Id="rId518" Type="http://schemas.openxmlformats.org/officeDocument/2006/relationships/queryTable" Target="../queryTables/queryTable515.xml"/><Relationship Id="rId519" Type="http://schemas.openxmlformats.org/officeDocument/2006/relationships/queryTable" Target="../queryTables/queryTable516.xml"/><Relationship Id="rId1770" Type="http://schemas.openxmlformats.org/officeDocument/2006/relationships/queryTable" Target="../queryTables/queryTable1767.xml"/><Relationship Id="rId1771" Type="http://schemas.openxmlformats.org/officeDocument/2006/relationships/queryTable" Target="../queryTables/queryTable1768.xml"/><Relationship Id="rId1772" Type="http://schemas.openxmlformats.org/officeDocument/2006/relationships/queryTable" Target="../queryTables/queryTable1769.xml"/><Relationship Id="rId1773" Type="http://schemas.openxmlformats.org/officeDocument/2006/relationships/queryTable" Target="../queryTables/queryTable1770.xml"/><Relationship Id="rId1380" Type="http://schemas.openxmlformats.org/officeDocument/2006/relationships/queryTable" Target="../queryTables/queryTable1377.xml"/><Relationship Id="rId1381" Type="http://schemas.openxmlformats.org/officeDocument/2006/relationships/queryTable" Target="../queryTables/queryTable1378.xml"/><Relationship Id="rId1382" Type="http://schemas.openxmlformats.org/officeDocument/2006/relationships/queryTable" Target="../queryTables/queryTable1379.xml"/><Relationship Id="rId1383" Type="http://schemas.openxmlformats.org/officeDocument/2006/relationships/queryTable" Target="../queryTables/queryTable1380.xml"/><Relationship Id="rId1384" Type="http://schemas.openxmlformats.org/officeDocument/2006/relationships/queryTable" Target="../queryTables/queryTable1381.xml"/><Relationship Id="rId1385" Type="http://schemas.openxmlformats.org/officeDocument/2006/relationships/queryTable" Target="../queryTables/queryTable1382.xml"/><Relationship Id="rId1386" Type="http://schemas.openxmlformats.org/officeDocument/2006/relationships/queryTable" Target="../queryTables/queryTable1383.xml"/><Relationship Id="rId1387" Type="http://schemas.openxmlformats.org/officeDocument/2006/relationships/queryTable" Target="../queryTables/queryTable1384.xml"/><Relationship Id="rId1388" Type="http://schemas.openxmlformats.org/officeDocument/2006/relationships/queryTable" Target="../queryTables/queryTable1385.xml"/><Relationship Id="rId1389" Type="http://schemas.openxmlformats.org/officeDocument/2006/relationships/queryTable" Target="../queryTables/queryTable1386.xml"/><Relationship Id="rId1774" Type="http://schemas.openxmlformats.org/officeDocument/2006/relationships/queryTable" Target="../queryTables/queryTable1771.xml"/><Relationship Id="rId1775" Type="http://schemas.openxmlformats.org/officeDocument/2006/relationships/queryTable" Target="../queryTables/queryTable1772.xml"/><Relationship Id="rId1776" Type="http://schemas.openxmlformats.org/officeDocument/2006/relationships/queryTable" Target="../queryTables/queryTable1773.xml"/><Relationship Id="rId1777" Type="http://schemas.openxmlformats.org/officeDocument/2006/relationships/queryTable" Target="../queryTables/queryTable1774.xml"/><Relationship Id="rId1778" Type="http://schemas.openxmlformats.org/officeDocument/2006/relationships/queryTable" Target="../queryTables/queryTable1775.xml"/><Relationship Id="rId1779" Type="http://schemas.openxmlformats.org/officeDocument/2006/relationships/queryTable" Target="../queryTables/queryTable1776.xml"/><Relationship Id="rId910" Type="http://schemas.openxmlformats.org/officeDocument/2006/relationships/queryTable" Target="../queryTables/queryTable907.xml"/><Relationship Id="rId911" Type="http://schemas.openxmlformats.org/officeDocument/2006/relationships/queryTable" Target="../queryTables/queryTable908.xml"/><Relationship Id="rId912" Type="http://schemas.openxmlformats.org/officeDocument/2006/relationships/queryTable" Target="../queryTables/queryTable909.xml"/><Relationship Id="rId913" Type="http://schemas.openxmlformats.org/officeDocument/2006/relationships/queryTable" Target="../queryTables/queryTable910.xml"/><Relationship Id="rId914" Type="http://schemas.openxmlformats.org/officeDocument/2006/relationships/queryTable" Target="../queryTables/queryTable911.xml"/><Relationship Id="rId915" Type="http://schemas.openxmlformats.org/officeDocument/2006/relationships/queryTable" Target="../queryTables/queryTable912.xml"/><Relationship Id="rId916" Type="http://schemas.openxmlformats.org/officeDocument/2006/relationships/queryTable" Target="../queryTables/queryTable913.xml"/><Relationship Id="rId917" Type="http://schemas.openxmlformats.org/officeDocument/2006/relationships/queryTable" Target="../queryTables/queryTable914.xml"/><Relationship Id="rId130" Type="http://schemas.openxmlformats.org/officeDocument/2006/relationships/queryTable" Target="../queryTables/queryTable127.xml"/><Relationship Id="rId131" Type="http://schemas.openxmlformats.org/officeDocument/2006/relationships/queryTable" Target="../queryTables/queryTable128.xml"/><Relationship Id="rId132" Type="http://schemas.openxmlformats.org/officeDocument/2006/relationships/queryTable" Target="../queryTables/queryTable129.xml"/><Relationship Id="rId133" Type="http://schemas.openxmlformats.org/officeDocument/2006/relationships/queryTable" Target="../queryTables/queryTable130.xml"/><Relationship Id="rId134" Type="http://schemas.openxmlformats.org/officeDocument/2006/relationships/queryTable" Target="../queryTables/queryTable131.xml"/><Relationship Id="rId135" Type="http://schemas.openxmlformats.org/officeDocument/2006/relationships/queryTable" Target="../queryTables/queryTable132.xml"/><Relationship Id="rId136" Type="http://schemas.openxmlformats.org/officeDocument/2006/relationships/queryTable" Target="../queryTables/queryTable133.xml"/><Relationship Id="rId137" Type="http://schemas.openxmlformats.org/officeDocument/2006/relationships/queryTable" Target="../queryTables/queryTable134.xml"/><Relationship Id="rId138" Type="http://schemas.openxmlformats.org/officeDocument/2006/relationships/queryTable" Target="../queryTables/queryTable135.xml"/><Relationship Id="rId139" Type="http://schemas.openxmlformats.org/officeDocument/2006/relationships/queryTable" Target="../queryTables/queryTable136.xml"/><Relationship Id="rId918" Type="http://schemas.openxmlformats.org/officeDocument/2006/relationships/queryTable" Target="../queryTables/queryTable915.xml"/><Relationship Id="rId919" Type="http://schemas.openxmlformats.org/officeDocument/2006/relationships/queryTable" Target="../queryTables/queryTable916.xml"/><Relationship Id="rId520" Type="http://schemas.openxmlformats.org/officeDocument/2006/relationships/queryTable" Target="../queryTables/queryTable517.xml"/><Relationship Id="rId521" Type="http://schemas.openxmlformats.org/officeDocument/2006/relationships/queryTable" Target="../queryTables/queryTable518.xml"/><Relationship Id="rId522" Type="http://schemas.openxmlformats.org/officeDocument/2006/relationships/queryTable" Target="../queryTables/queryTable519.xml"/><Relationship Id="rId523" Type="http://schemas.openxmlformats.org/officeDocument/2006/relationships/queryTable" Target="../queryTables/queryTable520.xml"/><Relationship Id="rId524" Type="http://schemas.openxmlformats.org/officeDocument/2006/relationships/queryTable" Target="../queryTables/queryTable521.xml"/><Relationship Id="rId525" Type="http://schemas.openxmlformats.org/officeDocument/2006/relationships/queryTable" Target="../queryTables/queryTable522.xml"/><Relationship Id="rId526" Type="http://schemas.openxmlformats.org/officeDocument/2006/relationships/queryTable" Target="../queryTables/queryTable523.xml"/><Relationship Id="rId527" Type="http://schemas.openxmlformats.org/officeDocument/2006/relationships/queryTable" Target="../queryTables/queryTable524.xml"/><Relationship Id="rId528" Type="http://schemas.openxmlformats.org/officeDocument/2006/relationships/queryTable" Target="../queryTables/queryTable525.xml"/><Relationship Id="rId529" Type="http://schemas.openxmlformats.org/officeDocument/2006/relationships/queryTable" Target="../queryTables/queryTable526.xml"/><Relationship Id="rId1780" Type="http://schemas.openxmlformats.org/officeDocument/2006/relationships/queryTable" Target="../queryTables/queryTable1777.xml"/><Relationship Id="rId1781" Type="http://schemas.openxmlformats.org/officeDocument/2006/relationships/queryTable" Target="../queryTables/queryTable1778.xml"/><Relationship Id="rId1782" Type="http://schemas.openxmlformats.org/officeDocument/2006/relationships/queryTable" Target="../queryTables/queryTable1779.xml"/><Relationship Id="rId1783" Type="http://schemas.openxmlformats.org/officeDocument/2006/relationships/queryTable" Target="../queryTables/queryTable1780.xml"/><Relationship Id="rId1390" Type="http://schemas.openxmlformats.org/officeDocument/2006/relationships/queryTable" Target="../queryTables/queryTable1387.xml"/><Relationship Id="rId1391" Type="http://schemas.openxmlformats.org/officeDocument/2006/relationships/queryTable" Target="../queryTables/queryTable1388.xml"/><Relationship Id="rId1392" Type="http://schemas.openxmlformats.org/officeDocument/2006/relationships/queryTable" Target="../queryTables/queryTable1389.xml"/><Relationship Id="rId1393" Type="http://schemas.openxmlformats.org/officeDocument/2006/relationships/queryTable" Target="../queryTables/queryTable1390.xml"/><Relationship Id="rId1394" Type="http://schemas.openxmlformats.org/officeDocument/2006/relationships/queryTable" Target="../queryTables/queryTable1391.xml"/><Relationship Id="rId1395" Type="http://schemas.openxmlformats.org/officeDocument/2006/relationships/queryTable" Target="../queryTables/queryTable1392.xml"/><Relationship Id="rId1396" Type="http://schemas.openxmlformats.org/officeDocument/2006/relationships/queryTable" Target="../queryTables/queryTable1393.xml"/><Relationship Id="rId1397" Type="http://schemas.openxmlformats.org/officeDocument/2006/relationships/queryTable" Target="../queryTables/queryTable1394.xml"/><Relationship Id="rId1398" Type="http://schemas.openxmlformats.org/officeDocument/2006/relationships/queryTable" Target="../queryTables/queryTable1395.xml"/><Relationship Id="rId1399" Type="http://schemas.openxmlformats.org/officeDocument/2006/relationships/queryTable" Target="../queryTables/queryTable1396.xml"/><Relationship Id="rId1784" Type="http://schemas.openxmlformats.org/officeDocument/2006/relationships/queryTable" Target="../queryTables/queryTable1781.xml"/><Relationship Id="rId1785" Type="http://schemas.openxmlformats.org/officeDocument/2006/relationships/queryTable" Target="../queryTables/queryTable1782.xml"/><Relationship Id="rId1786" Type="http://schemas.openxmlformats.org/officeDocument/2006/relationships/queryTable" Target="../queryTables/queryTable1783.xml"/><Relationship Id="rId1787" Type="http://schemas.openxmlformats.org/officeDocument/2006/relationships/queryTable" Target="../queryTables/queryTable1784.xml"/><Relationship Id="rId1788" Type="http://schemas.openxmlformats.org/officeDocument/2006/relationships/queryTable" Target="../queryTables/queryTable1785.xml"/><Relationship Id="rId1789" Type="http://schemas.openxmlformats.org/officeDocument/2006/relationships/queryTable" Target="../queryTables/queryTable1786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920" Type="http://schemas.openxmlformats.org/officeDocument/2006/relationships/queryTable" Target="../queryTables/queryTable917.xml"/><Relationship Id="rId921" Type="http://schemas.openxmlformats.org/officeDocument/2006/relationships/queryTable" Target="../queryTables/queryTable918.xml"/><Relationship Id="rId922" Type="http://schemas.openxmlformats.org/officeDocument/2006/relationships/queryTable" Target="../queryTables/queryTable919.xml"/><Relationship Id="rId923" Type="http://schemas.openxmlformats.org/officeDocument/2006/relationships/queryTable" Target="../queryTables/queryTable920.xml"/><Relationship Id="rId924" Type="http://schemas.openxmlformats.org/officeDocument/2006/relationships/queryTable" Target="../queryTables/queryTable921.xml"/><Relationship Id="rId925" Type="http://schemas.openxmlformats.org/officeDocument/2006/relationships/queryTable" Target="../queryTables/queryTable922.xml"/><Relationship Id="rId926" Type="http://schemas.openxmlformats.org/officeDocument/2006/relationships/queryTable" Target="../queryTables/queryTable923.xml"/><Relationship Id="rId927" Type="http://schemas.openxmlformats.org/officeDocument/2006/relationships/queryTable" Target="../queryTables/queryTable924.xml"/><Relationship Id="rId140" Type="http://schemas.openxmlformats.org/officeDocument/2006/relationships/queryTable" Target="../queryTables/queryTable137.xml"/><Relationship Id="rId141" Type="http://schemas.openxmlformats.org/officeDocument/2006/relationships/queryTable" Target="../queryTables/queryTable138.xml"/><Relationship Id="rId142" Type="http://schemas.openxmlformats.org/officeDocument/2006/relationships/queryTable" Target="../queryTables/queryTable139.xml"/><Relationship Id="rId143" Type="http://schemas.openxmlformats.org/officeDocument/2006/relationships/queryTable" Target="../queryTables/queryTable140.xml"/><Relationship Id="rId144" Type="http://schemas.openxmlformats.org/officeDocument/2006/relationships/queryTable" Target="../queryTables/queryTable141.xml"/><Relationship Id="rId145" Type="http://schemas.openxmlformats.org/officeDocument/2006/relationships/queryTable" Target="../queryTables/queryTable142.xml"/><Relationship Id="rId146" Type="http://schemas.openxmlformats.org/officeDocument/2006/relationships/queryTable" Target="../queryTables/queryTable143.xml"/><Relationship Id="rId147" Type="http://schemas.openxmlformats.org/officeDocument/2006/relationships/queryTable" Target="../queryTables/queryTable144.xml"/><Relationship Id="rId148" Type="http://schemas.openxmlformats.org/officeDocument/2006/relationships/queryTable" Target="../queryTables/queryTable145.xml"/><Relationship Id="rId149" Type="http://schemas.openxmlformats.org/officeDocument/2006/relationships/queryTable" Target="../queryTables/queryTable146.xml"/><Relationship Id="rId928" Type="http://schemas.openxmlformats.org/officeDocument/2006/relationships/queryTable" Target="../queryTables/queryTable925.xml"/><Relationship Id="rId929" Type="http://schemas.openxmlformats.org/officeDocument/2006/relationships/queryTable" Target="../queryTables/queryTable926.xml"/><Relationship Id="rId530" Type="http://schemas.openxmlformats.org/officeDocument/2006/relationships/queryTable" Target="../queryTables/queryTable527.xml"/><Relationship Id="rId531" Type="http://schemas.openxmlformats.org/officeDocument/2006/relationships/queryTable" Target="../queryTables/queryTable528.xml"/><Relationship Id="rId532" Type="http://schemas.openxmlformats.org/officeDocument/2006/relationships/queryTable" Target="../queryTables/queryTable529.xml"/><Relationship Id="rId533" Type="http://schemas.openxmlformats.org/officeDocument/2006/relationships/queryTable" Target="../queryTables/queryTable530.xml"/><Relationship Id="rId534" Type="http://schemas.openxmlformats.org/officeDocument/2006/relationships/queryTable" Target="../queryTables/queryTable531.xml"/><Relationship Id="rId535" Type="http://schemas.openxmlformats.org/officeDocument/2006/relationships/queryTable" Target="../queryTables/queryTable532.xml"/><Relationship Id="rId536" Type="http://schemas.openxmlformats.org/officeDocument/2006/relationships/queryTable" Target="../queryTables/queryTable533.xml"/><Relationship Id="rId537" Type="http://schemas.openxmlformats.org/officeDocument/2006/relationships/queryTable" Target="../queryTables/queryTable534.xml"/><Relationship Id="rId538" Type="http://schemas.openxmlformats.org/officeDocument/2006/relationships/queryTable" Target="../queryTables/queryTable535.xml"/><Relationship Id="rId539" Type="http://schemas.openxmlformats.org/officeDocument/2006/relationships/queryTable" Target="../queryTables/queryTable536.xml"/><Relationship Id="rId4" Type="http://schemas.openxmlformats.org/officeDocument/2006/relationships/queryTable" Target="../queryTables/queryTable1.xml"/><Relationship Id="rId5" Type="http://schemas.openxmlformats.org/officeDocument/2006/relationships/queryTable" Target="../queryTables/queryTable2.xml"/><Relationship Id="rId6" Type="http://schemas.openxmlformats.org/officeDocument/2006/relationships/queryTable" Target="../queryTables/queryTable3.xml"/><Relationship Id="rId7" Type="http://schemas.openxmlformats.org/officeDocument/2006/relationships/queryTable" Target="../queryTables/queryTable4.xml"/><Relationship Id="rId8" Type="http://schemas.openxmlformats.org/officeDocument/2006/relationships/queryTable" Target="../queryTables/queryTable5.xml"/><Relationship Id="rId9" Type="http://schemas.openxmlformats.org/officeDocument/2006/relationships/queryTable" Target="../queryTables/queryTable6.xml"/><Relationship Id="rId1790" Type="http://schemas.openxmlformats.org/officeDocument/2006/relationships/queryTable" Target="../queryTables/queryTable1787.xml"/><Relationship Id="rId1791" Type="http://schemas.openxmlformats.org/officeDocument/2006/relationships/queryTable" Target="../queryTables/queryTable1788.xml"/><Relationship Id="rId1792" Type="http://schemas.openxmlformats.org/officeDocument/2006/relationships/queryTable" Target="../queryTables/queryTable1789.xml"/><Relationship Id="rId1793" Type="http://schemas.openxmlformats.org/officeDocument/2006/relationships/queryTable" Target="../queryTables/queryTable1790.xml"/><Relationship Id="rId1794" Type="http://schemas.openxmlformats.org/officeDocument/2006/relationships/queryTable" Target="../queryTables/queryTable1791.xml"/><Relationship Id="rId1795" Type="http://schemas.openxmlformats.org/officeDocument/2006/relationships/queryTable" Target="../queryTables/queryTable1792.xml"/><Relationship Id="rId1796" Type="http://schemas.openxmlformats.org/officeDocument/2006/relationships/queryTable" Target="../queryTables/queryTable1793.xml"/><Relationship Id="rId1797" Type="http://schemas.openxmlformats.org/officeDocument/2006/relationships/queryTable" Target="../queryTables/queryTable1794.xml"/><Relationship Id="rId1798" Type="http://schemas.openxmlformats.org/officeDocument/2006/relationships/queryTable" Target="../queryTables/queryTable1795.xml"/><Relationship Id="rId1799" Type="http://schemas.openxmlformats.org/officeDocument/2006/relationships/queryTable" Target="../queryTables/queryTable1796.xml"/><Relationship Id="rId1000" Type="http://schemas.openxmlformats.org/officeDocument/2006/relationships/queryTable" Target="../queryTables/queryTable997.xml"/><Relationship Id="rId1001" Type="http://schemas.openxmlformats.org/officeDocument/2006/relationships/queryTable" Target="../queryTables/queryTable998.xml"/><Relationship Id="rId1002" Type="http://schemas.openxmlformats.org/officeDocument/2006/relationships/queryTable" Target="../queryTables/queryTable999.xml"/><Relationship Id="rId1003" Type="http://schemas.openxmlformats.org/officeDocument/2006/relationships/queryTable" Target="../queryTables/queryTable1000.xml"/><Relationship Id="rId930" Type="http://schemas.openxmlformats.org/officeDocument/2006/relationships/queryTable" Target="../queryTables/queryTable927.xml"/><Relationship Id="rId931" Type="http://schemas.openxmlformats.org/officeDocument/2006/relationships/queryTable" Target="../queryTables/queryTable928.xml"/><Relationship Id="rId932" Type="http://schemas.openxmlformats.org/officeDocument/2006/relationships/queryTable" Target="../queryTables/queryTable929.xml"/><Relationship Id="rId933" Type="http://schemas.openxmlformats.org/officeDocument/2006/relationships/queryTable" Target="../queryTables/queryTable930.xml"/><Relationship Id="rId934" Type="http://schemas.openxmlformats.org/officeDocument/2006/relationships/queryTable" Target="../queryTables/queryTable931.xml"/><Relationship Id="rId935" Type="http://schemas.openxmlformats.org/officeDocument/2006/relationships/queryTable" Target="../queryTables/queryTable932.xml"/><Relationship Id="rId936" Type="http://schemas.openxmlformats.org/officeDocument/2006/relationships/queryTable" Target="../queryTables/queryTable933.xml"/><Relationship Id="rId937" Type="http://schemas.openxmlformats.org/officeDocument/2006/relationships/queryTable" Target="../queryTables/queryTable934.xml"/><Relationship Id="rId150" Type="http://schemas.openxmlformats.org/officeDocument/2006/relationships/queryTable" Target="../queryTables/queryTable147.xml"/><Relationship Id="rId151" Type="http://schemas.openxmlformats.org/officeDocument/2006/relationships/queryTable" Target="../queryTables/queryTable148.xml"/><Relationship Id="rId152" Type="http://schemas.openxmlformats.org/officeDocument/2006/relationships/queryTable" Target="../queryTables/queryTable149.xml"/><Relationship Id="rId153" Type="http://schemas.openxmlformats.org/officeDocument/2006/relationships/queryTable" Target="../queryTables/queryTable150.xml"/><Relationship Id="rId154" Type="http://schemas.openxmlformats.org/officeDocument/2006/relationships/queryTable" Target="../queryTables/queryTable151.xml"/><Relationship Id="rId155" Type="http://schemas.openxmlformats.org/officeDocument/2006/relationships/queryTable" Target="../queryTables/queryTable152.xml"/><Relationship Id="rId156" Type="http://schemas.openxmlformats.org/officeDocument/2006/relationships/queryTable" Target="../queryTables/queryTable153.xml"/><Relationship Id="rId157" Type="http://schemas.openxmlformats.org/officeDocument/2006/relationships/queryTable" Target="../queryTables/queryTable154.xml"/><Relationship Id="rId158" Type="http://schemas.openxmlformats.org/officeDocument/2006/relationships/queryTable" Target="../queryTables/queryTable155.xml"/><Relationship Id="rId159" Type="http://schemas.openxmlformats.org/officeDocument/2006/relationships/queryTable" Target="../queryTables/queryTable156.xml"/><Relationship Id="rId938" Type="http://schemas.openxmlformats.org/officeDocument/2006/relationships/queryTable" Target="../queryTables/queryTable935.xml"/><Relationship Id="rId939" Type="http://schemas.openxmlformats.org/officeDocument/2006/relationships/queryTable" Target="../queryTables/queryTable936.xml"/><Relationship Id="rId1004" Type="http://schemas.openxmlformats.org/officeDocument/2006/relationships/queryTable" Target="../queryTables/queryTable1001.xml"/><Relationship Id="rId1005" Type="http://schemas.openxmlformats.org/officeDocument/2006/relationships/queryTable" Target="../queryTables/queryTable1002.xml"/><Relationship Id="rId1006" Type="http://schemas.openxmlformats.org/officeDocument/2006/relationships/queryTable" Target="../queryTables/queryTable1003.xml"/><Relationship Id="rId1007" Type="http://schemas.openxmlformats.org/officeDocument/2006/relationships/queryTable" Target="../queryTables/queryTable1004.xml"/><Relationship Id="rId1008" Type="http://schemas.openxmlformats.org/officeDocument/2006/relationships/queryTable" Target="../queryTables/queryTable1005.xml"/><Relationship Id="rId1009" Type="http://schemas.openxmlformats.org/officeDocument/2006/relationships/queryTable" Target="../queryTables/queryTable1006.xml"/><Relationship Id="rId540" Type="http://schemas.openxmlformats.org/officeDocument/2006/relationships/queryTable" Target="../queryTables/queryTable537.xml"/><Relationship Id="rId541" Type="http://schemas.openxmlformats.org/officeDocument/2006/relationships/queryTable" Target="../queryTables/queryTable538.xml"/><Relationship Id="rId542" Type="http://schemas.openxmlformats.org/officeDocument/2006/relationships/queryTable" Target="../queryTables/queryTable539.xml"/><Relationship Id="rId543" Type="http://schemas.openxmlformats.org/officeDocument/2006/relationships/queryTable" Target="../queryTables/queryTable540.xml"/><Relationship Id="rId544" Type="http://schemas.openxmlformats.org/officeDocument/2006/relationships/queryTable" Target="../queryTables/queryTable541.xml"/><Relationship Id="rId545" Type="http://schemas.openxmlformats.org/officeDocument/2006/relationships/queryTable" Target="../queryTables/queryTable542.xml"/><Relationship Id="rId546" Type="http://schemas.openxmlformats.org/officeDocument/2006/relationships/queryTable" Target="../queryTables/queryTable543.xml"/><Relationship Id="rId547" Type="http://schemas.openxmlformats.org/officeDocument/2006/relationships/queryTable" Target="../queryTables/queryTable544.xml"/><Relationship Id="rId548" Type="http://schemas.openxmlformats.org/officeDocument/2006/relationships/queryTable" Target="../queryTables/queryTable545.xml"/><Relationship Id="rId549" Type="http://schemas.openxmlformats.org/officeDocument/2006/relationships/queryTable" Target="../queryTables/queryTable546.xml"/><Relationship Id="rId1400" Type="http://schemas.openxmlformats.org/officeDocument/2006/relationships/queryTable" Target="../queryTables/queryTable1397.xml"/><Relationship Id="rId1401" Type="http://schemas.openxmlformats.org/officeDocument/2006/relationships/queryTable" Target="../queryTables/queryTable1398.xml"/><Relationship Id="rId1402" Type="http://schemas.openxmlformats.org/officeDocument/2006/relationships/queryTable" Target="../queryTables/queryTable1399.xml"/><Relationship Id="rId1403" Type="http://schemas.openxmlformats.org/officeDocument/2006/relationships/queryTable" Target="../queryTables/queryTable1400.xml"/><Relationship Id="rId1404" Type="http://schemas.openxmlformats.org/officeDocument/2006/relationships/queryTable" Target="../queryTables/queryTable1401.xml"/><Relationship Id="rId1405" Type="http://schemas.openxmlformats.org/officeDocument/2006/relationships/queryTable" Target="../queryTables/queryTable1402.xml"/><Relationship Id="rId1406" Type="http://schemas.openxmlformats.org/officeDocument/2006/relationships/queryTable" Target="../queryTables/queryTable1403.xml"/><Relationship Id="rId1407" Type="http://schemas.openxmlformats.org/officeDocument/2006/relationships/queryTable" Target="../queryTables/queryTable1404.xml"/><Relationship Id="rId1408" Type="http://schemas.openxmlformats.org/officeDocument/2006/relationships/queryTable" Target="../queryTables/queryTable1405.xml"/><Relationship Id="rId1409" Type="http://schemas.openxmlformats.org/officeDocument/2006/relationships/queryTable" Target="../queryTables/queryTable1406.xml"/><Relationship Id="rId940" Type="http://schemas.openxmlformats.org/officeDocument/2006/relationships/queryTable" Target="../queryTables/queryTable937.xml"/><Relationship Id="rId941" Type="http://schemas.openxmlformats.org/officeDocument/2006/relationships/queryTable" Target="../queryTables/queryTable938.xml"/><Relationship Id="rId942" Type="http://schemas.openxmlformats.org/officeDocument/2006/relationships/queryTable" Target="../queryTables/queryTable939.xml"/><Relationship Id="rId943" Type="http://schemas.openxmlformats.org/officeDocument/2006/relationships/queryTable" Target="../queryTables/queryTable940.xml"/><Relationship Id="rId944" Type="http://schemas.openxmlformats.org/officeDocument/2006/relationships/queryTable" Target="../queryTables/queryTable941.xml"/><Relationship Id="rId945" Type="http://schemas.openxmlformats.org/officeDocument/2006/relationships/queryTable" Target="../queryTables/queryTable942.xml"/><Relationship Id="rId160" Type="http://schemas.openxmlformats.org/officeDocument/2006/relationships/queryTable" Target="../queryTables/queryTable157.xml"/><Relationship Id="rId161" Type="http://schemas.openxmlformats.org/officeDocument/2006/relationships/queryTable" Target="../queryTables/queryTable158.xml"/><Relationship Id="rId162" Type="http://schemas.openxmlformats.org/officeDocument/2006/relationships/queryTable" Target="../queryTables/queryTable159.xml"/><Relationship Id="rId163" Type="http://schemas.openxmlformats.org/officeDocument/2006/relationships/queryTable" Target="../queryTables/queryTable160.xml"/><Relationship Id="rId164" Type="http://schemas.openxmlformats.org/officeDocument/2006/relationships/queryTable" Target="../queryTables/queryTable161.xml"/><Relationship Id="rId165" Type="http://schemas.openxmlformats.org/officeDocument/2006/relationships/queryTable" Target="../queryTables/queryTable162.xml"/><Relationship Id="rId166" Type="http://schemas.openxmlformats.org/officeDocument/2006/relationships/queryTable" Target="../queryTables/queryTable163.xml"/><Relationship Id="rId167" Type="http://schemas.openxmlformats.org/officeDocument/2006/relationships/queryTable" Target="../queryTables/queryTable164.xml"/><Relationship Id="rId168" Type="http://schemas.openxmlformats.org/officeDocument/2006/relationships/queryTable" Target="../queryTables/queryTable165.xml"/><Relationship Id="rId169" Type="http://schemas.openxmlformats.org/officeDocument/2006/relationships/queryTable" Target="../queryTables/queryTable166.xml"/><Relationship Id="rId946" Type="http://schemas.openxmlformats.org/officeDocument/2006/relationships/queryTable" Target="../queryTables/queryTable943.xml"/><Relationship Id="rId947" Type="http://schemas.openxmlformats.org/officeDocument/2006/relationships/queryTable" Target="../queryTables/queryTable944.xml"/><Relationship Id="rId948" Type="http://schemas.openxmlformats.org/officeDocument/2006/relationships/queryTable" Target="../queryTables/queryTable945.xml"/><Relationship Id="rId949" Type="http://schemas.openxmlformats.org/officeDocument/2006/relationships/queryTable" Target="../queryTables/queryTable946.xml"/><Relationship Id="rId1010" Type="http://schemas.openxmlformats.org/officeDocument/2006/relationships/queryTable" Target="../queryTables/queryTable1007.xml"/><Relationship Id="rId1011" Type="http://schemas.openxmlformats.org/officeDocument/2006/relationships/queryTable" Target="../queryTables/queryTable1008.xml"/><Relationship Id="rId1012" Type="http://schemas.openxmlformats.org/officeDocument/2006/relationships/queryTable" Target="../queryTables/queryTable1009.xml"/><Relationship Id="rId1013" Type="http://schemas.openxmlformats.org/officeDocument/2006/relationships/queryTable" Target="../queryTables/queryTable1010.xml"/><Relationship Id="rId1014" Type="http://schemas.openxmlformats.org/officeDocument/2006/relationships/queryTable" Target="../queryTables/queryTable1011.xml"/><Relationship Id="rId1015" Type="http://schemas.openxmlformats.org/officeDocument/2006/relationships/queryTable" Target="../queryTables/queryTable1012.xml"/><Relationship Id="rId1016" Type="http://schemas.openxmlformats.org/officeDocument/2006/relationships/queryTable" Target="../queryTables/queryTable1013.xml"/><Relationship Id="rId1017" Type="http://schemas.openxmlformats.org/officeDocument/2006/relationships/queryTable" Target="../queryTables/queryTable1014.xml"/><Relationship Id="rId1018" Type="http://schemas.openxmlformats.org/officeDocument/2006/relationships/queryTable" Target="../queryTables/queryTable1015.xml"/><Relationship Id="rId1019" Type="http://schemas.openxmlformats.org/officeDocument/2006/relationships/queryTable" Target="../queryTables/queryTable1016.xml"/><Relationship Id="rId550" Type="http://schemas.openxmlformats.org/officeDocument/2006/relationships/queryTable" Target="../queryTables/queryTable547.xml"/><Relationship Id="rId551" Type="http://schemas.openxmlformats.org/officeDocument/2006/relationships/queryTable" Target="../queryTables/queryTable548.xml"/><Relationship Id="rId552" Type="http://schemas.openxmlformats.org/officeDocument/2006/relationships/queryTable" Target="../queryTables/queryTable549.xml"/><Relationship Id="rId553" Type="http://schemas.openxmlformats.org/officeDocument/2006/relationships/queryTable" Target="../queryTables/queryTable550.xml"/><Relationship Id="rId554" Type="http://schemas.openxmlformats.org/officeDocument/2006/relationships/queryTable" Target="../queryTables/queryTable551.xml"/><Relationship Id="rId555" Type="http://schemas.openxmlformats.org/officeDocument/2006/relationships/queryTable" Target="../queryTables/queryTable552.xml"/><Relationship Id="rId556" Type="http://schemas.openxmlformats.org/officeDocument/2006/relationships/queryTable" Target="../queryTables/queryTable553.xml"/><Relationship Id="rId557" Type="http://schemas.openxmlformats.org/officeDocument/2006/relationships/queryTable" Target="../queryTables/queryTable554.xml"/><Relationship Id="rId558" Type="http://schemas.openxmlformats.org/officeDocument/2006/relationships/queryTable" Target="../queryTables/queryTable555.xml"/><Relationship Id="rId559" Type="http://schemas.openxmlformats.org/officeDocument/2006/relationships/queryTable" Target="../queryTables/queryTable556.xml"/><Relationship Id="rId1800" Type="http://schemas.openxmlformats.org/officeDocument/2006/relationships/queryTable" Target="../queryTables/queryTable1797.xml"/><Relationship Id="rId1801" Type="http://schemas.openxmlformats.org/officeDocument/2006/relationships/queryTable" Target="../queryTables/queryTable1798.xml"/><Relationship Id="rId1802" Type="http://schemas.openxmlformats.org/officeDocument/2006/relationships/queryTable" Target="../queryTables/queryTable1799.xml"/><Relationship Id="rId1803" Type="http://schemas.openxmlformats.org/officeDocument/2006/relationships/queryTable" Target="../queryTables/queryTable1800.xml"/><Relationship Id="rId1410" Type="http://schemas.openxmlformats.org/officeDocument/2006/relationships/queryTable" Target="../queryTables/queryTable1407.xml"/><Relationship Id="rId1411" Type="http://schemas.openxmlformats.org/officeDocument/2006/relationships/queryTable" Target="../queryTables/queryTable1408.xml"/><Relationship Id="rId1412" Type="http://schemas.openxmlformats.org/officeDocument/2006/relationships/queryTable" Target="../queryTables/queryTable1409.xml"/><Relationship Id="rId1413" Type="http://schemas.openxmlformats.org/officeDocument/2006/relationships/queryTable" Target="../queryTables/queryTable1410.xml"/><Relationship Id="rId1414" Type="http://schemas.openxmlformats.org/officeDocument/2006/relationships/queryTable" Target="../queryTables/queryTable1411.xml"/><Relationship Id="rId1415" Type="http://schemas.openxmlformats.org/officeDocument/2006/relationships/queryTable" Target="../queryTables/queryTable1412.xml"/><Relationship Id="rId1416" Type="http://schemas.openxmlformats.org/officeDocument/2006/relationships/queryTable" Target="../queryTables/queryTable1413.xml"/><Relationship Id="rId1417" Type="http://schemas.openxmlformats.org/officeDocument/2006/relationships/queryTable" Target="../queryTables/queryTable1414.xml"/><Relationship Id="rId1418" Type="http://schemas.openxmlformats.org/officeDocument/2006/relationships/queryTable" Target="../queryTables/queryTable1415.xml"/><Relationship Id="rId1419" Type="http://schemas.openxmlformats.org/officeDocument/2006/relationships/queryTable" Target="../queryTables/queryTable1416.xml"/><Relationship Id="rId950" Type="http://schemas.openxmlformats.org/officeDocument/2006/relationships/queryTable" Target="../queryTables/queryTable947.xml"/><Relationship Id="rId951" Type="http://schemas.openxmlformats.org/officeDocument/2006/relationships/queryTable" Target="../queryTables/queryTable948.xml"/><Relationship Id="rId952" Type="http://schemas.openxmlformats.org/officeDocument/2006/relationships/queryTable" Target="../queryTables/queryTable949.xml"/><Relationship Id="rId953" Type="http://schemas.openxmlformats.org/officeDocument/2006/relationships/queryTable" Target="../queryTables/queryTable950.xml"/><Relationship Id="rId954" Type="http://schemas.openxmlformats.org/officeDocument/2006/relationships/queryTable" Target="../queryTables/queryTable951.xml"/><Relationship Id="rId955" Type="http://schemas.openxmlformats.org/officeDocument/2006/relationships/queryTable" Target="../queryTables/queryTable952.xml"/><Relationship Id="rId170" Type="http://schemas.openxmlformats.org/officeDocument/2006/relationships/queryTable" Target="../queryTables/queryTable167.xml"/><Relationship Id="rId171" Type="http://schemas.openxmlformats.org/officeDocument/2006/relationships/queryTable" Target="../queryTables/queryTable168.xml"/><Relationship Id="rId172" Type="http://schemas.openxmlformats.org/officeDocument/2006/relationships/queryTable" Target="../queryTables/queryTable169.xml"/><Relationship Id="rId173" Type="http://schemas.openxmlformats.org/officeDocument/2006/relationships/queryTable" Target="../queryTables/queryTable170.xml"/><Relationship Id="rId174" Type="http://schemas.openxmlformats.org/officeDocument/2006/relationships/queryTable" Target="../queryTables/queryTable171.xml"/><Relationship Id="rId175" Type="http://schemas.openxmlformats.org/officeDocument/2006/relationships/queryTable" Target="../queryTables/queryTable172.xml"/><Relationship Id="rId176" Type="http://schemas.openxmlformats.org/officeDocument/2006/relationships/queryTable" Target="../queryTables/queryTable173.xml"/><Relationship Id="rId177" Type="http://schemas.openxmlformats.org/officeDocument/2006/relationships/queryTable" Target="../queryTables/queryTable174.xml"/><Relationship Id="rId178" Type="http://schemas.openxmlformats.org/officeDocument/2006/relationships/queryTable" Target="../queryTables/queryTable175.xml"/><Relationship Id="rId179" Type="http://schemas.openxmlformats.org/officeDocument/2006/relationships/queryTable" Target="../queryTables/queryTable176.xml"/><Relationship Id="rId956" Type="http://schemas.openxmlformats.org/officeDocument/2006/relationships/queryTable" Target="../queryTables/queryTable953.xml"/><Relationship Id="rId957" Type="http://schemas.openxmlformats.org/officeDocument/2006/relationships/queryTable" Target="../queryTables/queryTable954.xml"/><Relationship Id="rId958" Type="http://schemas.openxmlformats.org/officeDocument/2006/relationships/queryTable" Target="../queryTables/queryTable955.xml"/><Relationship Id="rId959" Type="http://schemas.openxmlformats.org/officeDocument/2006/relationships/queryTable" Target="../queryTables/queryTable956.xml"/><Relationship Id="rId1020" Type="http://schemas.openxmlformats.org/officeDocument/2006/relationships/queryTable" Target="../queryTables/queryTable1017.xml"/><Relationship Id="rId1021" Type="http://schemas.openxmlformats.org/officeDocument/2006/relationships/queryTable" Target="../queryTables/queryTable1018.xml"/><Relationship Id="rId1022" Type="http://schemas.openxmlformats.org/officeDocument/2006/relationships/queryTable" Target="../queryTables/queryTable1019.xml"/><Relationship Id="rId1023" Type="http://schemas.openxmlformats.org/officeDocument/2006/relationships/queryTable" Target="../queryTables/queryTable1020.xml"/><Relationship Id="rId1024" Type="http://schemas.openxmlformats.org/officeDocument/2006/relationships/queryTable" Target="../queryTables/queryTable1021.xml"/><Relationship Id="rId1025" Type="http://schemas.openxmlformats.org/officeDocument/2006/relationships/queryTable" Target="../queryTables/queryTable1022.xml"/><Relationship Id="rId1026" Type="http://schemas.openxmlformats.org/officeDocument/2006/relationships/queryTable" Target="../queryTables/queryTable1023.xml"/><Relationship Id="rId1027" Type="http://schemas.openxmlformats.org/officeDocument/2006/relationships/queryTable" Target="../queryTables/queryTable1024.xml"/><Relationship Id="rId1028" Type="http://schemas.openxmlformats.org/officeDocument/2006/relationships/queryTable" Target="../queryTables/queryTable1025.xml"/><Relationship Id="rId1029" Type="http://schemas.openxmlformats.org/officeDocument/2006/relationships/queryTable" Target="../queryTables/queryTable1026.xml"/><Relationship Id="rId560" Type="http://schemas.openxmlformats.org/officeDocument/2006/relationships/queryTable" Target="../queryTables/queryTable557.xml"/><Relationship Id="rId561" Type="http://schemas.openxmlformats.org/officeDocument/2006/relationships/queryTable" Target="../queryTables/queryTable558.xml"/><Relationship Id="rId562" Type="http://schemas.openxmlformats.org/officeDocument/2006/relationships/queryTable" Target="../queryTables/queryTable559.xml"/><Relationship Id="rId563" Type="http://schemas.openxmlformats.org/officeDocument/2006/relationships/queryTable" Target="../queryTables/queryTable560.xml"/><Relationship Id="rId564" Type="http://schemas.openxmlformats.org/officeDocument/2006/relationships/queryTable" Target="../queryTables/queryTable561.xml"/><Relationship Id="rId565" Type="http://schemas.openxmlformats.org/officeDocument/2006/relationships/queryTable" Target="../queryTables/queryTable562.xml"/><Relationship Id="rId566" Type="http://schemas.openxmlformats.org/officeDocument/2006/relationships/queryTable" Target="../queryTables/queryTable563.xml"/><Relationship Id="rId567" Type="http://schemas.openxmlformats.org/officeDocument/2006/relationships/queryTable" Target="../queryTables/queryTable564.xml"/><Relationship Id="rId568" Type="http://schemas.openxmlformats.org/officeDocument/2006/relationships/queryTable" Target="../queryTables/queryTable565.xml"/><Relationship Id="rId569" Type="http://schemas.openxmlformats.org/officeDocument/2006/relationships/queryTable" Target="../queryTables/queryTable566.xml"/><Relationship Id="rId1804" Type="http://schemas.openxmlformats.org/officeDocument/2006/relationships/queryTable" Target="../queryTables/queryTable1801.xml"/><Relationship Id="rId1805" Type="http://schemas.openxmlformats.org/officeDocument/2006/relationships/queryTable" Target="../queryTables/queryTable1802.xml"/><Relationship Id="rId1806" Type="http://schemas.openxmlformats.org/officeDocument/2006/relationships/queryTable" Target="../queryTables/queryTable1803.xml"/><Relationship Id="rId1807" Type="http://schemas.openxmlformats.org/officeDocument/2006/relationships/queryTable" Target="../queryTables/queryTable1804.xml"/><Relationship Id="rId1808" Type="http://schemas.openxmlformats.org/officeDocument/2006/relationships/queryTable" Target="../queryTables/queryTable1805.xml"/><Relationship Id="rId1809" Type="http://schemas.openxmlformats.org/officeDocument/2006/relationships/queryTable" Target="../queryTables/queryTable1806.xml"/><Relationship Id="rId1810" Type="http://schemas.openxmlformats.org/officeDocument/2006/relationships/queryTable" Target="../queryTables/queryTable1807.xml"/><Relationship Id="rId1811" Type="http://schemas.openxmlformats.org/officeDocument/2006/relationships/queryTable" Target="../queryTables/queryTable1808.xml"/><Relationship Id="rId1812" Type="http://schemas.openxmlformats.org/officeDocument/2006/relationships/queryTable" Target="../queryTables/queryTable1809.xml"/><Relationship Id="rId1813" Type="http://schemas.openxmlformats.org/officeDocument/2006/relationships/queryTable" Target="../queryTables/queryTable1810.xml"/><Relationship Id="rId1420" Type="http://schemas.openxmlformats.org/officeDocument/2006/relationships/queryTable" Target="../queryTables/queryTable1417.xml"/><Relationship Id="rId1421" Type="http://schemas.openxmlformats.org/officeDocument/2006/relationships/queryTable" Target="../queryTables/queryTable1418.xml"/><Relationship Id="rId1422" Type="http://schemas.openxmlformats.org/officeDocument/2006/relationships/queryTable" Target="../queryTables/queryTable1419.xml"/><Relationship Id="rId1423" Type="http://schemas.openxmlformats.org/officeDocument/2006/relationships/queryTable" Target="../queryTables/queryTable1420.xml"/><Relationship Id="rId1424" Type="http://schemas.openxmlformats.org/officeDocument/2006/relationships/queryTable" Target="../queryTables/queryTable1421.xml"/><Relationship Id="rId1425" Type="http://schemas.openxmlformats.org/officeDocument/2006/relationships/queryTable" Target="../queryTables/queryTable1422.xml"/><Relationship Id="rId1426" Type="http://schemas.openxmlformats.org/officeDocument/2006/relationships/queryTable" Target="../queryTables/queryTable1423.xml"/><Relationship Id="rId1427" Type="http://schemas.openxmlformats.org/officeDocument/2006/relationships/queryTable" Target="../queryTables/queryTable1424.xml"/><Relationship Id="rId1428" Type="http://schemas.openxmlformats.org/officeDocument/2006/relationships/queryTable" Target="../queryTables/queryTable1425.xml"/><Relationship Id="rId1429" Type="http://schemas.openxmlformats.org/officeDocument/2006/relationships/queryTable" Target="../queryTables/queryTable1426.xml"/><Relationship Id="rId960" Type="http://schemas.openxmlformats.org/officeDocument/2006/relationships/queryTable" Target="../queryTables/queryTable957.xml"/><Relationship Id="rId961" Type="http://schemas.openxmlformats.org/officeDocument/2006/relationships/queryTable" Target="../queryTables/queryTable958.xml"/><Relationship Id="rId962" Type="http://schemas.openxmlformats.org/officeDocument/2006/relationships/queryTable" Target="../queryTables/queryTable959.xml"/><Relationship Id="rId963" Type="http://schemas.openxmlformats.org/officeDocument/2006/relationships/queryTable" Target="../queryTables/queryTable960.xml"/><Relationship Id="rId964" Type="http://schemas.openxmlformats.org/officeDocument/2006/relationships/queryTable" Target="../queryTables/queryTable961.xml"/><Relationship Id="rId965" Type="http://schemas.openxmlformats.org/officeDocument/2006/relationships/queryTable" Target="../queryTables/queryTable962.xml"/><Relationship Id="rId180" Type="http://schemas.openxmlformats.org/officeDocument/2006/relationships/queryTable" Target="../queryTables/queryTable177.xml"/><Relationship Id="rId181" Type="http://schemas.openxmlformats.org/officeDocument/2006/relationships/queryTable" Target="../queryTables/queryTable178.xml"/><Relationship Id="rId182" Type="http://schemas.openxmlformats.org/officeDocument/2006/relationships/queryTable" Target="../queryTables/queryTable179.xml"/><Relationship Id="rId183" Type="http://schemas.openxmlformats.org/officeDocument/2006/relationships/queryTable" Target="../queryTables/queryTable180.xml"/><Relationship Id="rId184" Type="http://schemas.openxmlformats.org/officeDocument/2006/relationships/queryTable" Target="../queryTables/queryTable181.xml"/><Relationship Id="rId185" Type="http://schemas.openxmlformats.org/officeDocument/2006/relationships/queryTable" Target="../queryTables/queryTable182.xml"/><Relationship Id="rId186" Type="http://schemas.openxmlformats.org/officeDocument/2006/relationships/queryTable" Target="../queryTables/queryTable183.xml"/><Relationship Id="rId187" Type="http://schemas.openxmlformats.org/officeDocument/2006/relationships/queryTable" Target="../queryTables/queryTable184.xml"/><Relationship Id="rId188" Type="http://schemas.openxmlformats.org/officeDocument/2006/relationships/queryTable" Target="../queryTables/queryTable185.xml"/><Relationship Id="rId189" Type="http://schemas.openxmlformats.org/officeDocument/2006/relationships/queryTable" Target="../queryTables/queryTable186.xml"/><Relationship Id="rId966" Type="http://schemas.openxmlformats.org/officeDocument/2006/relationships/queryTable" Target="../queryTables/queryTable963.xml"/><Relationship Id="rId967" Type="http://schemas.openxmlformats.org/officeDocument/2006/relationships/queryTable" Target="../queryTables/queryTable964.xml"/><Relationship Id="rId968" Type="http://schemas.openxmlformats.org/officeDocument/2006/relationships/queryTable" Target="../queryTables/queryTable965.xml"/><Relationship Id="rId969" Type="http://schemas.openxmlformats.org/officeDocument/2006/relationships/queryTable" Target="../queryTables/queryTable966.xml"/><Relationship Id="rId1030" Type="http://schemas.openxmlformats.org/officeDocument/2006/relationships/queryTable" Target="../queryTables/queryTable1027.xml"/><Relationship Id="rId1031" Type="http://schemas.openxmlformats.org/officeDocument/2006/relationships/queryTable" Target="../queryTables/queryTable1028.xml"/><Relationship Id="rId1032" Type="http://schemas.openxmlformats.org/officeDocument/2006/relationships/queryTable" Target="../queryTables/queryTable1029.xml"/><Relationship Id="rId1033" Type="http://schemas.openxmlformats.org/officeDocument/2006/relationships/queryTable" Target="../queryTables/queryTable1030.xml"/><Relationship Id="rId1034" Type="http://schemas.openxmlformats.org/officeDocument/2006/relationships/queryTable" Target="../queryTables/queryTable1031.xml"/><Relationship Id="rId1035" Type="http://schemas.openxmlformats.org/officeDocument/2006/relationships/queryTable" Target="../queryTables/queryTable1032.xml"/><Relationship Id="rId1036" Type="http://schemas.openxmlformats.org/officeDocument/2006/relationships/queryTable" Target="../queryTables/queryTable1033.xml"/><Relationship Id="rId1037" Type="http://schemas.openxmlformats.org/officeDocument/2006/relationships/queryTable" Target="../queryTables/queryTable1034.xml"/><Relationship Id="rId1038" Type="http://schemas.openxmlformats.org/officeDocument/2006/relationships/queryTable" Target="../queryTables/queryTable1035.xml"/><Relationship Id="rId1039" Type="http://schemas.openxmlformats.org/officeDocument/2006/relationships/queryTable" Target="../queryTables/queryTable1036.xml"/><Relationship Id="rId570" Type="http://schemas.openxmlformats.org/officeDocument/2006/relationships/queryTable" Target="../queryTables/queryTable567.xml"/><Relationship Id="rId571" Type="http://schemas.openxmlformats.org/officeDocument/2006/relationships/queryTable" Target="../queryTables/queryTable568.xml"/><Relationship Id="rId572" Type="http://schemas.openxmlformats.org/officeDocument/2006/relationships/queryTable" Target="../queryTables/queryTable569.xml"/><Relationship Id="rId573" Type="http://schemas.openxmlformats.org/officeDocument/2006/relationships/queryTable" Target="../queryTables/queryTable570.xml"/><Relationship Id="rId574" Type="http://schemas.openxmlformats.org/officeDocument/2006/relationships/queryTable" Target="../queryTables/queryTable571.xml"/><Relationship Id="rId575" Type="http://schemas.openxmlformats.org/officeDocument/2006/relationships/queryTable" Target="../queryTables/queryTable572.xml"/><Relationship Id="rId576" Type="http://schemas.openxmlformats.org/officeDocument/2006/relationships/queryTable" Target="../queryTables/queryTable573.xml"/><Relationship Id="rId577" Type="http://schemas.openxmlformats.org/officeDocument/2006/relationships/queryTable" Target="../queryTables/queryTable574.xml"/><Relationship Id="rId578" Type="http://schemas.openxmlformats.org/officeDocument/2006/relationships/queryTable" Target="../queryTables/queryTable575.xml"/><Relationship Id="rId579" Type="http://schemas.openxmlformats.org/officeDocument/2006/relationships/queryTable" Target="../queryTables/queryTable576.xml"/><Relationship Id="rId1814" Type="http://schemas.openxmlformats.org/officeDocument/2006/relationships/queryTable" Target="../queryTables/queryTable1811.xml"/><Relationship Id="rId1815" Type="http://schemas.openxmlformats.org/officeDocument/2006/relationships/queryTable" Target="../queryTables/queryTable1812.xml"/><Relationship Id="rId1816" Type="http://schemas.openxmlformats.org/officeDocument/2006/relationships/queryTable" Target="../queryTables/queryTable1813.xml"/><Relationship Id="rId1817" Type="http://schemas.openxmlformats.org/officeDocument/2006/relationships/queryTable" Target="../queryTables/queryTable1814.xml"/><Relationship Id="rId1818" Type="http://schemas.openxmlformats.org/officeDocument/2006/relationships/queryTable" Target="../queryTables/queryTable1815.xml"/><Relationship Id="rId1819" Type="http://schemas.openxmlformats.org/officeDocument/2006/relationships/queryTable" Target="../queryTables/queryTable1816.xml"/><Relationship Id="rId1820" Type="http://schemas.openxmlformats.org/officeDocument/2006/relationships/queryTable" Target="../queryTables/queryTable1817.xml"/><Relationship Id="rId1821" Type="http://schemas.openxmlformats.org/officeDocument/2006/relationships/queryTable" Target="../queryTables/queryTable1818.xml"/><Relationship Id="rId1822" Type="http://schemas.openxmlformats.org/officeDocument/2006/relationships/queryTable" Target="../queryTables/queryTable1819.xml"/><Relationship Id="rId1823" Type="http://schemas.openxmlformats.org/officeDocument/2006/relationships/queryTable" Target="../queryTables/queryTable1820.xml"/><Relationship Id="rId1430" Type="http://schemas.openxmlformats.org/officeDocument/2006/relationships/queryTable" Target="../queryTables/queryTable1427.xml"/><Relationship Id="rId1431" Type="http://schemas.openxmlformats.org/officeDocument/2006/relationships/queryTable" Target="../queryTables/queryTable1428.xml"/><Relationship Id="rId1432" Type="http://schemas.openxmlformats.org/officeDocument/2006/relationships/queryTable" Target="../queryTables/queryTable1429.xml"/><Relationship Id="rId1433" Type="http://schemas.openxmlformats.org/officeDocument/2006/relationships/queryTable" Target="../queryTables/queryTable1430.xml"/><Relationship Id="rId1434" Type="http://schemas.openxmlformats.org/officeDocument/2006/relationships/queryTable" Target="../queryTables/queryTable1431.xml"/><Relationship Id="rId1435" Type="http://schemas.openxmlformats.org/officeDocument/2006/relationships/queryTable" Target="../queryTables/queryTable1432.xml"/><Relationship Id="rId1436" Type="http://schemas.openxmlformats.org/officeDocument/2006/relationships/queryTable" Target="../queryTables/queryTable1433.xml"/><Relationship Id="rId1437" Type="http://schemas.openxmlformats.org/officeDocument/2006/relationships/queryTable" Target="../queryTables/queryTable1434.xml"/><Relationship Id="rId1438" Type="http://schemas.openxmlformats.org/officeDocument/2006/relationships/queryTable" Target="../queryTables/queryTable1435.xml"/><Relationship Id="rId1439" Type="http://schemas.openxmlformats.org/officeDocument/2006/relationships/queryTable" Target="../queryTables/queryTable1436.xml"/><Relationship Id="rId970" Type="http://schemas.openxmlformats.org/officeDocument/2006/relationships/queryTable" Target="../queryTables/queryTable967.xml"/><Relationship Id="rId971" Type="http://schemas.openxmlformats.org/officeDocument/2006/relationships/queryTable" Target="../queryTables/queryTable968.xml"/><Relationship Id="rId972" Type="http://schemas.openxmlformats.org/officeDocument/2006/relationships/queryTable" Target="../queryTables/queryTable969.xml"/><Relationship Id="rId973" Type="http://schemas.openxmlformats.org/officeDocument/2006/relationships/queryTable" Target="../queryTables/queryTable970.xml"/><Relationship Id="rId974" Type="http://schemas.openxmlformats.org/officeDocument/2006/relationships/queryTable" Target="../queryTables/queryTable971.xml"/><Relationship Id="rId975" Type="http://schemas.openxmlformats.org/officeDocument/2006/relationships/queryTable" Target="../queryTables/queryTable972.xml"/><Relationship Id="rId190" Type="http://schemas.openxmlformats.org/officeDocument/2006/relationships/queryTable" Target="../queryTables/queryTable187.xml"/><Relationship Id="rId191" Type="http://schemas.openxmlformats.org/officeDocument/2006/relationships/queryTable" Target="../queryTables/queryTable188.xml"/><Relationship Id="rId192" Type="http://schemas.openxmlformats.org/officeDocument/2006/relationships/queryTable" Target="../queryTables/queryTable189.xml"/><Relationship Id="rId193" Type="http://schemas.openxmlformats.org/officeDocument/2006/relationships/queryTable" Target="../queryTables/queryTable190.xml"/><Relationship Id="rId194" Type="http://schemas.openxmlformats.org/officeDocument/2006/relationships/queryTable" Target="../queryTables/queryTable191.xml"/><Relationship Id="rId195" Type="http://schemas.openxmlformats.org/officeDocument/2006/relationships/queryTable" Target="../queryTables/queryTable192.xml"/><Relationship Id="rId196" Type="http://schemas.openxmlformats.org/officeDocument/2006/relationships/queryTable" Target="../queryTables/queryTable193.xml"/><Relationship Id="rId197" Type="http://schemas.openxmlformats.org/officeDocument/2006/relationships/queryTable" Target="../queryTables/queryTable194.xml"/><Relationship Id="rId198" Type="http://schemas.openxmlformats.org/officeDocument/2006/relationships/queryTable" Target="../queryTables/queryTable195.xml"/><Relationship Id="rId199" Type="http://schemas.openxmlformats.org/officeDocument/2006/relationships/queryTable" Target="../queryTables/queryTable196.xml"/><Relationship Id="rId976" Type="http://schemas.openxmlformats.org/officeDocument/2006/relationships/queryTable" Target="../queryTables/queryTable973.xml"/><Relationship Id="rId977" Type="http://schemas.openxmlformats.org/officeDocument/2006/relationships/queryTable" Target="../queryTables/queryTable974.xml"/><Relationship Id="rId978" Type="http://schemas.openxmlformats.org/officeDocument/2006/relationships/queryTable" Target="../queryTables/queryTable975.xml"/><Relationship Id="rId979" Type="http://schemas.openxmlformats.org/officeDocument/2006/relationships/queryTable" Target="../queryTables/queryTable976.xml"/><Relationship Id="rId1040" Type="http://schemas.openxmlformats.org/officeDocument/2006/relationships/queryTable" Target="../queryTables/queryTable1037.xml"/><Relationship Id="rId1041" Type="http://schemas.openxmlformats.org/officeDocument/2006/relationships/queryTable" Target="../queryTables/queryTable1038.xml"/><Relationship Id="rId1042" Type="http://schemas.openxmlformats.org/officeDocument/2006/relationships/queryTable" Target="../queryTables/queryTable1039.xml"/><Relationship Id="rId1043" Type="http://schemas.openxmlformats.org/officeDocument/2006/relationships/queryTable" Target="../queryTables/queryTable1040.xml"/><Relationship Id="rId1044" Type="http://schemas.openxmlformats.org/officeDocument/2006/relationships/queryTable" Target="../queryTables/queryTable1041.xml"/><Relationship Id="rId1045" Type="http://schemas.openxmlformats.org/officeDocument/2006/relationships/queryTable" Target="../queryTables/queryTable1042.xml"/><Relationship Id="rId1046" Type="http://schemas.openxmlformats.org/officeDocument/2006/relationships/queryTable" Target="../queryTables/queryTable1043.xml"/><Relationship Id="rId1047" Type="http://schemas.openxmlformats.org/officeDocument/2006/relationships/queryTable" Target="../queryTables/queryTable1044.xml"/><Relationship Id="rId1048" Type="http://schemas.openxmlformats.org/officeDocument/2006/relationships/queryTable" Target="../queryTables/queryTable1045.xml"/><Relationship Id="rId1049" Type="http://schemas.openxmlformats.org/officeDocument/2006/relationships/queryTable" Target="../queryTables/queryTable1046.xml"/><Relationship Id="rId580" Type="http://schemas.openxmlformats.org/officeDocument/2006/relationships/queryTable" Target="../queryTables/queryTable577.xml"/><Relationship Id="rId581" Type="http://schemas.openxmlformats.org/officeDocument/2006/relationships/queryTable" Target="../queryTables/queryTable578.xml"/><Relationship Id="rId582" Type="http://schemas.openxmlformats.org/officeDocument/2006/relationships/queryTable" Target="../queryTables/queryTable579.xml"/><Relationship Id="rId583" Type="http://schemas.openxmlformats.org/officeDocument/2006/relationships/queryTable" Target="../queryTables/queryTable580.xml"/><Relationship Id="rId584" Type="http://schemas.openxmlformats.org/officeDocument/2006/relationships/queryTable" Target="../queryTables/queryTable581.xml"/><Relationship Id="rId585" Type="http://schemas.openxmlformats.org/officeDocument/2006/relationships/queryTable" Target="../queryTables/queryTable582.xml"/><Relationship Id="rId586" Type="http://schemas.openxmlformats.org/officeDocument/2006/relationships/queryTable" Target="../queryTables/queryTable583.xml"/><Relationship Id="rId587" Type="http://schemas.openxmlformats.org/officeDocument/2006/relationships/queryTable" Target="../queryTables/queryTable584.xml"/><Relationship Id="rId588" Type="http://schemas.openxmlformats.org/officeDocument/2006/relationships/queryTable" Target="../queryTables/queryTable585.xml"/><Relationship Id="rId589" Type="http://schemas.openxmlformats.org/officeDocument/2006/relationships/queryTable" Target="../queryTables/queryTable586.xml"/><Relationship Id="rId1824" Type="http://schemas.openxmlformats.org/officeDocument/2006/relationships/queryTable" Target="../queryTables/queryTable1821.xml"/><Relationship Id="rId1825" Type="http://schemas.openxmlformats.org/officeDocument/2006/relationships/queryTable" Target="../queryTables/queryTable1822.xml"/><Relationship Id="rId1826" Type="http://schemas.openxmlformats.org/officeDocument/2006/relationships/queryTable" Target="../queryTables/queryTable1823.xml"/><Relationship Id="rId1827" Type="http://schemas.openxmlformats.org/officeDocument/2006/relationships/queryTable" Target="../queryTables/queryTable1824.xml"/><Relationship Id="rId1828" Type="http://schemas.openxmlformats.org/officeDocument/2006/relationships/queryTable" Target="../queryTables/queryTable1825.xml"/><Relationship Id="rId1829" Type="http://schemas.openxmlformats.org/officeDocument/2006/relationships/queryTable" Target="../queryTables/queryTable1826.xml"/><Relationship Id="rId1830" Type="http://schemas.openxmlformats.org/officeDocument/2006/relationships/queryTable" Target="../queryTables/queryTable1827.xml"/><Relationship Id="rId1831" Type="http://schemas.openxmlformats.org/officeDocument/2006/relationships/queryTable" Target="../queryTables/queryTable1828.xml"/><Relationship Id="rId1832" Type="http://schemas.openxmlformats.org/officeDocument/2006/relationships/queryTable" Target="../queryTables/queryTable1829.xml"/><Relationship Id="rId1833" Type="http://schemas.openxmlformats.org/officeDocument/2006/relationships/queryTable" Target="../queryTables/queryTable1830.xml"/><Relationship Id="rId1440" Type="http://schemas.openxmlformats.org/officeDocument/2006/relationships/queryTable" Target="../queryTables/queryTable1437.xml"/><Relationship Id="rId1441" Type="http://schemas.openxmlformats.org/officeDocument/2006/relationships/queryTable" Target="../queryTables/queryTable1438.xml"/><Relationship Id="rId1442" Type="http://schemas.openxmlformats.org/officeDocument/2006/relationships/queryTable" Target="../queryTables/queryTable1439.xml"/><Relationship Id="rId1443" Type="http://schemas.openxmlformats.org/officeDocument/2006/relationships/queryTable" Target="../queryTables/queryTable1440.xml"/><Relationship Id="rId1444" Type="http://schemas.openxmlformats.org/officeDocument/2006/relationships/queryTable" Target="../queryTables/queryTable1441.xml"/><Relationship Id="rId1445" Type="http://schemas.openxmlformats.org/officeDocument/2006/relationships/queryTable" Target="../queryTables/queryTable1442.xml"/><Relationship Id="rId1446" Type="http://schemas.openxmlformats.org/officeDocument/2006/relationships/queryTable" Target="../queryTables/queryTable1443.xml"/><Relationship Id="rId1447" Type="http://schemas.openxmlformats.org/officeDocument/2006/relationships/queryTable" Target="../queryTables/queryTable1444.xml"/><Relationship Id="rId1448" Type="http://schemas.openxmlformats.org/officeDocument/2006/relationships/queryTable" Target="../queryTables/queryTable1445.xml"/><Relationship Id="rId1449" Type="http://schemas.openxmlformats.org/officeDocument/2006/relationships/queryTable" Target="../queryTables/queryTable1446.xml"/><Relationship Id="rId980" Type="http://schemas.openxmlformats.org/officeDocument/2006/relationships/queryTable" Target="../queryTables/queryTable977.xml"/><Relationship Id="rId981" Type="http://schemas.openxmlformats.org/officeDocument/2006/relationships/queryTable" Target="../queryTables/queryTable978.xml"/><Relationship Id="rId982" Type="http://schemas.openxmlformats.org/officeDocument/2006/relationships/queryTable" Target="../queryTables/queryTable979.xml"/><Relationship Id="rId983" Type="http://schemas.openxmlformats.org/officeDocument/2006/relationships/queryTable" Target="../queryTables/queryTable980.xml"/><Relationship Id="rId984" Type="http://schemas.openxmlformats.org/officeDocument/2006/relationships/queryTable" Target="../queryTables/queryTable981.xml"/><Relationship Id="rId985" Type="http://schemas.openxmlformats.org/officeDocument/2006/relationships/queryTable" Target="../queryTables/queryTable982.xml"/><Relationship Id="rId986" Type="http://schemas.openxmlformats.org/officeDocument/2006/relationships/queryTable" Target="../queryTables/queryTable983.xml"/><Relationship Id="rId987" Type="http://schemas.openxmlformats.org/officeDocument/2006/relationships/queryTable" Target="../queryTables/queryTable984.xml"/><Relationship Id="rId988" Type="http://schemas.openxmlformats.org/officeDocument/2006/relationships/queryTable" Target="../queryTables/queryTable985.xml"/><Relationship Id="rId989" Type="http://schemas.openxmlformats.org/officeDocument/2006/relationships/queryTable" Target="../queryTables/queryTable986.xml"/><Relationship Id="rId1050" Type="http://schemas.openxmlformats.org/officeDocument/2006/relationships/queryTable" Target="../queryTables/queryTable1047.xml"/><Relationship Id="rId1051" Type="http://schemas.openxmlformats.org/officeDocument/2006/relationships/queryTable" Target="../queryTables/queryTable1048.xml"/><Relationship Id="rId1052" Type="http://schemas.openxmlformats.org/officeDocument/2006/relationships/queryTable" Target="../queryTables/queryTable1049.xml"/><Relationship Id="rId1053" Type="http://schemas.openxmlformats.org/officeDocument/2006/relationships/queryTable" Target="../queryTables/queryTable1050.xml"/><Relationship Id="rId1054" Type="http://schemas.openxmlformats.org/officeDocument/2006/relationships/queryTable" Target="../queryTables/queryTable1051.xml"/><Relationship Id="rId1055" Type="http://schemas.openxmlformats.org/officeDocument/2006/relationships/queryTable" Target="../queryTables/queryTable1052.xml"/><Relationship Id="rId1056" Type="http://schemas.openxmlformats.org/officeDocument/2006/relationships/queryTable" Target="../queryTables/queryTable1053.xml"/><Relationship Id="rId1057" Type="http://schemas.openxmlformats.org/officeDocument/2006/relationships/queryTable" Target="../queryTables/queryTable1054.xml"/><Relationship Id="rId1058" Type="http://schemas.openxmlformats.org/officeDocument/2006/relationships/queryTable" Target="../queryTables/queryTable1055.xml"/><Relationship Id="rId1059" Type="http://schemas.openxmlformats.org/officeDocument/2006/relationships/queryTable" Target="../queryTables/queryTable1056.xml"/><Relationship Id="rId590" Type="http://schemas.openxmlformats.org/officeDocument/2006/relationships/queryTable" Target="../queryTables/queryTable587.xml"/><Relationship Id="rId591" Type="http://schemas.openxmlformats.org/officeDocument/2006/relationships/queryTable" Target="../queryTables/queryTable588.xml"/><Relationship Id="rId592" Type="http://schemas.openxmlformats.org/officeDocument/2006/relationships/queryTable" Target="../queryTables/queryTable589.xml"/><Relationship Id="rId593" Type="http://schemas.openxmlformats.org/officeDocument/2006/relationships/queryTable" Target="../queryTables/queryTable590.xml"/><Relationship Id="rId594" Type="http://schemas.openxmlformats.org/officeDocument/2006/relationships/queryTable" Target="../queryTables/queryTable591.xml"/><Relationship Id="rId595" Type="http://schemas.openxmlformats.org/officeDocument/2006/relationships/queryTable" Target="../queryTables/queryTable592.xml"/><Relationship Id="rId596" Type="http://schemas.openxmlformats.org/officeDocument/2006/relationships/queryTable" Target="../queryTables/queryTable593.xml"/><Relationship Id="rId597" Type="http://schemas.openxmlformats.org/officeDocument/2006/relationships/queryTable" Target="../queryTables/queryTable594.xml"/><Relationship Id="rId598" Type="http://schemas.openxmlformats.org/officeDocument/2006/relationships/queryTable" Target="../queryTables/queryTable595.xml"/><Relationship Id="rId599" Type="http://schemas.openxmlformats.org/officeDocument/2006/relationships/queryTable" Target="../queryTables/queryTable596.xml"/><Relationship Id="rId1834" Type="http://schemas.openxmlformats.org/officeDocument/2006/relationships/queryTable" Target="../queryTables/queryTable1831.xml"/><Relationship Id="rId1835" Type="http://schemas.openxmlformats.org/officeDocument/2006/relationships/queryTable" Target="../queryTables/queryTable1832.xml"/><Relationship Id="rId1836" Type="http://schemas.openxmlformats.org/officeDocument/2006/relationships/queryTable" Target="../queryTables/queryTable1833.xml"/><Relationship Id="rId1837" Type="http://schemas.openxmlformats.org/officeDocument/2006/relationships/queryTable" Target="../queryTables/queryTable1834.xml"/><Relationship Id="rId1838" Type="http://schemas.openxmlformats.org/officeDocument/2006/relationships/queryTable" Target="../queryTables/queryTable1835.xml"/><Relationship Id="rId1839" Type="http://schemas.openxmlformats.org/officeDocument/2006/relationships/queryTable" Target="../queryTables/queryTable1836.xml"/><Relationship Id="rId1840" Type="http://schemas.openxmlformats.org/officeDocument/2006/relationships/queryTable" Target="../queryTables/queryTable1837.xml"/><Relationship Id="rId1841" Type="http://schemas.openxmlformats.org/officeDocument/2006/relationships/queryTable" Target="../queryTables/queryTable1838.xml"/><Relationship Id="rId1842" Type="http://schemas.openxmlformats.org/officeDocument/2006/relationships/queryTable" Target="../queryTables/queryTable1839.xml"/><Relationship Id="rId1843" Type="http://schemas.openxmlformats.org/officeDocument/2006/relationships/queryTable" Target="../queryTables/queryTable1840.xml"/><Relationship Id="rId1450" Type="http://schemas.openxmlformats.org/officeDocument/2006/relationships/queryTable" Target="../queryTables/queryTable1447.xml"/><Relationship Id="rId1451" Type="http://schemas.openxmlformats.org/officeDocument/2006/relationships/queryTable" Target="../queryTables/queryTable1448.xml"/><Relationship Id="rId1452" Type="http://schemas.openxmlformats.org/officeDocument/2006/relationships/queryTable" Target="../queryTables/queryTable1449.xml"/><Relationship Id="rId1453" Type="http://schemas.openxmlformats.org/officeDocument/2006/relationships/queryTable" Target="../queryTables/queryTable1450.xml"/><Relationship Id="rId1454" Type="http://schemas.openxmlformats.org/officeDocument/2006/relationships/queryTable" Target="../queryTables/queryTable1451.xml"/><Relationship Id="rId1455" Type="http://schemas.openxmlformats.org/officeDocument/2006/relationships/queryTable" Target="../queryTables/queryTable1452.xml"/><Relationship Id="rId1456" Type="http://schemas.openxmlformats.org/officeDocument/2006/relationships/queryTable" Target="../queryTables/queryTable1453.xml"/><Relationship Id="rId1457" Type="http://schemas.openxmlformats.org/officeDocument/2006/relationships/queryTable" Target="../queryTables/queryTable1454.xml"/><Relationship Id="rId1458" Type="http://schemas.openxmlformats.org/officeDocument/2006/relationships/queryTable" Target="../queryTables/queryTable1455.xml"/><Relationship Id="rId1459" Type="http://schemas.openxmlformats.org/officeDocument/2006/relationships/queryTable" Target="../queryTables/queryTable1456.xml"/><Relationship Id="rId990" Type="http://schemas.openxmlformats.org/officeDocument/2006/relationships/queryTable" Target="../queryTables/queryTable987.xml"/><Relationship Id="rId991" Type="http://schemas.openxmlformats.org/officeDocument/2006/relationships/queryTable" Target="../queryTables/queryTable988.xml"/><Relationship Id="rId992" Type="http://schemas.openxmlformats.org/officeDocument/2006/relationships/queryTable" Target="../queryTables/queryTable989.xml"/><Relationship Id="rId993" Type="http://schemas.openxmlformats.org/officeDocument/2006/relationships/queryTable" Target="../queryTables/queryTable990.xml"/><Relationship Id="rId994" Type="http://schemas.openxmlformats.org/officeDocument/2006/relationships/queryTable" Target="../queryTables/queryTable991.xml"/><Relationship Id="rId995" Type="http://schemas.openxmlformats.org/officeDocument/2006/relationships/queryTable" Target="../queryTables/queryTable992.xml"/><Relationship Id="rId996" Type="http://schemas.openxmlformats.org/officeDocument/2006/relationships/queryTable" Target="../queryTables/queryTable993.xml"/><Relationship Id="rId997" Type="http://schemas.openxmlformats.org/officeDocument/2006/relationships/queryTable" Target="../queryTables/queryTable994.xml"/><Relationship Id="rId998" Type="http://schemas.openxmlformats.org/officeDocument/2006/relationships/queryTable" Target="../queryTables/queryTable995.xml"/><Relationship Id="rId999" Type="http://schemas.openxmlformats.org/officeDocument/2006/relationships/queryTable" Target="../queryTables/queryTable996.xml"/><Relationship Id="rId1060" Type="http://schemas.openxmlformats.org/officeDocument/2006/relationships/queryTable" Target="../queryTables/queryTable1057.xml"/><Relationship Id="rId1061" Type="http://schemas.openxmlformats.org/officeDocument/2006/relationships/queryTable" Target="../queryTables/queryTable1058.xml"/><Relationship Id="rId1062" Type="http://schemas.openxmlformats.org/officeDocument/2006/relationships/queryTable" Target="../queryTables/queryTable1059.xml"/><Relationship Id="rId1063" Type="http://schemas.openxmlformats.org/officeDocument/2006/relationships/queryTable" Target="../queryTables/queryTable1060.xml"/><Relationship Id="rId1064" Type="http://schemas.openxmlformats.org/officeDocument/2006/relationships/queryTable" Target="../queryTables/queryTable1061.xml"/><Relationship Id="rId1065" Type="http://schemas.openxmlformats.org/officeDocument/2006/relationships/queryTable" Target="../queryTables/queryTable1062.xml"/><Relationship Id="rId1066" Type="http://schemas.openxmlformats.org/officeDocument/2006/relationships/queryTable" Target="../queryTables/queryTable1063.xml"/><Relationship Id="rId1067" Type="http://schemas.openxmlformats.org/officeDocument/2006/relationships/queryTable" Target="../queryTables/queryTable1064.xml"/><Relationship Id="rId1068" Type="http://schemas.openxmlformats.org/officeDocument/2006/relationships/queryTable" Target="../queryTables/queryTable1065.xml"/><Relationship Id="rId1069" Type="http://schemas.openxmlformats.org/officeDocument/2006/relationships/queryTable" Target="../queryTables/queryTable1066.xml"/><Relationship Id="rId1844" Type="http://schemas.openxmlformats.org/officeDocument/2006/relationships/queryTable" Target="../queryTables/queryTable1841.xml"/><Relationship Id="rId1845" Type="http://schemas.openxmlformats.org/officeDocument/2006/relationships/queryTable" Target="../queryTables/queryTable1842.xml"/><Relationship Id="rId1846" Type="http://schemas.openxmlformats.org/officeDocument/2006/relationships/queryTable" Target="../queryTables/queryTable1843.xml"/><Relationship Id="rId1847" Type="http://schemas.openxmlformats.org/officeDocument/2006/relationships/queryTable" Target="../queryTables/queryTable1844.xml"/><Relationship Id="rId1848" Type="http://schemas.openxmlformats.org/officeDocument/2006/relationships/queryTable" Target="../queryTables/queryTable1845.xml"/><Relationship Id="rId1849" Type="http://schemas.openxmlformats.org/officeDocument/2006/relationships/queryTable" Target="../queryTables/queryTable1846.xml"/><Relationship Id="rId200" Type="http://schemas.openxmlformats.org/officeDocument/2006/relationships/queryTable" Target="../queryTables/queryTable197.xml"/><Relationship Id="rId201" Type="http://schemas.openxmlformats.org/officeDocument/2006/relationships/queryTable" Target="../queryTables/queryTable198.xml"/><Relationship Id="rId202" Type="http://schemas.openxmlformats.org/officeDocument/2006/relationships/queryTable" Target="../queryTables/queryTable199.xml"/><Relationship Id="rId203" Type="http://schemas.openxmlformats.org/officeDocument/2006/relationships/queryTable" Target="../queryTables/queryTable200.xml"/><Relationship Id="rId204" Type="http://schemas.openxmlformats.org/officeDocument/2006/relationships/queryTable" Target="../queryTables/queryTable201.xml"/><Relationship Id="rId205" Type="http://schemas.openxmlformats.org/officeDocument/2006/relationships/queryTable" Target="../queryTables/queryTable202.xml"/><Relationship Id="rId206" Type="http://schemas.openxmlformats.org/officeDocument/2006/relationships/queryTable" Target="../queryTables/queryTable203.xml"/><Relationship Id="rId207" Type="http://schemas.openxmlformats.org/officeDocument/2006/relationships/queryTable" Target="../queryTables/queryTable204.xml"/><Relationship Id="rId208" Type="http://schemas.openxmlformats.org/officeDocument/2006/relationships/queryTable" Target="../queryTables/queryTable205.xml"/><Relationship Id="rId209" Type="http://schemas.openxmlformats.org/officeDocument/2006/relationships/queryTable" Target="../queryTables/queryTable206.xml"/><Relationship Id="rId1850" Type="http://schemas.openxmlformats.org/officeDocument/2006/relationships/queryTable" Target="../queryTables/queryTable1847.xml"/><Relationship Id="rId1851" Type="http://schemas.openxmlformats.org/officeDocument/2006/relationships/queryTable" Target="../queryTables/queryTable1848.xml"/><Relationship Id="rId1852" Type="http://schemas.openxmlformats.org/officeDocument/2006/relationships/queryTable" Target="../queryTables/queryTable1849.xml"/><Relationship Id="rId1853" Type="http://schemas.openxmlformats.org/officeDocument/2006/relationships/queryTable" Target="../queryTables/queryTable1850.xml"/><Relationship Id="rId1460" Type="http://schemas.openxmlformats.org/officeDocument/2006/relationships/queryTable" Target="../queryTables/queryTable1457.xml"/><Relationship Id="rId1461" Type="http://schemas.openxmlformats.org/officeDocument/2006/relationships/queryTable" Target="../queryTables/queryTable1458.xml"/><Relationship Id="rId1462" Type="http://schemas.openxmlformats.org/officeDocument/2006/relationships/queryTable" Target="../queryTables/queryTable1459.xml"/><Relationship Id="rId1463" Type="http://schemas.openxmlformats.org/officeDocument/2006/relationships/queryTable" Target="../queryTables/queryTable1460.xml"/><Relationship Id="rId1464" Type="http://schemas.openxmlformats.org/officeDocument/2006/relationships/queryTable" Target="../queryTables/queryTable1461.xml"/><Relationship Id="rId1465" Type="http://schemas.openxmlformats.org/officeDocument/2006/relationships/queryTable" Target="../queryTables/queryTable1462.xml"/><Relationship Id="rId1466" Type="http://schemas.openxmlformats.org/officeDocument/2006/relationships/queryTable" Target="../queryTables/queryTable1463.xml"/><Relationship Id="rId1467" Type="http://schemas.openxmlformats.org/officeDocument/2006/relationships/queryTable" Target="../queryTables/queryTable1464.xml"/><Relationship Id="rId1468" Type="http://schemas.openxmlformats.org/officeDocument/2006/relationships/queryTable" Target="../queryTables/queryTable1465.xml"/><Relationship Id="rId1469" Type="http://schemas.openxmlformats.org/officeDocument/2006/relationships/queryTable" Target="../queryTables/queryTable1466.xml"/><Relationship Id="rId1070" Type="http://schemas.openxmlformats.org/officeDocument/2006/relationships/queryTable" Target="../queryTables/queryTable1067.xml"/><Relationship Id="rId1071" Type="http://schemas.openxmlformats.org/officeDocument/2006/relationships/queryTable" Target="../queryTables/queryTable1068.xml"/><Relationship Id="rId1072" Type="http://schemas.openxmlformats.org/officeDocument/2006/relationships/queryTable" Target="../queryTables/queryTable1069.xml"/><Relationship Id="rId1073" Type="http://schemas.openxmlformats.org/officeDocument/2006/relationships/queryTable" Target="../queryTables/queryTable1070.xml"/><Relationship Id="rId1074" Type="http://schemas.openxmlformats.org/officeDocument/2006/relationships/queryTable" Target="../queryTables/queryTable1071.xml"/><Relationship Id="rId1075" Type="http://schemas.openxmlformats.org/officeDocument/2006/relationships/queryTable" Target="../queryTables/queryTable1072.xml"/><Relationship Id="rId1076" Type="http://schemas.openxmlformats.org/officeDocument/2006/relationships/queryTable" Target="../queryTables/queryTable1073.xml"/><Relationship Id="rId1077" Type="http://schemas.openxmlformats.org/officeDocument/2006/relationships/queryTable" Target="../queryTables/queryTable1074.xml"/><Relationship Id="rId1078" Type="http://schemas.openxmlformats.org/officeDocument/2006/relationships/queryTable" Target="../queryTables/queryTable1075.xml"/><Relationship Id="rId1079" Type="http://schemas.openxmlformats.org/officeDocument/2006/relationships/queryTable" Target="../queryTables/queryTable1076.xml"/><Relationship Id="rId1854" Type="http://schemas.openxmlformats.org/officeDocument/2006/relationships/queryTable" Target="../queryTables/queryTable1851.xml"/><Relationship Id="rId1855" Type="http://schemas.openxmlformats.org/officeDocument/2006/relationships/queryTable" Target="../queryTables/queryTable1852.xml"/><Relationship Id="rId1856" Type="http://schemas.openxmlformats.org/officeDocument/2006/relationships/queryTable" Target="../queryTables/queryTable1853.xml"/><Relationship Id="rId1857" Type="http://schemas.openxmlformats.org/officeDocument/2006/relationships/queryTable" Target="../queryTables/queryTable1854.xml"/><Relationship Id="rId1858" Type="http://schemas.openxmlformats.org/officeDocument/2006/relationships/queryTable" Target="../queryTables/queryTable1855.xml"/><Relationship Id="rId1859" Type="http://schemas.openxmlformats.org/officeDocument/2006/relationships/queryTable" Target="../queryTables/queryTable1856.xml"/><Relationship Id="rId600" Type="http://schemas.openxmlformats.org/officeDocument/2006/relationships/queryTable" Target="../queryTables/queryTable597.xml"/><Relationship Id="rId601" Type="http://schemas.openxmlformats.org/officeDocument/2006/relationships/queryTable" Target="../queryTables/queryTable598.xml"/><Relationship Id="rId602" Type="http://schemas.openxmlformats.org/officeDocument/2006/relationships/queryTable" Target="../queryTables/queryTable599.xml"/><Relationship Id="rId603" Type="http://schemas.openxmlformats.org/officeDocument/2006/relationships/queryTable" Target="../queryTables/queryTable600.xml"/><Relationship Id="rId604" Type="http://schemas.openxmlformats.org/officeDocument/2006/relationships/queryTable" Target="../queryTables/queryTable601.xml"/><Relationship Id="rId605" Type="http://schemas.openxmlformats.org/officeDocument/2006/relationships/queryTable" Target="../queryTables/queryTable602.xml"/><Relationship Id="rId606" Type="http://schemas.openxmlformats.org/officeDocument/2006/relationships/queryTable" Target="../queryTables/queryTable603.xml"/><Relationship Id="rId607" Type="http://schemas.openxmlformats.org/officeDocument/2006/relationships/queryTable" Target="../queryTables/queryTable604.xml"/><Relationship Id="rId608" Type="http://schemas.openxmlformats.org/officeDocument/2006/relationships/queryTable" Target="../queryTables/queryTable605.xml"/><Relationship Id="rId609" Type="http://schemas.openxmlformats.org/officeDocument/2006/relationships/queryTable" Target="../queryTables/queryTable606.xml"/><Relationship Id="rId210" Type="http://schemas.openxmlformats.org/officeDocument/2006/relationships/queryTable" Target="../queryTables/queryTable207.xml"/><Relationship Id="rId211" Type="http://schemas.openxmlformats.org/officeDocument/2006/relationships/queryTable" Target="../queryTables/queryTable208.xml"/><Relationship Id="rId212" Type="http://schemas.openxmlformats.org/officeDocument/2006/relationships/queryTable" Target="../queryTables/queryTable209.xml"/><Relationship Id="rId213" Type="http://schemas.openxmlformats.org/officeDocument/2006/relationships/queryTable" Target="../queryTables/queryTable210.xml"/><Relationship Id="rId214" Type="http://schemas.openxmlformats.org/officeDocument/2006/relationships/queryTable" Target="../queryTables/queryTable211.xml"/><Relationship Id="rId215" Type="http://schemas.openxmlformats.org/officeDocument/2006/relationships/queryTable" Target="../queryTables/queryTable212.xml"/><Relationship Id="rId216" Type="http://schemas.openxmlformats.org/officeDocument/2006/relationships/queryTable" Target="../queryTables/queryTable213.xml"/><Relationship Id="rId217" Type="http://schemas.openxmlformats.org/officeDocument/2006/relationships/queryTable" Target="../queryTables/queryTable214.xml"/><Relationship Id="rId218" Type="http://schemas.openxmlformats.org/officeDocument/2006/relationships/queryTable" Target="../queryTables/queryTable215.xml"/><Relationship Id="rId219" Type="http://schemas.openxmlformats.org/officeDocument/2006/relationships/queryTable" Target="../queryTables/queryTable216.xml"/><Relationship Id="rId1860" Type="http://schemas.openxmlformats.org/officeDocument/2006/relationships/queryTable" Target="../queryTables/queryTable1857.xml"/><Relationship Id="rId1861" Type="http://schemas.openxmlformats.org/officeDocument/2006/relationships/queryTable" Target="../queryTables/queryTable1858.xml"/><Relationship Id="rId1862" Type="http://schemas.openxmlformats.org/officeDocument/2006/relationships/queryTable" Target="../queryTables/queryTable1859.xml"/><Relationship Id="rId1863" Type="http://schemas.openxmlformats.org/officeDocument/2006/relationships/queryTable" Target="../queryTables/queryTable1860.xml"/><Relationship Id="rId1470" Type="http://schemas.openxmlformats.org/officeDocument/2006/relationships/queryTable" Target="../queryTables/queryTable1467.xml"/><Relationship Id="rId1471" Type="http://schemas.openxmlformats.org/officeDocument/2006/relationships/queryTable" Target="../queryTables/queryTable1468.xml"/><Relationship Id="rId1472" Type="http://schemas.openxmlformats.org/officeDocument/2006/relationships/queryTable" Target="../queryTables/queryTable1469.xml"/><Relationship Id="rId1473" Type="http://schemas.openxmlformats.org/officeDocument/2006/relationships/queryTable" Target="../queryTables/queryTable1470.xml"/><Relationship Id="rId1474" Type="http://schemas.openxmlformats.org/officeDocument/2006/relationships/queryTable" Target="../queryTables/queryTable1471.xml"/><Relationship Id="rId1475" Type="http://schemas.openxmlformats.org/officeDocument/2006/relationships/queryTable" Target="../queryTables/queryTable1472.xml"/><Relationship Id="rId1476" Type="http://schemas.openxmlformats.org/officeDocument/2006/relationships/queryTable" Target="../queryTables/queryTable1473.xml"/><Relationship Id="rId1477" Type="http://schemas.openxmlformats.org/officeDocument/2006/relationships/queryTable" Target="../queryTables/queryTable1474.xml"/><Relationship Id="rId1478" Type="http://schemas.openxmlformats.org/officeDocument/2006/relationships/queryTable" Target="../queryTables/queryTable1475.xml"/><Relationship Id="rId1479" Type="http://schemas.openxmlformats.org/officeDocument/2006/relationships/queryTable" Target="../queryTables/queryTable1476.xml"/><Relationship Id="rId1080" Type="http://schemas.openxmlformats.org/officeDocument/2006/relationships/queryTable" Target="../queryTables/queryTable1077.xml"/><Relationship Id="rId1081" Type="http://schemas.openxmlformats.org/officeDocument/2006/relationships/queryTable" Target="../queryTables/queryTable1078.xml"/><Relationship Id="rId1082" Type="http://schemas.openxmlformats.org/officeDocument/2006/relationships/queryTable" Target="../queryTables/queryTable1079.xml"/><Relationship Id="rId1083" Type="http://schemas.openxmlformats.org/officeDocument/2006/relationships/queryTable" Target="../queryTables/queryTable1080.xml"/><Relationship Id="rId1084" Type="http://schemas.openxmlformats.org/officeDocument/2006/relationships/queryTable" Target="../queryTables/queryTable1081.xml"/><Relationship Id="rId1085" Type="http://schemas.openxmlformats.org/officeDocument/2006/relationships/queryTable" Target="../queryTables/queryTable1082.xml"/><Relationship Id="rId1086" Type="http://schemas.openxmlformats.org/officeDocument/2006/relationships/queryTable" Target="../queryTables/queryTable1083.xml"/><Relationship Id="rId1087" Type="http://schemas.openxmlformats.org/officeDocument/2006/relationships/queryTable" Target="../queryTables/queryTable1084.xml"/><Relationship Id="rId1088" Type="http://schemas.openxmlformats.org/officeDocument/2006/relationships/queryTable" Target="../queryTables/queryTable1085.xml"/><Relationship Id="rId1089" Type="http://schemas.openxmlformats.org/officeDocument/2006/relationships/queryTable" Target="../queryTables/queryTable1086.xml"/><Relationship Id="rId1864" Type="http://schemas.openxmlformats.org/officeDocument/2006/relationships/queryTable" Target="../queryTables/queryTable1861.xml"/><Relationship Id="rId1865" Type="http://schemas.openxmlformats.org/officeDocument/2006/relationships/queryTable" Target="../queryTables/queryTable1862.xml"/><Relationship Id="rId1866" Type="http://schemas.openxmlformats.org/officeDocument/2006/relationships/queryTable" Target="../queryTables/queryTable1863.xml"/><Relationship Id="rId1867" Type="http://schemas.openxmlformats.org/officeDocument/2006/relationships/queryTable" Target="../queryTables/queryTable1864.xml"/><Relationship Id="rId1868" Type="http://schemas.openxmlformats.org/officeDocument/2006/relationships/queryTable" Target="../queryTables/queryTable1865.xml"/><Relationship Id="rId1869" Type="http://schemas.openxmlformats.org/officeDocument/2006/relationships/queryTable" Target="../queryTables/queryTable1866.xml"/><Relationship Id="rId610" Type="http://schemas.openxmlformats.org/officeDocument/2006/relationships/queryTable" Target="../queryTables/queryTable607.xml"/><Relationship Id="rId611" Type="http://schemas.openxmlformats.org/officeDocument/2006/relationships/queryTable" Target="../queryTables/queryTable608.xml"/><Relationship Id="rId612" Type="http://schemas.openxmlformats.org/officeDocument/2006/relationships/queryTable" Target="../queryTables/queryTable609.xml"/><Relationship Id="rId613" Type="http://schemas.openxmlformats.org/officeDocument/2006/relationships/queryTable" Target="../queryTables/queryTable610.xml"/><Relationship Id="rId614" Type="http://schemas.openxmlformats.org/officeDocument/2006/relationships/queryTable" Target="../queryTables/queryTable611.xml"/><Relationship Id="rId615" Type="http://schemas.openxmlformats.org/officeDocument/2006/relationships/queryTable" Target="../queryTables/queryTable612.xml"/><Relationship Id="rId616" Type="http://schemas.openxmlformats.org/officeDocument/2006/relationships/queryTable" Target="../queryTables/queryTable613.xml"/><Relationship Id="rId617" Type="http://schemas.openxmlformats.org/officeDocument/2006/relationships/queryTable" Target="../queryTables/queryTable614.xml"/><Relationship Id="rId618" Type="http://schemas.openxmlformats.org/officeDocument/2006/relationships/queryTable" Target="../queryTables/queryTable615.xml"/><Relationship Id="rId619" Type="http://schemas.openxmlformats.org/officeDocument/2006/relationships/queryTable" Target="../queryTables/queryTable616.xml"/><Relationship Id="rId220" Type="http://schemas.openxmlformats.org/officeDocument/2006/relationships/queryTable" Target="../queryTables/queryTable217.xml"/><Relationship Id="rId221" Type="http://schemas.openxmlformats.org/officeDocument/2006/relationships/queryTable" Target="../queryTables/queryTable218.xml"/><Relationship Id="rId222" Type="http://schemas.openxmlformats.org/officeDocument/2006/relationships/queryTable" Target="../queryTables/queryTable219.xml"/><Relationship Id="rId223" Type="http://schemas.openxmlformats.org/officeDocument/2006/relationships/queryTable" Target="../queryTables/queryTable220.xml"/><Relationship Id="rId224" Type="http://schemas.openxmlformats.org/officeDocument/2006/relationships/queryTable" Target="../queryTables/queryTable221.xml"/><Relationship Id="rId225" Type="http://schemas.openxmlformats.org/officeDocument/2006/relationships/queryTable" Target="../queryTables/queryTable222.xml"/><Relationship Id="rId226" Type="http://schemas.openxmlformats.org/officeDocument/2006/relationships/queryTable" Target="../queryTables/queryTable223.xml"/><Relationship Id="rId227" Type="http://schemas.openxmlformats.org/officeDocument/2006/relationships/queryTable" Target="../queryTables/queryTable224.xml"/><Relationship Id="rId228" Type="http://schemas.openxmlformats.org/officeDocument/2006/relationships/queryTable" Target="../queryTables/queryTable225.xml"/><Relationship Id="rId229" Type="http://schemas.openxmlformats.org/officeDocument/2006/relationships/queryTable" Target="../queryTables/queryTable226.xml"/><Relationship Id="rId1870" Type="http://schemas.openxmlformats.org/officeDocument/2006/relationships/queryTable" Target="../queryTables/queryTable1867.xml"/><Relationship Id="rId1871" Type="http://schemas.openxmlformats.org/officeDocument/2006/relationships/queryTable" Target="../queryTables/queryTable1868.xml"/><Relationship Id="rId1872" Type="http://schemas.openxmlformats.org/officeDocument/2006/relationships/queryTable" Target="../queryTables/queryTable1869.xml"/><Relationship Id="rId1873" Type="http://schemas.openxmlformats.org/officeDocument/2006/relationships/queryTable" Target="../queryTables/queryTable1870.xml"/><Relationship Id="rId1480" Type="http://schemas.openxmlformats.org/officeDocument/2006/relationships/queryTable" Target="../queryTables/queryTable1477.xml"/><Relationship Id="rId1481" Type="http://schemas.openxmlformats.org/officeDocument/2006/relationships/queryTable" Target="../queryTables/queryTable1478.xml"/><Relationship Id="rId1482" Type="http://schemas.openxmlformats.org/officeDocument/2006/relationships/queryTable" Target="../queryTables/queryTable1479.xml"/><Relationship Id="rId1483" Type="http://schemas.openxmlformats.org/officeDocument/2006/relationships/queryTable" Target="../queryTables/queryTable1480.xml"/><Relationship Id="rId1484" Type="http://schemas.openxmlformats.org/officeDocument/2006/relationships/queryTable" Target="../queryTables/queryTable1481.xml"/><Relationship Id="rId1485" Type="http://schemas.openxmlformats.org/officeDocument/2006/relationships/queryTable" Target="../queryTables/queryTable1482.xml"/><Relationship Id="rId1486" Type="http://schemas.openxmlformats.org/officeDocument/2006/relationships/queryTable" Target="../queryTables/queryTable1483.xml"/><Relationship Id="rId1487" Type="http://schemas.openxmlformats.org/officeDocument/2006/relationships/queryTable" Target="../queryTables/queryTable1484.xml"/><Relationship Id="rId1488" Type="http://schemas.openxmlformats.org/officeDocument/2006/relationships/queryTable" Target="../queryTables/queryTable1485.xml"/><Relationship Id="rId1489" Type="http://schemas.openxmlformats.org/officeDocument/2006/relationships/queryTable" Target="../queryTables/queryTable1486.xml"/><Relationship Id="rId1090" Type="http://schemas.openxmlformats.org/officeDocument/2006/relationships/queryTable" Target="../queryTables/queryTable1087.xml"/><Relationship Id="rId1091" Type="http://schemas.openxmlformats.org/officeDocument/2006/relationships/queryTable" Target="../queryTables/queryTable1088.xml"/><Relationship Id="rId1092" Type="http://schemas.openxmlformats.org/officeDocument/2006/relationships/queryTable" Target="../queryTables/queryTable1089.xml"/><Relationship Id="rId1093" Type="http://schemas.openxmlformats.org/officeDocument/2006/relationships/queryTable" Target="../queryTables/queryTable1090.xml"/><Relationship Id="rId1094" Type="http://schemas.openxmlformats.org/officeDocument/2006/relationships/queryTable" Target="../queryTables/queryTable1091.xml"/><Relationship Id="rId1095" Type="http://schemas.openxmlformats.org/officeDocument/2006/relationships/queryTable" Target="../queryTables/queryTable1092.xml"/><Relationship Id="rId1096" Type="http://schemas.openxmlformats.org/officeDocument/2006/relationships/queryTable" Target="../queryTables/queryTable1093.xml"/><Relationship Id="rId1097" Type="http://schemas.openxmlformats.org/officeDocument/2006/relationships/queryTable" Target="../queryTables/queryTable1094.xml"/><Relationship Id="rId1098" Type="http://schemas.openxmlformats.org/officeDocument/2006/relationships/queryTable" Target="../queryTables/queryTable1095.xml"/><Relationship Id="rId1099" Type="http://schemas.openxmlformats.org/officeDocument/2006/relationships/queryTable" Target="../queryTables/queryTable1096.xml"/><Relationship Id="rId1874" Type="http://schemas.openxmlformats.org/officeDocument/2006/relationships/queryTable" Target="../queryTables/queryTable1871.xml"/><Relationship Id="rId1875" Type="http://schemas.openxmlformats.org/officeDocument/2006/relationships/queryTable" Target="../queryTables/queryTable1872.xml"/><Relationship Id="rId1876" Type="http://schemas.openxmlformats.org/officeDocument/2006/relationships/queryTable" Target="../queryTables/queryTable1873.xml"/><Relationship Id="rId1877" Type="http://schemas.openxmlformats.org/officeDocument/2006/relationships/queryTable" Target="../queryTables/queryTable1874.xml"/><Relationship Id="rId1878" Type="http://schemas.openxmlformats.org/officeDocument/2006/relationships/queryTable" Target="../queryTables/queryTable1875.xml"/><Relationship Id="rId1879" Type="http://schemas.openxmlformats.org/officeDocument/2006/relationships/queryTable" Target="../queryTables/queryTable1876.xml"/><Relationship Id="rId620" Type="http://schemas.openxmlformats.org/officeDocument/2006/relationships/queryTable" Target="../queryTables/queryTable617.xml"/><Relationship Id="rId621" Type="http://schemas.openxmlformats.org/officeDocument/2006/relationships/queryTable" Target="../queryTables/queryTable618.xml"/><Relationship Id="rId622" Type="http://schemas.openxmlformats.org/officeDocument/2006/relationships/queryTable" Target="../queryTables/queryTable619.xml"/><Relationship Id="rId623" Type="http://schemas.openxmlformats.org/officeDocument/2006/relationships/queryTable" Target="../queryTables/queryTable620.xml"/><Relationship Id="rId624" Type="http://schemas.openxmlformats.org/officeDocument/2006/relationships/queryTable" Target="../queryTables/queryTable621.xml"/><Relationship Id="rId625" Type="http://schemas.openxmlformats.org/officeDocument/2006/relationships/queryTable" Target="../queryTables/queryTable622.xml"/><Relationship Id="rId626" Type="http://schemas.openxmlformats.org/officeDocument/2006/relationships/queryTable" Target="../queryTables/queryTable623.xml"/><Relationship Id="rId627" Type="http://schemas.openxmlformats.org/officeDocument/2006/relationships/queryTable" Target="../queryTables/queryTable624.xml"/><Relationship Id="rId628" Type="http://schemas.openxmlformats.org/officeDocument/2006/relationships/queryTable" Target="../queryTables/queryTable625.xml"/><Relationship Id="rId629" Type="http://schemas.openxmlformats.org/officeDocument/2006/relationships/queryTable" Target="../queryTables/queryTable626.xml"/><Relationship Id="rId230" Type="http://schemas.openxmlformats.org/officeDocument/2006/relationships/queryTable" Target="../queryTables/queryTable227.xml"/><Relationship Id="rId231" Type="http://schemas.openxmlformats.org/officeDocument/2006/relationships/queryTable" Target="../queryTables/queryTable228.xml"/><Relationship Id="rId232" Type="http://schemas.openxmlformats.org/officeDocument/2006/relationships/queryTable" Target="../queryTables/queryTable229.xml"/><Relationship Id="rId233" Type="http://schemas.openxmlformats.org/officeDocument/2006/relationships/queryTable" Target="../queryTables/queryTable230.xml"/><Relationship Id="rId234" Type="http://schemas.openxmlformats.org/officeDocument/2006/relationships/queryTable" Target="../queryTables/queryTable231.xml"/><Relationship Id="rId235" Type="http://schemas.openxmlformats.org/officeDocument/2006/relationships/queryTable" Target="../queryTables/queryTable232.xml"/><Relationship Id="rId236" Type="http://schemas.openxmlformats.org/officeDocument/2006/relationships/queryTable" Target="../queryTables/queryTable233.xml"/><Relationship Id="rId237" Type="http://schemas.openxmlformats.org/officeDocument/2006/relationships/queryTable" Target="../queryTables/queryTable234.xml"/><Relationship Id="rId238" Type="http://schemas.openxmlformats.org/officeDocument/2006/relationships/queryTable" Target="../queryTables/queryTable235.xml"/><Relationship Id="rId239" Type="http://schemas.openxmlformats.org/officeDocument/2006/relationships/queryTable" Target="../queryTables/queryTable236.xml"/><Relationship Id="rId1880" Type="http://schemas.openxmlformats.org/officeDocument/2006/relationships/queryTable" Target="../queryTables/queryTable1877.xml"/><Relationship Id="rId1881" Type="http://schemas.openxmlformats.org/officeDocument/2006/relationships/queryTable" Target="../queryTables/queryTable1878.xml"/><Relationship Id="rId1882" Type="http://schemas.openxmlformats.org/officeDocument/2006/relationships/queryTable" Target="../queryTables/queryTable1879.xml"/><Relationship Id="rId1883" Type="http://schemas.openxmlformats.org/officeDocument/2006/relationships/queryTable" Target="../queryTables/queryTable1880.xml"/><Relationship Id="rId1490" Type="http://schemas.openxmlformats.org/officeDocument/2006/relationships/queryTable" Target="../queryTables/queryTable1487.xml"/><Relationship Id="rId1491" Type="http://schemas.openxmlformats.org/officeDocument/2006/relationships/queryTable" Target="../queryTables/queryTable1488.xml"/><Relationship Id="rId1492" Type="http://schemas.openxmlformats.org/officeDocument/2006/relationships/queryTable" Target="../queryTables/queryTable1489.xml"/><Relationship Id="rId1493" Type="http://schemas.openxmlformats.org/officeDocument/2006/relationships/queryTable" Target="../queryTables/queryTable1490.xml"/><Relationship Id="rId1494" Type="http://schemas.openxmlformats.org/officeDocument/2006/relationships/queryTable" Target="../queryTables/queryTable1491.xml"/><Relationship Id="rId1495" Type="http://schemas.openxmlformats.org/officeDocument/2006/relationships/queryTable" Target="../queryTables/queryTable1492.xml"/><Relationship Id="rId1496" Type="http://schemas.openxmlformats.org/officeDocument/2006/relationships/queryTable" Target="../queryTables/queryTable1493.xml"/><Relationship Id="rId1497" Type="http://schemas.openxmlformats.org/officeDocument/2006/relationships/queryTable" Target="../queryTables/queryTable1494.xml"/><Relationship Id="rId1498" Type="http://schemas.openxmlformats.org/officeDocument/2006/relationships/queryTable" Target="../queryTables/queryTable1495.xml"/><Relationship Id="rId1499" Type="http://schemas.openxmlformats.org/officeDocument/2006/relationships/queryTable" Target="../queryTables/queryTable1496.xml"/><Relationship Id="rId1884" Type="http://schemas.openxmlformats.org/officeDocument/2006/relationships/queryTable" Target="../queryTables/queryTable1881.xml"/><Relationship Id="rId1885" Type="http://schemas.openxmlformats.org/officeDocument/2006/relationships/queryTable" Target="../queryTables/queryTable1882.xml"/><Relationship Id="rId1886" Type="http://schemas.openxmlformats.org/officeDocument/2006/relationships/queryTable" Target="../queryTables/queryTable1883.xml"/><Relationship Id="rId1887" Type="http://schemas.openxmlformats.org/officeDocument/2006/relationships/queryTable" Target="../queryTables/queryTable1884.xml"/><Relationship Id="rId1888" Type="http://schemas.openxmlformats.org/officeDocument/2006/relationships/queryTable" Target="../queryTables/queryTable1885.xml"/><Relationship Id="rId1889" Type="http://schemas.openxmlformats.org/officeDocument/2006/relationships/queryTable" Target="../queryTables/queryTable1886.xml"/><Relationship Id="rId10" Type="http://schemas.openxmlformats.org/officeDocument/2006/relationships/queryTable" Target="../queryTables/queryTable7.xml"/><Relationship Id="rId11" Type="http://schemas.openxmlformats.org/officeDocument/2006/relationships/queryTable" Target="../queryTables/queryTable8.xml"/><Relationship Id="rId12" Type="http://schemas.openxmlformats.org/officeDocument/2006/relationships/queryTable" Target="../queryTables/queryTable9.xml"/><Relationship Id="rId13" Type="http://schemas.openxmlformats.org/officeDocument/2006/relationships/queryTable" Target="../queryTables/queryTable10.xml"/><Relationship Id="rId14" Type="http://schemas.openxmlformats.org/officeDocument/2006/relationships/queryTable" Target="../queryTables/queryTable11.xml"/><Relationship Id="rId15" Type="http://schemas.openxmlformats.org/officeDocument/2006/relationships/queryTable" Target="../queryTables/queryTable12.xml"/><Relationship Id="rId16" Type="http://schemas.openxmlformats.org/officeDocument/2006/relationships/queryTable" Target="../queryTables/queryTable13.xml"/><Relationship Id="rId17" Type="http://schemas.openxmlformats.org/officeDocument/2006/relationships/queryTable" Target="../queryTables/queryTable14.xml"/><Relationship Id="rId18" Type="http://schemas.openxmlformats.org/officeDocument/2006/relationships/queryTable" Target="../queryTables/queryTable15.xml"/><Relationship Id="rId19" Type="http://schemas.openxmlformats.org/officeDocument/2006/relationships/queryTable" Target="../queryTables/queryTable16.xml"/><Relationship Id="rId630" Type="http://schemas.openxmlformats.org/officeDocument/2006/relationships/queryTable" Target="../queryTables/queryTable627.xml"/><Relationship Id="rId631" Type="http://schemas.openxmlformats.org/officeDocument/2006/relationships/queryTable" Target="../queryTables/queryTable628.xml"/><Relationship Id="rId632" Type="http://schemas.openxmlformats.org/officeDocument/2006/relationships/queryTable" Target="../queryTables/queryTable629.xml"/><Relationship Id="rId633" Type="http://schemas.openxmlformats.org/officeDocument/2006/relationships/queryTable" Target="../queryTables/queryTable630.xml"/><Relationship Id="rId634" Type="http://schemas.openxmlformats.org/officeDocument/2006/relationships/queryTable" Target="../queryTables/queryTable631.xml"/><Relationship Id="rId635" Type="http://schemas.openxmlformats.org/officeDocument/2006/relationships/queryTable" Target="../queryTables/queryTable632.xml"/><Relationship Id="rId636" Type="http://schemas.openxmlformats.org/officeDocument/2006/relationships/queryTable" Target="../queryTables/queryTable633.xml"/><Relationship Id="rId637" Type="http://schemas.openxmlformats.org/officeDocument/2006/relationships/queryTable" Target="../queryTables/queryTable634.xml"/><Relationship Id="rId638" Type="http://schemas.openxmlformats.org/officeDocument/2006/relationships/queryTable" Target="../queryTables/queryTable635.xml"/><Relationship Id="rId639" Type="http://schemas.openxmlformats.org/officeDocument/2006/relationships/queryTable" Target="../queryTables/queryTable636.xml"/><Relationship Id="rId240" Type="http://schemas.openxmlformats.org/officeDocument/2006/relationships/queryTable" Target="../queryTables/queryTable237.xml"/><Relationship Id="rId241" Type="http://schemas.openxmlformats.org/officeDocument/2006/relationships/queryTable" Target="../queryTables/queryTable238.xml"/><Relationship Id="rId242" Type="http://schemas.openxmlformats.org/officeDocument/2006/relationships/queryTable" Target="../queryTables/queryTable239.xml"/><Relationship Id="rId243" Type="http://schemas.openxmlformats.org/officeDocument/2006/relationships/queryTable" Target="../queryTables/queryTable240.xml"/><Relationship Id="rId244" Type="http://schemas.openxmlformats.org/officeDocument/2006/relationships/queryTable" Target="../queryTables/queryTable241.xml"/><Relationship Id="rId245" Type="http://schemas.openxmlformats.org/officeDocument/2006/relationships/queryTable" Target="../queryTables/queryTable242.xml"/><Relationship Id="rId246" Type="http://schemas.openxmlformats.org/officeDocument/2006/relationships/queryTable" Target="../queryTables/queryTable243.xml"/><Relationship Id="rId247" Type="http://schemas.openxmlformats.org/officeDocument/2006/relationships/queryTable" Target="../queryTables/queryTable244.xml"/><Relationship Id="rId248" Type="http://schemas.openxmlformats.org/officeDocument/2006/relationships/queryTable" Target="../queryTables/queryTable245.xml"/><Relationship Id="rId249" Type="http://schemas.openxmlformats.org/officeDocument/2006/relationships/queryTable" Target="../queryTables/queryTable246.xml"/><Relationship Id="rId1890" Type="http://schemas.openxmlformats.org/officeDocument/2006/relationships/queryTable" Target="../queryTables/queryTable1887.xml"/><Relationship Id="rId1891" Type="http://schemas.openxmlformats.org/officeDocument/2006/relationships/queryTable" Target="../queryTables/queryTable1888.xml"/><Relationship Id="rId1892" Type="http://schemas.openxmlformats.org/officeDocument/2006/relationships/queryTable" Target="../queryTables/queryTable1889.xml"/><Relationship Id="rId1893" Type="http://schemas.openxmlformats.org/officeDocument/2006/relationships/queryTable" Target="../queryTables/queryTable1890.xml"/><Relationship Id="rId1894" Type="http://schemas.openxmlformats.org/officeDocument/2006/relationships/queryTable" Target="../queryTables/queryTable1891.xml"/><Relationship Id="rId1895" Type="http://schemas.openxmlformats.org/officeDocument/2006/relationships/queryTable" Target="../queryTables/queryTable1892.xml"/><Relationship Id="rId1896" Type="http://schemas.openxmlformats.org/officeDocument/2006/relationships/queryTable" Target="../queryTables/queryTable1893.xml"/><Relationship Id="rId1897" Type="http://schemas.openxmlformats.org/officeDocument/2006/relationships/queryTable" Target="../queryTables/queryTable1894.xml"/><Relationship Id="rId1898" Type="http://schemas.openxmlformats.org/officeDocument/2006/relationships/queryTable" Target="../queryTables/queryTable1895.xml"/><Relationship Id="rId1899" Type="http://schemas.openxmlformats.org/officeDocument/2006/relationships/queryTable" Target="../queryTables/queryTable1896.xml"/><Relationship Id="rId20" Type="http://schemas.openxmlformats.org/officeDocument/2006/relationships/queryTable" Target="../queryTables/queryTable17.xml"/><Relationship Id="rId21" Type="http://schemas.openxmlformats.org/officeDocument/2006/relationships/queryTable" Target="../queryTables/queryTable18.xml"/><Relationship Id="rId22" Type="http://schemas.openxmlformats.org/officeDocument/2006/relationships/queryTable" Target="../queryTables/queryTable19.xml"/><Relationship Id="rId23" Type="http://schemas.openxmlformats.org/officeDocument/2006/relationships/queryTable" Target="../queryTables/queryTable20.xml"/><Relationship Id="rId24" Type="http://schemas.openxmlformats.org/officeDocument/2006/relationships/queryTable" Target="../queryTables/queryTable21.xml"/><Relationship Id="rId25" Type="http://schemas.openxmlformats.org/officeDocument/2006/relationships/queryTable" Target="../queryTables/queryTable22.xml"/><Relationship Id="rId26" Type="http://schemas.openxmlformats.org/officeDocument/2006/relationships/queryTable" Target="../queryTables/queryTable23.xml"/><Relationship Id="rId27" Type="http://schemas.openxmlformats.org/officeDocument/2006/relationships/queryTable" Target="../queryTables/queryTable24.xml"/><Relationship Id="rId28" Type="http://schemas.openxmlformats.org/officeDocument/2006/relationships/queryTable" Target="../queryTables/queryTable25.xml"/><Relationship Id="rId29" Type="http://schemas.openxmlformats.org/officeDocument/2006/relationships/queryTable" Target="../queryTables/queryTable26.xml"/><Relationship Id="rId1100" Type="http://schemas.openxmlformats.org/officeDocument/2006/relationships/queryTable" Target="../queryTables/queryTable1097.xml"/><Relationship Id="rId1101" Type="http://schemas.openxmlformats.org/officeDocument/2006/relationships/queryTable" Target="../queryTables/queryTable1098.xml"/><Relationship Id="rId1102" Type="http://schemas.openxmlformats.org/officeDocument/2006/relationships/queryTable" Target="../queryTables/queryTable1099.xml"/><Relationship Id="rId1103" Type="http://schemas.openxmlformats.org/officeDocument/2006/relationships/queryTable" Target="../queryTables/queryTable1100.xml"/><Relationship Id="rId1104" Type="http://schemas.openxmlformats.org/officeDocument/2006/relationships/queryTable" Target="../queryTables/queryTable1101.xml"/><Relationship Id="rId1105" Type="http://schemas.openxmlformats.org/officeDocument/2006/relationships/queryTable" Target="../queryTables/queryTable1102.xml"/><Relationship Id="rId1106" Type="http://schemas.openxmlformats.org/officeDocument/2006/relationships/queryTable" Target="../queryTables/queryTable1103.xml"/><Relationship Id="rId1107" Type="http://schemas.openxmlformats.org/officeDocument/2006/relationships/queryTable" Target="../queryTables/queryTable1104.xml"/><Relationship Id="rId1108" Type="http://schemas.openxmlformats.org/officeDocument/2006/relationships/queryTable" Target="../queryTables/queryTable1105.xml"/><Relationship Id="rId1109" Type="http://schemas.openxmlformats.org/officeDocument/2006/relationships/queryTable" Target="../queryTables/queryTable1106.xml"/><Relationship Id="rId640" Type="http://schemas.openxmlformats.org/officeDocument/2006/relationships/queryTable" Target="../queryTables/queryTable637.xml"/><Relationship Id="rId641" Type="http://schemas.openxmlformats.org/officeDocument/2006/relationships/queryTable" Target="../queryTables/queryTable638.xml"/><Relationship Id="rId642" Type="http://schemas.openxmlformats.org/officeDocument/2006/relationships/queryTable" Target="../queryTables/queryTable639.xml"/><Relationship Id="rId643" Type="http://schemas.openxmlformats.org/officeDocument/2006/relationships/queryTable" Target="../queryTables/queryTable640.xml"/><Relationship Id="rId644" Type="http://schemas.openxmlformats.org/officeDocument/2006/relationships/queryTable" Target="../queryTables/queryTable641.xml"/><Relationship Id="rId645" Type="http://schemas.openxmlformats.org/officeDocument/2006/relationships/queryTable" Target="../queryTables/queryTable642.xml"/><Relationship Id="rId646" Type="http://schemas.openxmlformats.org/officeDocument/2006/relationships/queryTable" Target="../queryTables/queryTable643.xml"/><Relationship Id="rId647" Type="http://schemas.openxmlformats.org/officeDocument/2006/relationships/queryTable" Target="../queryTables/queryTable644.xml"/><Relationship Id="rId648" Type="http://schemas.openxmlformats.org/officeDocument/2006/relationships/queryTable" Target="../queryTables/queryTable645.xml"/><Relationship Id="rId649" Type="http://schemas.openxmlformats.org/officeDocument/2006/relationships/queryTable" Target="../queryTables/queryTable646.xml"/><Relationship Id="rId250" Type="http://schemas.openxmlformats.org/officeDocument/2006/relationships/queryTable" Target="../queryTables/queryTable247.xml"/><Relationship Id="rId251" Type="http://schemas.openxmlformats.org/officeDocument/2006/relationships/queryTable" Target="../queryTables/queryTable248.xml"/><Relationship Id="rId252" Type="http://schemas.openxmlformats.org/officeDocument/2006/relationships/queryTable" Target="../queryTables/queryTable249.xml"/><Relationship Id="rId253" Type="http://schemas.openxmlformats.org/officeDocument/2006/relationships/queryTable" Target="../queryTables/queryTable250.xml"/><Relationship Id="rId254" Type="http://schemas.openxmlformats.org/officeDocument/2006/relationships/queryTable" Target="../queryTables/queryTable251.xml"/><Relationship Id="rId255" Type="http://schemas.openxmlformats.org/officeDocument/2006/relationships/queryTable" Target="../queryTables/queryTable252.xml"/><Relationship Id="rId256" Type="http://schemas.openxmlformats.org/officeDocument/2006/relationships/queryTable" Target="../queryTables/queryTable253.xml"/><Relationship Id="rId257" Type="http://schemas.openxmlformats.org/officeDocument/2006/relationships/queryTable" Target="../queryTables/queryTable254.xml"/><Relationship Id="rId258" Type="http://schemas.openxmlformats.org/officeDocument/2006/relationships/queryTable" Target="../queryTables/queryTable255.xml"/><Relationship Id="rId259" Type="http://schemas.openxmlformats.org/officeDocument/2006/relationships/queryTable" Target="../queryTables/queryTable256.xml"/><Relationship Id="rId30" Type="http://schemas.openxmlformats.org/officeDocument/2006/relationships/queryTable" Target="../queryTables/queryTable27.xml"/><Relationship Id="rId31" Type="http://schemas.openxmlformats.org/officeDocument/2006/relationships/queryTable" Target="../queryTables/queryTable28.xml"/><Relationship Id="rId32" Type="http://schemas.openxmlformats.org/officeDocument/2006/relationships/queryTable" Target="../queryTables/queryTable29.xml"/><Relationship Id="rId33" Type="http://schemas.openxmlformats.org/officeDocument/2006/relationships/queryTable" Target="../queryTables/queryTable30.xml"/><Relationship Id="rId34" Type="http://schemas.openxmlformats.org/officeDocument/2006/relationships/queryTable" Target="../queryTables/queryTable31.xml"/><Relationship Id="rId35" Type="http://schemas.openxmlformats.org/officeDocument/2006/relationships/queryTable" Target="../queryTables/queryTable32.xml"/><Relationship Id="rId36" Type="http://schemas.openxmlformats.org/officeDocument/2006/relationships/queryTable" Target="../queryTables/queryTable33.xml"/><Relationship Id="rId37" Type="http://schemas.openxmlformats.org/officeDocument/2006/relationships/queryTable" Target="../queryTables/queryTable34.xml"/><Relationship Id="rId38" Type="http://schemas.openxmlformats.org/officeDocument/2006/relationships/queryTable" Target="../queryTables/queryTable35.xml"/><Relationship Id="rId39" Type="http://schemas.openxmlformats.org/officeDocument/2006/relationships/queryTable" Target="../queryTables/queryTable36.xml"/><Relationship Id="rId1500" Type="http://schemas.openxmlformats.org/officeDocument/2006/relationships/queryTable" Target="../queryTables/queryTable1497.xml"/><Relationship Id="rId1501" Type="http://schemas.openxmlformats.org/officeDocument/2006/relationships/queryTable" Target="../queryTables/queryTable1498.xml"/><Relationship Id="rId1502" Type="http://schemas.openxmlformats.org/officeDocument/2006/relationships/queryTable" Target="../queryTables/queryTable1499.xml"/><Relationship Id="rId1503" Type="http://schemas.openxmlformats.org/officeDocument/2006/relationships/queryTable" Target="../queryTables/queryTable1500.xml"/><Relationship Id="rId1110" Type="http://schemas.openxmlformats.org/officeDocument/2006/relationships/queryTable" Target="../queryTables/queryTable1107.xml"/><Relationship Id="rId1111" Type="http://schemas.openxmlformats.org/officeDocument/2006/relationships/queryTable" Target="../queryTables/queryTable1108.xml"/><Relationship Id="rId1112" Type="http://schemas.openxmlformats.org/officeDocument/2006/relationships/queryTable" Target="../queryTables/queryTable1109.xml"/><Relationship Id="rId1113" Type="http://schemas.openxmlformats.org/officeDocument/2006/relationships/queryTable" Target="../queryTables/queryTable1110.xml"/><Relationship Id="rId1114" Type="http://schemas.openxmlformats.org/officeDocument/2006/relationships/queryTable" Target="../queryTables/queryTable1111.xml"/><Relationship Id="rId1115" Type="http://schemas.openxmlformats.org/officeDocument/2006/relationships/queryTable" Target="../queryTables/queryTable1112.xml"/><Relationship Id="rId1116" Type="http://schemas.openxmlformats.org/officeDocument/2006/relationships/queryTable" Target="../queryTables/queryTable1113.xml"/><Relationship Id="rId1117" Type="http://schemas.openxmlformats.org/officeDocument/2006/relationships/queryTable" Target="../queryTables/queryTable1114.xml"/><Relationship Id="rId1118" Type="http://schemas.openxmlformats.org/officeDocument/2006/relationships/queryTable" Target="../queryTables/queryTable1115.xml"/><Relationship Id="rId1119" Type="http://schemas.openxmlformats.org/officeDocument/2006/relationships/queryTable" Target="../queryTables/queryTable1116.xml"/><Relationship Id="rId650" Type="http://schemas.openxmlformats.org/officeDocument/2006/relationships/queryTable" Target="../queryTables/queryTable647.xml"/><Relationship Id="rId651" Type="http://schemas.openxmlformats.org/officeDocument/2006/relationships/queryTable" Target="../queryTables/queryTable648.xml"/><Relationship Id="rId652" Type="http://schemas.openxmlformats.org/officeDocument/2006/relationships/queryTable" Target="../queryTables/queryTable649.xml"/><Relationship Id="rId653" Type="http://schemas.openxmlformats.org/officeDocument/2006/relationships/queryTable" Target="../queryTables/queryTable650.xml"/><Relationship Id="rId654" Type="http://schemas.openxmlformats.org/officeDocument/2006/relationships/queryTable" Target="../queryTables/queryTable651.xml"/><Relationship Id="rId655" Type="http://schemas.openxmlformats.org/officeDocument/2006/relationships/queryTable" Target="../queryTables/queryTable652.xml"/><Relationship Id="rId656" Type="http://schemas.openxmlformats.org/officeDocument/2006/relationships/queryTable" Target="../queryTables/queryTable653.xml"/><Relationship Id="rId657" Type="http://schemas.openxmlformats.org/officeDocument/2006/relationships/queryTable" Target="../queryTables/queryTable654.xml"/><Relationship Id="rId658" Type="http://schemas.openxmlformats.org/officeDocument/2006/relationships/queryTable" Target="../queryTables/queryTable655.xml"/><Relationship Id="rId659" Type="http://schemas.openxmlformats.org/officeDocument/2006/relationships/queryTable" Target="../queryTables/queryTable656.xml"/><Relationship Id="rId1504" Type="http://schemas.openxmlformats.org/officeDocument/2006/relationships/queryTable" Target="../queryTables/queryTable1501.xml"/><Relationship Id="rId1505" Type="http://schemas.openxmlformats.org/officeDocument/2006/relationships/queryTable" Target="../queryTables/queryTable1502.xml"/><Relationship Id="rId1506" Type="http://schemas.openxmlformats.org/officeDocument/2006/relationships/queryTable" Target="../queryTables/queryTable1503.xml"/><Relationship Id="rId1507" Type="http://schemas.openxmlformats.org/officeDocument/2006/relationships/queryTable" Target="../queryTables/queryTable1504.xml"/><Relationship Id="rId1508" Type="http://schemas.openxmlformats.org/officeDocument/2006/relationships/queryTable" Target="../queryTables/queryTable1505.xml"/><Relationship Id="rId1509" Type="http://schemas.openxmlformats.org/officeDocument/2006/relationships/queryTable" Target="../queryTables/queryTable1506.xml"/><Relationship Id="rId260" Type="http://schemas.openxmlformats.org/officeDocument/2006/relationships/queryTable" Target="../queryTables/queryTable257.xml"/><Relationship Id="rId261" Type="http://schemas.openxmlformats.org/officeDocument/2006/relationships/queryTable" Target="../queryTables/queryTable258.xml"/><Relationship Id="rId262" Type="http://schemas.openxmlformats.org/officeDocument/2006/relationships/queryTable" Target="../queryTables/queryTable259.xml"/><Relationship Id="rId263" Type="http://schemas.openxmlformats.org/officeDocument/2006/relationships/queryTable" Target="../queryTables/queryTable260.xml"/><Relationship Id="rId264" Type="http://schemas.openxmlformats.org/officeDocument/2006/relationships/queryTable" Target="../queryTables/queryTable261.xml"/><Relationship Id="rId265" Type="http://schemas.openxmlformats.org/officeDocument/2006/relationships/queryTable" Target="../queryTables/queryTable262.xml"/><Relationship Id="rId266" Type="http://schemas.openxmlformats.org/officeDocument/2006/relationships/queryTable" Target="../queryTables/queryTable263.xml"/><Relationship Id="rId267" Type="http://schemas.openxmlformats.org/officeDocument/2006/relationships/queryTable" Target="../queryTables/queryTable264.xml"/><Relationship Id="rId268" Type="http://schemas.openxmlformats.org/officeDocument/2006/relationships/queryTable" Target="../queryTables/queryTable265.xml"/><Relationship Id="rId269" Type="http://schemas.openxmlformats.org/officeDocument/2006/relationships/queryTable" Target="../queryTables/queryTable266.xml"/><Relationship Id="rId40" Type="http://schemas.openxmlformats.org/officeDocument/2006/relationships/queryTable" Target="../queryTables/queryTable37.xml"/><Relationship Id="rId41" Type="http://schemas.openxmlformats.org/officeDocument/2006/relationships/queryTable" Target="../queryTables/queryTable38.xml"/><Relationship Id="rId42" Type="http://schemas.openxmlformats.org/officeDocument/2006/relationships/queryTable" Target="../queryTables/queryTable39.xml"/><Relationship Id="rId43" Type="http://schemas.openxmlformats.org/officeDocument/2006/relationships/queryTable" Target="../queryTables/queryTable40.xml"/><Relationship Id="rId44" Type="http://schemas.openxmlformats.org/officeDocument/2006/relationships/queryTable" Target="../queryTables/queryTable41.xml"/><Relationship Id="rId45" Type="http://schemas.openxmlformats.org/officeDocument/2006/relationships/queryTable" Target="../queryTables/queryTable42.xml"/><Relationship Id="rId46" Type="http://schemas.openxmlformats.org/officeDocument/2006/relationships/queryTable" Target="../queryTables/queryTable43.xml"/><Relationship Id="rId47" Type="http://schemas.openxmlformats.org/officeDocument/2006/relationships/queryTable" Target="../queryTables/queryTable44.xml"/><Relationship Id="rId48" Type="http://schemas.openxmlformats.org/officeDocument/2006/relationships/queryTable" Target="../queryTables/queryTable45.xml"/><Relationship Id="rId49" Type="http://schemas.openxmlformats.org/officeDocument/2006/relationships/queryTable" Target="../queryTables/queryTable46.xml"/><Relationship Id="rId1900" Type="http://schemas.openxmlformats.org/officeDocument/2006/relationships/queryTable" Target="../queryTables/queryTable1897.xml"/><Relationship Id="rId1901" Type="http://schemas.openxmlformats.org/officeDocument/2006/relationships/queryTable" Target="../queryTables/queryTable1898.xml"/><Relationship Id="rId1902" Type="http://schemas.openxmlformats.org/officeDocument/2006/relationships/queryTable" Target="../queryTables/queryTable1899.xml"/><Relationship Id="rId1903" Type="http://schemas.openxmlformats.org/officeDocument/2006/relationships/queryTable" Target="../queryTables/queryTable1900.xml"/><Relationship Id="rId1510" Type="http://schemas.openxmlformats.org/officeDocument/2006/relationships/queryTable" Target="../queryTables/queryTable1507.xml"/><Relationship Id="rId1511" Type="http://schemas.openxmlformats.org/officeDocument/2006/relationships/queryTable" Target="../queryTables/queryTable1508.xml"/><Relationship Id="rId1512" Type="http://schemas.openxmlformats.org/officeDocument/2006/relationships/queryTable" Target="../queryTables/queryTable1509.xml"/><Relationship Id="rId1513" Type="http://schemas.openxmlformats.org/officeDocument/2006/relationships/queryTable" Target="../queryTables/queryTable1510.xml"/><Relationship Id="rId1120" Type="http://schemas.openxmlformats.org/officeDocument/2006/relationships/queryTable" Target="../queryTables/queryTable1117.xml"/><Relationship Id="rId1121" Type="http://schemas.openxmlformats.org/officeDocument/2006/relationships/queryTable" Target="../queryTables/queryTable1118.xml"/><Relationship Id="rId1122" Type="http://schemas.openxmlformats.org/officeDocument/2006/relationships/queryTable" Target="../queryTables/queryTable1119.xml"/><Relationship Id="rId1123" Type="http://schemas.openxmlformats.org/officeDocument/2006/relationships/queryTable" Target="../queryTables/queryTable1120.xml"/><Relationship Id="rId1124" Type="http://schemas.openxmlformats.org/officeDocument/2006/relationships/queryTable" Target="../queryTables/queryTable1121.xml"/><Relationship Id="rId1125" Type="http://schemas.openxmlformats.org/officeDocument/2006/relationships/queryTable" Target="../queryTables/queryTable1122.xml"/><Relationship Id="rId1126" Type="http://schemas.openxmlformats.org/officeDocument/2006/relationships/queryTable" Target="../queryTables/queryTable1123.xml"/><Relationship Id="rId1127" Type="http://schemas.openxmlformats.org/officeDocument/2006/relationships/queryTable" Target="../queryTables/queryTable1124.xml"/><Relationship Id="rId1128" Type="http://schemas.openxmlformats.org/officeDocument/2006/relationships/queryTable" Target="../queryTables/queryTable1125.xml"/><Relationship Id="rId1129" Type="http://schemas.openxmlformats.org/officeDocument/2006/relationships/queryTable" Target="../queryTables/queryTable1126.xml"/><Relationship Id="rId660" Type="http://schemas.openxmlformats.org/officeDocument/2006/relationships/queryTable" Target="../queryTables/queryTable657.xml"/><Relationship Id="rId661" Type="http://schemas.openxmlformats.org/officeDocument/2006/relationships/queryTable" Target="../queryTables/queryTable658.xml"/><Relationship Id="rId662" Type="http://schemas.openxmlformats.org/officeDocument/2006/relationships/queryTable" Target="../queryTables/queryTable659.xml"/><Relationship Id="rId663" Type="http://schemas.openxmlformats.org/officeDocument/2006/relationships/queryTable" Target="../queryTables/queryTable660.xml"/><Relationship Id="rId664" Type="http://schemas.openxmlformats.org/officeDocument/2006/relationships/queryTable" Target="../queryTables/queryTable661.xml"/><Relationship Id="rId665" Type="http://schemas.openxmlformats.org/officeDocument/2006/relationships/queryTable" Target="../queryTables/queryTable662.xml"/><Relationship Id="rId666" Type="http://schemas.openxmlformats.org/officeDocument/2006/relationships/queryTable" Target="../queryTables/queryTable663.xml"/><Relationship Id="rId667" Type="http://schemas.openxmlformats.org/officeDocument/2006/relationships/queryTable" Target="../queryTables/queryTable664.xml"/><Relationship Id="rId668" Type="http://schemas.openxmlformats.org/officeDocument/2006/relationships/queryTable" Target="../queryTables/queryTable665.xml"/><Relationship Id="rId669" Type="http://schemas.openxmlformats.org/officeDocument/2006/relationships/queryTable" Target="../queryTables/queryTable666.xml"/><Relationship Id="rId1514" Type="http://schemas.openxmlformats.org/officeDocument/2006/relationships/queryTable" Target="../queryTables/queryTable1511.xml"/><Relationship Id="rId1515" Type="http://schemas.openxmlformats.org/officeDocument/2006/relationships/queryTable" Target="../queryTables/queryTable1512.xml"/><Relationship Id="rId1516" Type="http://schemas.openxmlformats.org/officeDocument/2006/relationships/queryTable" Target="../queryTables/queryTable1513.xml"/><Relationship Id="rId1517" Type="http://schemas.openxmlformats.org/officeDocument/2006/relationships/queryTable" Target="../queryTables/queryTable1514.xml"/><Relationship Id="rId1518" Type="http://schemas.openxmlformats.org/officeDocument/2006/relationships/queryTable" Target="../queryTables/queryTable1515.xml"/><Relationship Id="rId1519" Type="http://schemas.openxmlformats.org/officeDocument/2006/relationships/queryTable" Target="../queryTables/queryTable1516.xml"/><Relationship Id="rId270" Type="http://schemas.openxmlformats.org/officeDocument/2006/relationships/queryTable" Target="../queryTables/queryTable267.xml"/><Relationship Id="rId271" Type="http://schemas.openxmlformats.org/officeDocument/2006/relationships/queryTable" Target="../queryTables/queryTable268.xml"/><Relationship Id="rId272" Type="http://schemas.openxmlformats.org/officeDocument/2006/relationships/queryTable" Target="../queryTables/queryTable269.xml"/><Relationship Id="rId273" Type="http://schemas.openxmlformats.org/officeDocument/2006/relationships/queryTable" Target="../queryTables/queryTable270.xml"/><Relationship Id="rId274" Type="http://schemas.openxmlformats.org/officeDocument/2006/relationships/queryTable" Target="../queryTables/queryTable271.xml"/><Relationship Id="rId275" Type="http://schemas.openxmlformats.org/officeDocument/2006/relationships/queryTable" Target="../queryTables/queryTable272.xml"/><Relationship Id="rId276" Type="http://schemas.openxmlformats.org/officeDocument/2006/relationships/queryTable" Target="../queryTables/queryTable273.xml"/><Relationship Id="rId277" Type="http://schemas.openxmlformats.org/officeDocument/2006/relationships/queryTable" Target="../queryTables/queryTable274.xml"/><Relationship Id="rId278" Type="http://schemas.openxmlformats.org/officeDocument/2006/relationships/queryTable" Target="../queryTables/queryTable275.xml"/><Relationship Id="rId279" Type="http://schemas.openxmlformats.org/officeDocument/2006/relationships/queryTable" Target="../queryTables/queryTable276.xml"/><Relationship Id="rId1904" Type="http://schemas.openxmlformats.org/officeDocument/2006/relationships/queryTable" Target="../queryTables/queryTable1901.xml"/><Relationship Id="rId1905" Type="http://schemas.openxmlformats.org/officeDocument/2006/relationships/queryTable" Target="../queryTables/queryTable1902.xml"/><Relationship Id="rId1906" Type="http://schemas.openxmlformats.org/officeDocument/2006/relationships/queryTable" Target="../queryTables/queryTable1903.xml"/><Relationship Id="rId1907" Type="http://schemas.openxmlformats.org/officeDocument/2006/relationships/queryTable" Target="../queryTables/queryTable1904.xml"/><Relationship Id="rId1908" Type="http://schemas.openxmlformats.org/officeDocument/2006/relationships/queryTable" Target="../queryTables/queryTable1905.xml"/><Relationship Id="rId1909" Type="http://schemas.openxmlformats.org/officeDocument/2006/relationships/queryTable" Target="../queryTables/queryTable1906.xml"/><Relationship Id="rId50" Type="http://schemas.openxmlformats.org/officeDocument/2006/relationships/queryTable" Target="../queryTables/queryTable47.xml"/><Relationship Id="rId51" Type="http://schemas.openxmlformats.org/officeDocument/2006/relationships/queryTable" Target="../queryTables/queryTable48.xml"/><Relationship Id="rId52" Type="http://schemas.openxmlformats.org/officeDocument/2006/relationships/queryTable" Target="../queryTables/queryTable49.xml"/><Relationship Id="rId53" Type="http://schemas.openxmlformats.org/officeDocument/2006/relationships/queryTable" Target="../queryTables/queryTable50.xml"/><Relationship Id="rId54" Type="http://schemas.openxmlformats.org/officeDocument/2006/relationships/queryTable" Target="../queryTables/queryTable51.xml"/><Relationship Id="rId55" Type="http://schemas.openxmlformats.org/officeDocument/2006/relationships/queryTable" Target="../queryTables/queryTable52.xml"/><Relationship Id="rId56" Type="http://schemas.openxmlformats.org/officeDocument/2006/relationships/queryTable" Target="../queryTables/queryTable53.xml"/><Relationship Id="rId57" Type="http://schemas.openxmlformats.org/officeDocument/2006/relationships/queryTable" Target="../queryTables/queryTable54.xml"/><Relationship Id="rId58" Type="http://schemas.openxmlformats.org/officeDocument/2006/relationships/queryTable" Target="../queryTables/queryTable55.xml"/><Relationship Id="rId59" Type="http://schemas.openxmlformats.org/officeDocument/2006/relationships/queryTable" Target="../queryTables/queryTable56.xml"/><Relationship Id="rId1910" Type="http://schemas.openxmlformats.org/officeDocument/2006/relationships/queryTable" Target="../queryTables/queryTable1907.xml"/><Relationship Id="rId1911" Type="http://schemas.openxmlformats.org/officeDocument/2006/relationships/queryTable" Target="../queryTables/queryTable1908.xml"/><Relationship Id="rId1912" Type="http://schemas.openxmlformats.org/officeDocument/2006/relationships/queryTable" Target="../queryTables/queryTable1909.xml"/><Relationship Id="rId1913" Type="http://schemas.openxmlformats.org/officeDocument/2006/relationships/queryTable" Target="../queryTables/queryTable1910.xml"/><Relationship Id="rId1520" Type="http://schemas.openxmlformats.org/officeDocument/2006/relationships/queryTable" Target="../queryTables/queryTable1517.xml"/><Relationship Id="rId1521" Type="http://schemas.openxmlformats.org/officeDocument/2006/relationships/queryTable" Target="../queryTables/queryTable1518.xml"/><Relationship Id="rId1522" Type="http://schemas.openxmlformats.org/officeDocument/2006/relationships/queryTable" Target="../queryTables/queryTable1519.xml"/><Relationship Id="rId1523" Type="http://schemas.openxmlformats.org/officeDocument/2006/relationships/queryTable" Target="../queryTables/queryTable1520.xml"/><Relationship Id="rId1130" Type="http://schemas.openxmlformats.org/officeDocument/2006/relationships/queryTable" Target="../queryTables/queryTable1127.xml"/><Relationship Id="rId1131" Type="http://schemas.openxmlformats.org/officeDocument/2006/relationships/queryTable" Target="../queryTables/queryTable1128.xml"/><Relationship Id="rId1132" Type="http://schemas.openxmlformats.org/officeDocument/2006/relationships/queryTable" Target="../queryTables/queryTable1129.xml"/><Relationship Id="rId1133" Type="http://schemas.openxmlformats.org/officeDocument/2006/relationships/queryTable" Target="../queryTables/queryTable1130.xml"/><Relationship Id="rId1134" Type="http://schemas.openxmlformats.org/officeDocument/2006/relationships/queryTable" Target="../queryTables/queryTable1131.xml"/><Relationship Id="rId1135" Type="http://schemas.openxmlformats.org/officeDocument/2006/relationships/queryTable" Target="../queryTables/queryTable1132.xml"/><Relationship Id="rId1136" Type="http://schemas.openxmlformats.org/officeDocument/2006/relationships/queryTable" Target="../queryTables/queryTable1133.xml"/><Relationship Id="rId1137" Type="http://schemas.openxmlformats.org/officeDocument/2006/relationships/queryTable" Target="../queryTables/queryTable1134.xml"/><Relationship Id="rId1138" Type="http://schemas.openxmlformats.org/officeDocument/2006/relationships/queryTable" Target="../queryTables/queryTable1135.xml"/><Relationship Id="rId1139" Type="http://schemas.openxmlformats.org/officeDocument/2006/relationships/queryTable" Target="../queryTables/queryTable1136.xml"/><Relationship Id="rId670" Type="http://schemas.openxmlformats.org/officeDocument/2006/relationships/queryTable" Target="../queryTables/queryTable667.xml"/><Relationship Id="rId671" Type="http://schemas.openxmlformats.org/officeDocument/2006/relationships/queryTable" Target="../queryTables/queryTable668.xml"/><Relationship Id="rId280" Type="http://schemas.openxmlformats.org/officeDocument/2006/relationships/queryTable" Target="../queryTables/queryTable277.xml"/><Relationship Id="rId281" Type="http://schemas.openxmlformats.org/officeDocument/2006/relationships/queryTable" Target="../queryTables/queryTable278.xml"/><Relationship Id="rId282" Type="http://schemas.openxmlformats.org/officeDocument/2006/relationships/queryTable" Target="../queryTables/queryTable279.xml"/><Relationship Id="rId283" Type="http://schemas.openxmlformats.org/officeDocument/2006/relationships/queryTable" Target="../queryTables/queryTable280.xml"/><Relationship Id="rId284" Type="http://schemas.openxmlformats.org/officeDocument/2006/relationships/queryTable" Target="../queryTables/queryTable281.xml"/><Relationship Id="rId285" Type="http://schemas.openxmlformats.org/officeDocument/2006/relationships/queryTable" Target="../queryTables/queryTable282.xml"/><Relationship Id="rId286" Type="http://schemas.openxmlformats.org/officeDocument/2006/relationships/queryTable" Target="../queryTables/queryTable283.xml"/><Relationship Id="rId287" Type="http://schemas.openxmlformats.org/officeDocument/2006/relationships/queryTable" Target="../queryTables/queryTable284.xml"/><Relationship Id="rId288" Type="http://schemas.openxmlformats.org/officeDocument/2006/relationships/queryTable" Target="../queryTables/queryTable285.xml"/><Relationship Id="rId289" Type="http://schemas.openxmlformats.org/officeDocument/2006/relationships/queryTable" Target="../queryTables/queryTable286.xml"/><Relationship Id="rId672" Type="http://schemas.openxmlformats.org/officeDocument/2006/relationships/queryTable" Target="../queryTables/queryTable669.xml"/><Relationship Id="rId673" Type="http://schemas.openxmlformats.org/officeDocument/2006/relationships/queryTable" Target="../queryTables/queryTable670.xml"/><Relationship Id="rId674" Type="http://schemas.openxmlformats.org/officeDocument/2006/relationships/queryTable" Target="../queryTables/queryTable671.xml"/><Relationship Id="rId675" Type="http://schemas.openxmlformats.org/officeDocument/2006/relationships/queryTable" Target="../queryTables/queryTable672.xml"/><Relationship Id="rId676" Type="http://schemas.openxmlformats.org/officeDocument/2006/relationships/queryTable" Target="../queryTables/queryTable673.xml"/><Relationship Id="rId677" Type="http://schemas.openxmlformats.org/officeDocument/2006/relationships/queryTable" Target="../queryTables/queryTable674.xml"/><Relationship Id="rId678" Type="http://schemas.openxmlformats.org/officeDocument/2006/relationships/queryTable" Target="../queryTables/queryTable675.xml"/><Relationship Id="rId679" Type="http://schemas.openxmlformats.org/officeDocument/2006/relationships/queryTable" Target="../queryTables/queryTable676.xml"/><Relationship Id="rId1524" Type="http://schemas.openxmlformats.org/officeDocument/2006/relationships/queryTable" Target="../queryTables/queryTable1521.xml"/><Relationship Id="rId1525" Type="http://schemas.openxmlformats.org/officeDocument/2006/relationships/queryTable" Target="../queryTables/queryTable1522.xml"/><Relationship Id="rId1526" Type="http://schemas.openxmlformats.org/officeDocument/2006/relationships/queryTable" Target="../queryTables/queryTable1523.xml"/><Relationship Id="rId1527" Type="http://schemas.openxmlformats.org/officeDocument/2006/relationships/queryTable" Target="../queryTables/queryTable1524.xml"/><Relationship Id="rId1528" Type="http://schemas.openxmlformats.org/officeDocument/2006/relationships/queryTable" Target="../queryTables/queryTable1525.xml"/><Relationship Id="rId1529" Type="http://schemas.openxmlformats.org/officeDocument/2006/relationships/queryTable" Target="../queryTables/queryTable1526.xml"/><Relationship Id="rId1914" Type="http://schemas.openxmlformats.org/officeDocument/2006/relationships/queryTable" Target="../queryTables/queryTable1911.xml"/><Relationship Id="rId1915" Type="http://schemas.openxmlformats.org/officeDocument/2006/relationships/queryTable" Target="../queryTables/queryTable1912.xml"/><Relationship Id="rId1916" Type="http://schemas.openxmlformats.org/officeDocument/2006/relationships/queryTable" Target="../queryTables/queryTable1913.xml"/><Relationship Id="rId1917" Type="http://schemas.openxmlformats.org/officeDocument/2006/relationships/queryTable" Target="../queryTables/queryTable1914.xml"/><Relationship Id="rId1918" Type="http://schemas.openxmlformats.org/officeDocument/2006/relationships/queryTable" Target="../queryTables/queryTable1915.xml"/><Relationship Id="rId1919" Type="http://schemas.openxmlformats.org/officeDocument/2006/relationships/queryTable" Target="../queryTables/queryTable1916.xml"/><Relationship Id="rId60" Type="http://schemas.openxmlformats.org/officeDocument/2006/relationships/queryTable" Target="../queryTables/queryTable57.xml"/><Relationship Id="rId61" Type="http://schemas.openxmlformats.org/officeDocument/2006/relationships/queryTable" Target="../queryTables/queryTable58.xml"/><Relationship Id="rId62" Type="http://schemas.openxmlformats.org/officeDocument/2006/relationships/queryTable" Target="../queryTables/queryTable59.xml"/><Relationship Id="rId63" Type="http://schemas.openxmlformats.org/officeDocument/2006/relationships/queryTable" Target="../queryTables/queryTable60.xml"/><Relationship Id="rId64" Type="http://schemas.openxmlformats.org/officeDocument/2006/relationships/queryTable" Target="../queryTables/queryTable61.xml"/><Relationship Id="rId65" Type="http://schemas.openxmlformats.org/officeDocument/2006/relationships/queryTable" Target="../queryTables/queryTable62.xml"/><Relationship Id="rId66" Type="http://schemas.openxmlformats.org/officeDocument/2006/relationships/queryTable" Target="../queryTables/queryTable63.xml"/><Relationship Id="rId67" Type="http://schemas.openxmlformats.org/officeDocument/2006/relationships/queryTable" Target="../queryTables/queryTable64.xml"/><Relationship Id="rId68" Type="http://schemas.openxmlformats.org/officeDocument/2006/relationships/queryTable" Target="../queryTables/queryTable65.xml"/><Relationship Id="rId69" Type="http://schemas.openxmlformats.org/officeDocument/2006/relationships/queryTable" Target="../queryTables/queryTable66.xml"/><Relationship Id="rId1920" Type="http://schemas.openxmlformats.org/officeDocument/2006/relationships/queryTable" Target="../queryTables/queryTable1917.xml"/><Relationship Id="rId1921" Type="http://schemas.openxmlformats.org/officeDocument/2006/relationships/queryTable" Target="../queryTables/queryTable1918.xml"/><Relationship Id="rId1922" Type="http://schemas.openxmlformats.org/officeDocument/2006/relationships/queryTable" Target="../queryTables/queryTable1919.xml"/><Relationship Id="rId1923" Type="http://schemas.openxmlformats.org/officeDocument/2006/relationships/queryTable" Target="../queryTables/queryTable1920.xml"/><Relationship Id="rId1530" Type="http://schemas.openxmlformats.org/officeDocument/2006/relationships/queryTable" Target="../queryTables/queryTable1527.xml"/><Relationship Id="rId1531" Type="http://schemas.openxmlformats.org/officeDocument/2006/relationships/queryTable" Target="../queryTables/queryTable1528.xml"/><Relationship Id="rId1532" Type="http://schemas.openxmlformats.org/officeDocument/2006/relationships/queryTable" Target="../queryTables/queryTable1529.xml"/><Relationship Id="rId1533" Type="http://schemas.openxmlformats.org/officeDocument/2006/relationships/queryTable" Target="../queryTables/queryTable1530.xml"/><Relationship Id="rId1140" Type="http://schemas.openxmlformats.org/officeDocument/2006/relationships/queryTable" Target="../queryTables/queryTable1137.xml"/><Relationship Id="rId1141" Type="http://schemas.openxmlformats.org/officeDocument/2006/relationships/queryTable" Target="../queryTables/queryTable1138.xml"/><Relationship Id="rId1142" Type="http://schemas.openxmlformats.org/officeDocument/2006/relationships/queryTable" Target="../queryTables/queryTable1139.xml"/><Relationship Id="rId1143" Type="http://schemas.openxmlformats.org/officeDocument/2006/relationships/queryTable" Target="../queryTables/queryTable1140.xml"/><Relationship Id="rId1144" Type="http://schemas.openxmlformats.org/officeDocument/2006/relationships/queryTable" Target="../queryTables/queryTable1141.xml"/><Relationship Id="rId1145" Type="http://schemas.openxmlformats.org/officeDocument/2006/relationships/queryTable" Target="../queryTables/queryTable1142.xml"/><Relationship Id="rId1146" Type="http://schemas.openxmlformats.org/officeDocument/2006/relationships/queryTable" Target="../queryTables/queryTable1143.xml"/><Relationship Id="rId1147" Type="http://schemas.openxmlformats.org/officeDocument/2006/relationships/queryTable" Target="../queryTables/queryTable1144.xml"/><Relationship Id="rId1148" Type="http://schemas.openxmlformats.org/officeDocument/2006/relationships/queryTable" Target="../queryTables/queryTable1145.xml"/><Relationship Id="rId1149" Type="http://schemas.openxmlformats.org/officeDocument/2006/relationships/queryTable" Target="../queryTables/queryTable1146.xml"/><Relationship Id="rId680" Type="http://schemas.openxmlformats.org/officeDocument/2006/relationships/queryTable" Target="../queryTables/queryTable677.xml"/><Relationship Id="rId681" Type="http://schemas.openxmlformats.org/officeDocument/2006/relationships/queryTable" Target="../queryTables/queryTable678.xml"/><Relationship Id="rId290" Type="http://schemas.openxmlformats.org/officeDocument/2006/relationships/queryTable" Target="../queryTables/queryTable287.xml"/><Relationship Id="rId291" Type="http://schemas.openxmlformats.org/officeDocument/2006/relationships/queryTable" Target="../queryTables/queryTable288.xml"/><Relationship Id="rId292" Type="http://schemas.openxmlformats.org/officeDocument/2006/relationships/queryTable" Target="../queryTables/queryTable289.xml"/><Relationship Id="rId293" Type="http://schemas.openxmlformats.org/officeDocument/2006/relationships/queryTable" Target="../queryTables/queryTable290.xml"/><Relationship Id="rId294" Type="http://schemas.openxmlformats.org/officeDocument/2006/relationships/queryTable" Target="../queryTables/queryTable291.xml"/><Relationship Id="rId295" Type="http://schemas.openxmlformats.org/officeDocument/2006/relationships/queryTable" Target="../queryTables/queryTable292.xml"/><Relationship Id="rId296" Type="http://schemas.openxmlformats.org/officeDocument/2006/relationships/queryTable" Target="../queryTables/queryTable293.xml"/><Relationship Id="rId297" Type="http://schemas.openxmlformats.org/officeDocument/2006/relationships/queryTable" Target="../queryTables/queryTable294.xml"/><Relationship Id="rId298" Type="http://schemas.openxmlformats.org/officeDocument/2006/relationships/queryTable" Target="../queryTables/queryTable295.xml"/><Relationship Id="rId299" Type="http://schemas.openxmlformats.org/officeDocument/2006/relationships/queryTable" Target="../queryTables/queryTable296.xml"/><Relationship Id="rId682" Type="http://schemas.openxmlformats.org/officeDocument/2006/relationships/queryTable" Target="../queryTables/queryTable679.xml"/><Relationship Id="rId683" Type="http://schemas.openxmlformats.org/officeDocument/2006/relationships/queryTable" Target="../queryTables/queryTable680.xml"/><Relationship Id="rId684" Type="http://schemas.openxmlformats.org/officeDocument/2006/relationships/queryTable" Target="../queryTables/queryTable681.xml"/><Relationship Id="rId685" Type="http://schemas.openxmlformats.org/officeDocument/2006/relationships/queryTable" Target="../queryTables/queryTable682.xml"/><Relationship Id="rId686" Type="http://schemas.openxmlformats.org/officeDocument/2006/relationships/queryTable" Target="../queryTables/queryTable683.xml"/><Relationship Id="rId687" Type="http://schemas.openxmlformats.org/officeDocument/2006/relationships/queryTable" Target="../queryTables/queryTable684.xml"/><Relationship Id="rId688" Type="http://schemas.openxmlformats.org/officeDocument/2006/relationships/queryTable" Target="../queryTables/queryTable685.xml"/><Relationship Id="rId689" Type="http://schemas.openxmlformats.org/officeDocument/2006/relationships/queryTable" Target="../queryTables/queryTable686.xml"/><Relationship Id="rId1534" Type="http://schemas.openxmlformats.org/officeDocument/2006/relationships/queryTable" Target="../queryTables/queryTable1531.xml"/><Relationship Id="rId1535" Type="http://schemas.openxmlformats.org/officeDocument/2006/relationships/queryTable" Target="../queryTables/queryTable1532.xml"/><Relationship Id="rId1536" Type="http://schemas.openxmlformats.org/officeDocument/2006/relationships/queryTable" Target="../queryTables/queryTable1533.xml"/><Relationship Id="rId1537" Type="http://schemas.openxmlformats.org/officeDocument/2006/relationships/queryTable" Target="../queryTables/queryTable1534.xml"/><Relationship Id="rId1538" Type="http://schemas.openxmlformats.org/officeDocument/2006/relationships/queryTable" Target="../queryTables/queryTable1535.xml"/><Relationship Id="rId1539" Type="http://schemas.openxmlformats.org/officeDocument/2006/relationships/queryTable" Target="../queryTables/queryTable1536.xml"/><Relationship Id="rId1924" Type="http://schemas.openxmlformats.org/officeDocument/2006/relationships/queryTable" Target="../queryTables/queryTable1921.xml"/><Relationship Id="rId1925" Type="http://schemas.openxmlformats.org/officeDocument/2006/relationships/queryTable" Target="../queryTables/queryTable1922.xml"/><Relationship Id="rId1926" Type="http://schemas.openxmlformats.org/officeDocument/2006/relationships/queryTable" Target="../queryTables/queryTable1923.xml"/><Relationship Id="rId1927" Type="http://schemas.openxmlformats.org/officeDocument/2006/relationships/queryTable" Target="../queryTables/queryTable1924.xml"/><Relationship Id="rId1928" Type="http://schemas.openxmlformats.org/officeDocument/2006/relationships/queryTable" Target="../queryTables/queryTable1925.xml"/><Relationship Id="rId1929" Type="http://schemas.openxmlformats.org/officeDocument/2006/relationships/queryTable" Target="../queryTables/queryTable1926.xml"/><Relationship Id="rId70" Type="http://schemas.openxmlformats.org/officeDocument/2006/relationships/queryTable" Target="../queryTables/queryTable67.xml"/><Relationship Id="rId71" Type="http://schemas.openxmlformats.org/officeDocument/2006/relationships/queryTable" Target="../queryTables/queryTable68.xml"/><Relationship Id="rId72" Type="http://schemas.openxmlformats.org/officeDocument/2006/relationships/queryTable" Target="../queryTables/queryTable69.xml"/><Relationship Id="rId73" Type="http://schemas.openxmlformats.org/officeDocument/2006/relationships/queryTable" Target="../queryTables/queryTable70.xml"/><Relationship Id="rId74" Type="http://schemas.openxmlformats.org/officeDocument/2006/relationships/queryTable" Target="../queryTables/queryTable71.xml"/><Relationship Id="rId75" Type="http://schemas.openxmlformats.org/officeDocument/2006/relationships/queryTable" Target="../queryTables/queryTable72.xml"/><Relationship Id="rId76" Type="http://schemas.openxmlformats.org/officeDocument/2006/relationships/queryTable" Target="../queryTables/queryTable73.xml"/><Relationship Id="rId77" Type="http://schemas.openxmlformats.org/officeDocument/2006/relationships/queryTable" Target="../queryTables/queryTable74.xml"/><Relationship Id="rId78" Type="http://schemas.openxmlformats.org/officeDocument/2006/relationships/queryTable" Target="../queryTables/queryTable75.xml"/><Relationship Id="rId79" Type="http://schemas.openxmlformats.org/officeDocument/2006/relationships/queryTable" Target="../queryTables/queryTable76.xml"/><Relationship Id="rId1930" Type="http://schemas.openxmlformats.org/officeDocument/2006/relationships/queryTable" Target="../queryTables/queryTable1927.xml"/><Relationship Id="rId1931" Type="http://schemas.openxmlformats.org/officeDocument/2006/relationships/queryTable" Target="../queryTables/queryTable1928.xml"/><Relationship Id="rId1932" Type="http://schemas.openxmlformats.org/officeDocument/2006/relationships/queryTable" Target="../queryTables/queryTable1929.xml"/><Relationship Id="rId1540" Type="http://schemas.openxmlformats.org/officeDocument/2006/relationships/queryTable" Target="../queryTables/queryTable1537.xml"/><Relationship Id="rId1541" Type="http://schemas.openxmlformats.org/officeDocument/2006/relationships/queryTable" Target="../queryTables/queryTable1538.xml"/><Relationship Id="rId1542" Type="http://schemas.openxmlformats.org/officeDocument/2006/relationships/queryTable" Target="../queryTables/queryTable1539.xml"/><Relationship Id="rId1543" Type="http://schemas.openxmlformats.org/officeDocument/2006/relationships/queryTable" Target="../queryTables/queryTable1540.xml"/><Relationship Id="rId1150" Type="http://schemas.openxmlformats.org/officeDocument/2006/relationships/queryTable" Target="../queryTables/queryTable1147.xml"/><Relationship Id="rId1151" Type="http://schemas.openxmlformats.org/officeDocument/2006/relationships/queryTable" Target="../queryTables/queryTable1148.xml"/><Relationship Id="rId1152" Type="http://schemas.openxmlformats.org/officeDocument/2006/relationships/queryTable" Target="../queryTables/queryTable1149.xml"/><Relationship Id="rId1153" Type="http://schemas.openxmlformats.org/officeDocument/2006/relationships/queryTable" Target="../queryTables/queryTable1150.xml"/><Relationship Id="rId1154" Type="http://schemas.openxmlformats.org/officeDocument/2006/relationships/queryTable" Target="../queryTables/queryTable1151.xml"/><Relationship Id="rId1155" Type="http://schemas.openxmlformats.org/officeDocument/2006/relationships/queryTable" Target="../queryTables/queryTable1152.xml"/><Relationship Id="rId1156" Type="http://schemas.openxmlformats.org/officeDocument/2006/relationships/queryTable" Target="../queryTables/queryTable1153.xml"/><Relationship Id="rId1157" Type="http://schemas.openxmlformats.org/officeDocument/2006/relationships/queryTable" Target="../queryTables/queryTable1154.xml"/><Relationship Id="rId1158" Type="http://schemas.openxmlformats.org/officeDocument/2006/relationships/queryTable" Target="../queryTables/queryTable1155.xml"/><Relationship Id="rId1159" Type="http://schemas.openxmlformats.org/officeDocument/2006/relationships/queryTable" Target="../queryTables/queryTable1156.xml"/><Relationship Id="rId690" Type="http://schemas.openxmlformats.org/officeDocument/2006/relationships/queryTable" Target="../queryTables/queryTable687.xml"/><Relationship Id="rId691" Type="http://schemas.openxmlformats.org/officeDocument/2006/relationships/queryTable" Target="../queryTables/queryTable688.xml"/><Relationship Id="rId692" Type="http://schemas.openxmlformats.org/officeDocument/2006/relationships/queryTable" Target="../queryTables/queryTable689.xml"/><Relationship Id="rId693" Type="http://schemas.openxmlformats.org/officeDocument/2006/relationships/queryTable" Target="../queryTables/queryTable690.xml"/><Relationship Id="rId694" Type="http://schemas.openxmlformats.org/officeDocument/2006/relationships/queryTable" Target="../queryTables/queryTable691.xml"/><Relationship Id="rId695" Type="http://schemas.openxmlformats.org/officeDocument/2006/relationships/queryTable" Target="../queryTables/queryTable692.xml"/><Relationship Id="rId696" Type="http://schemas.openxmlformats.org/officeDocument/2006/relationships/queryTable" Target="../queryTables/queryTable693.xml"/><Relationship Id="rId697" Type="http://schemas.openxmlformats.org/officeDocument/2006/relationships/queryTable" Target="../queryTables/queryTable694.xml"/><Relationship Id="rId698" Type="http://schemas.openxmlformats.org/officeDocument/2006/relationships/queryTable" Target="../queryTables/queryTable695.xml"/><Relationship Id="rId699" Type="http://schemas.openxmlformats.org/officeDocument/2006/relationships/queryTable" Target="../queryTables/queryTable696.xml"/><Relationship Id="rId1544" Type="http://schemas.openxmlformats.org/officeDocument/2006/relationships/queryTable" Target="../queryTables/queryTable1541.xml"/><Relationship Id="rId1545" Type="http://schemas.openxmlformats.org/officeDocument/2006/relationships/queryTable" Target="../queryTables/queryTable1542.xml"/><Relationship Id="rId1546" Type="http://schemas.openxmlformats.org/officeDocument/2006/relationships/queryTable" Target="../queryTables/queryTable1543.xml"/><Relationship Id="rId1547" Type="http://schemas.openxmlformats.org/officeDocument/2006/relationships/queryTable" Target="../queryTables/queryTable1544.xml"/><Relationship Id="rId1548" Type="http://schemas.openxmlformats.org/officeDocument/2006/relationships/queryTable" Target="../queryTables/queryTable1545.xml"/><Relationship Id="rId1549" Type="http://schemas.openxmlformats.org/officeDocument/2006/relationships/queryTable" Target="../queryTables/queryTable1546.xml"/><Relationship Id="rId80" Type="http://schemas.openxmlformats.org/officeDocument/2006/relationships/queryTable" Target="../queryTables/queryTable77.xml"/><Relationship Id="rId81" Type="http://schemas.openxmlformats.org/officeDocument/2006/relationships/queryTable" Target="../queryTables/queryTable78.xml"/><Relationship Id="rId82" Type="http://schemas.openxmlformats.org/officeDocument/2006/relationships/queryTable" Target="../queryTables/queryTable79.xml"/><Relationship Id="rId83" Type="http://schemas.openxmlformats.org/officeDocument/2006/relationships/queryTable" Target="../queryTables/queryTable80.xml"/><Relationship Id="rId84" Type="http://schemas.openxmlformats.org/officeDocument/2006/relationships/queryTable" Target="../queryTables/queryTable81.xml"/><Relationship Id="rId85" Type="http://schemas.openxmlformats.org/officeDocument/2006/relationships/queryTable" Target="../queryTables/queryTable82.xml"/><Relationship Id="rId86" Type="http://schemas.openxmlformats.org/officeDocument/2006/relationships/queryTable" Target="../queryTables/queryTable83.xml"/><Relationship Id="rId87" Type="http://schemas.openxmlformats.org/officeDocument/2006/relationships/queryTable" Target="../queryTables/queryTable84.xml"/><Relationship Id="rId88" Type="http://schemas.openxmlformats.org/officeDocument/2006/relationships/queryTable" Target="../queryTables/queryTable85.xml"/><Relationship Id="rId89" Type="http://schemas.openxmlformats.org/officeDocument/2006/relationships/queryTable" Target="../queryTables/queryTable86.xml"/><Relationship Id="rId1550" Type="http://schemas.openxmlformats.org/officeDocument/2006/relationships/queryTable" Target="../queryTables/queryTable1547.xml"/><Relationship Id="rId1551" Type="http://schemas.openxmlformats.org/officeDocument/2006/relationships/queryTable" Target="../queryTables/queryTable1548.xml"/><Relationship Id="rId1552" Type="http://schemas.openxmlformats.org/officeDocument/2006/relationships/queryTable" Target="../queryTables/queryTable1549.xml"/><Relationship Id="rId1553" Type="http://schemas.openxmlformats.org/officeDocument/2006/relationships/queryTable" Target="../queryTables/queryTable1550.xml"/><Relationship Id="rId1160" Type="http://schemas.openxmlformats.org/officeDocument/2006/relationships/queryTable" Target="../queryTables/queryTable1157.xml"/><Relationship Id="rId1161" Type="http://schemas.openxmlformats.org/officeDocument/2006/relationships/queryTable" Target="../queryTables/queryTable1158.xml"/><Relationship Id="rId1162" Type="http://schemas.openxmlformats.org/officeDocument/2006/relationships/queryTable" Target="../queryTables/queryTable1159.xml"/><Relationship Id="rId1163" Type="http://schemas.openxmlformats.org/officeDocument/2006/relationships/queryTable" Target="../queryTables/queryTable1160.xml"/><Relationship Id="rId1164" Type="http://schemas.openxmlformats.org/officeDocument/2006/relationships/queryTable" Target="../queryTables/queryTable1161.xml"/><Relationship Id="rId1165" Type="http://schemas.openxmlformats.org/officeDocument/2006/relationships/queryTable" Target="../queryTables/queryTable1162.xml"/><Relationship Id="rId1166" Type="http://schemas.openxmlformats.org/officeDocument/2006/relationships/queryTable" Target="../queryTables/queryTable1163.xml"/><Relationship Id="rId1167" Type="http://schemas.openxmlformats.org/officeDocument/2006/relationships/queryTable" Target="../queryTables/queryTable1164.xml"/><Relationship Id="rId1168" Type="http://schemas.openxmlformats.org/officeDocument/2006/relationships/queryTable" Target="../queryTables/queryTable1165.xml"/><Relationship Id="rId1169" Type="http://schemas.openxmlformats.org/officeDocument/2006/relationships/queryTable" Target="../queryTables/queryTable1166.xml"/><Relationship Id="rId1554" Type="http://schemas.openxmlformats.org/officeDocument/2006/relationships/queryTable" Target="../queryTables/queryTable1551.xml"/><Relationship Id="rId1555" Type="http://schemas.openxmlformats.org/officeDocument/2006/relationships/queryTable" Target="../queryTables/queryTable1552.xml"/><Relationship Id="rId1556" Type="http://schemas.openxmlformats.org/officeDocument/2006/relationships/queryTable" Target="../queryTables/queryTable1553.xml"/><Relationship Id="rId1557" Type="http://schemas.openxmlformats.org/officeDocument/2006/relationships/queryTable" Target="../queryTables/queryTable1554.xml"/><Relationship Id="rId1558" Type="http://schemas.openxmlformats.org/officeDocument/2006/relationships/queryTable" Target="../queryTables/queryTable1555.xml"/><Relationship Id="rId1559" Type="http://schemas.openxmlformats.org/officeDocument/2006/relationships/queryTable" Target="../queryTables/queryTable1556.xml"/><Relationship Id="rId300" Type="http://schemas.openxmlformats.org/officeDocument/2006/relationships/queryTable" Target="../queryTables/queryTable297.xml"/><Relationship Id="rId301" Type="http://schemas.openxmlformats.org/officeDocument/2006/relationships/queryTable" Target="../queryTables/queryTable298.xml"/><Relationship Id="rId302" Type="http://schemas.openxmlformats.org/officeDocument/2006/relationships/queryTable" Target="../queryTables/queryTable299.xml"/><Relationship Id="rId303" Type="http://schemas.openxmlformats.org/officeDocument/2006/relationships/queryTable" Target="../queryTables/queryTable300.xml"/><Relationship Id="rId304" Type="http://schemas.openxmlformats.org/officeDocument/2006/relationships/queryTable" Target="../queryTables/queryTable301.xml"/><Relationship Id="rId305" Type="http://schemas.openxmlformats.org/officeDocument/2006/relationships/queryTable" Target="../queryTables/queryTable302.xml"/><Relationship Id="rId306" Type="http://schemas.openxmlformats.org/officeDocument/2006/relationships/queryTable" Target="../queryTables/queryTable303.xml"/><Relationship Id="rId307" Type="http://schemas.openxmlformats.org/officeDocument/2006/relationships/queryTable" Target="../queryTables/queryTable304.xml"/><Relationship Id="rId308" Type="http://schemas.openxmlformats.org/officeDocument/2006/relationships/queryTable" Target="../queryTables/queryTable305.xml"/><Relationship Id="rId309" Type="http://schemas.openxmlformats.org/officeDocument/2006/relationships/queryTable" Target="../queryTables/queryTable306.xml"/><Relationship Id="rId90" Type="http://schemas.openxmlformats.org/officeDocument/2006/relationships/queryTable" Target="../queryTables/queryTable87.xml"/><Relationship Id="rId91" Type="http://schemas.openxmlformats.org/officeDocument/2006/relationships/queryTable" Target="../queryTables/queryTable88.xml"/><Relationship Id="rId92" Type="http://schemas.openxmlformats.org/officeDocument/2006/relationships/queryTable" Target="../queryTables/queryTable89.xml"/><Relationship Id="rId93" Type="http://schemas.openxmlformats.org/officeDocument/2006/relationships/queryTable" Target="../queryTables/queryTable90.xml"/><Relationship Id="rId94" Type="http://schemas.openxmlformats.org/officeDocument/2006/relationships/queryTable" Target="../queryTables/queryTable91.xml"/><Relationship Id="rId95" Type="http://schemas.openxmlformats.org/officeDocument/2006/relationships/queryTable" Target="../queryTables/queryTable92.xml"/><Relationship Id="rId96" Type="http://schemas.openxmlformats.org/officeDocument/2006/relationships/queryTable" Target="../queryTables/queryTable93.xml"/><Relationship Id="rId97" Type="http://schemas.openxmlformats.org/officeDocument/2006/relationships/queryTable" Target="../queryTables/queryTable94.xml"/><Relationship Id="rId98" Type="http://schemas.openxmlformats.org/officeDocument/2006/relationships/queryTable" Target="../queryTables/queryTable95.xml"/><Relationship Id="rId99" Type="http://schemas.openxmlformats.org/officeDocument/2006/relationships/queryTable" Target="../queryTables/queryTable96.xml"/><Relationship Id="rId1560" Type="http://schemas.openxmlformats.org/officeDocument/2006/relationships/queryTable" Target="../queryTables/queryTable1557.xml"/><Relationship Id="rId1561" Type="http://schemas.openxmlformats.org/officeDocument/2006/relationships/queryTable" Target="../queryTables/queryTable1558.xml"/><Relationship Id="rId1562" Type="http://schemas.openxmlformats.org/officeDocument/2006/relationships/queryTable" Target="../queryTables/queryTable1559.xml"/><Relationship Id="rId1563" Type="http://schemas.openxmlformats.org/officeDocument/2006/relationships/queryTable" Target="../queryTables/queryTable1560.xml"/><Relationship Id="rId1170" Type="http://schemas.openxmlformats.org/officeDocument/2006/relationships/queryTable" Target="../queryTables/queryTable1167.xml"/><Relationship Id="rId1171" Type="http://schemas.openxmlformats.org/officeDocument/2006/relationships/queryTable" Target="../queryTables/queryTable1168.xml"/><Relationship Id="rId1172" Type="http://schemas.openxmlformats.org/officeDocument/2006/relationships/queryTable" Target="../queryTables/queryTable1169.xml"/><Relationship Id="rId1173" Type="http://schemas.openxmlformats.org/officeDocument/2006/relationships/queryTable" Target="../queryTables/queryTable1170.xml"/><Relationship Id="rId1174" Type="http://schemas.openxmlformats.org/officeDocument/2006/relationships/queryTable" Target="../queryTables/queryTable1171.xml"/><Relationship Id="rId1175" Type="http://schemas.openxmlformats.org/officeDocument/2006/relationships/queryTable" Target="../queryTables/queryTable1172.xml"/><Relationship Id="rId1176" Type="http://schemas.openxmlformats.org/officeDocument/2006/relationships/queryTable" Target="../queryTables/queryTable1173.xml"/><Relationship Id="rId1177" Type="http://schemas.openxmlformats.org/officeDocument/2006/relationships/queryTable" Target="../queryTables/queryTable1174.xml"/><Relationship Id="rId1178" Type="http://schemas.openxmlformats.org/officeDocument/2006/relationships/queryTable" Target="../queryTables/queryTable1175.xml"/><Relationship Id="rId1179" Type="http://schemas.openxmlformats.org/officeDocument/2006/relationships/queryTable" Target="../queryTables/queryTable1176.xml"/><Relationship Id="rId1564" Type="http://schemas.openxmlformats.org/officeDocument/2006/relationships/queryTable" Target="../queryTables/queryTable1561.xml"/><Relationship Id="rId1565" Type="http://schemas.openxmlformats.org/officeDocument/2006/relationships/queryTable" Target="../queryTables/queryTable1562.xml"/><Relationship Id="rId1566" Type="http://schemas.openxmlformats.org/officeDocument/2006/relationships/queryTable" Target="../queryTables/queryTable1563.xml"/><Relationship Id="rId1567" Type="http://schemas.openxmlformats.org/officeDocument/2006/relationships/queryTable" Target="../queryTables/queryTable1564.xml"/><Relationship Id="rId1568" Type="http://schemas.openxmlformats.org/officeDocument/2006/relationships/queryTable" Target="../queryTables/queryTable1565.xml"/><Relationship Id="rId1569" Type="http://schemas.openxmlformats.org/officeDocument/2006/relationships/queryTable" Target="../queryTables/queryTable1566.xml"/><Relationship Id="rId700" Type="http://schemas.openxmlformats.org/officeDocument/2006/relationships/queryTable" Target="../queryTables/queryTable697.xml"/><Relationship Id="rId701" Type="http://schemas.openxmlformats.org/officeDocument/2006/relationships/queryTable" Target="../queryTables/queryTable698.xml"/><Relationship Id="rId702" Type="http://schemas.openxmlformats.org/officeDocument/2006/relationships/queryTable" Target="../queryTables/queryTable699.xml"/><Relationship Id="rId703" Type="http://schemas.openxmlformats.org/officeDocument/2006/relationships/queryTable" Target="../queryTables/queryTable700.xml"/><Relationship Id="rId310" Type="http://schemas.openxmlformats.org/officeDocument/2006/relationships/queryTable" Target="../queryTables/queryTable307.xml"/><Relationship Id="rId311" Type="http://schemas.openxmlformats.org/officeDocument/2006/relationships/queryTable" Target="../queryTables/queryTable308.xml"/><Relationship Id="rId312" Type="http://schemas.openxmlformats.org/officeDocument/2006/relationships/queryTable" Target="../queryTables/queryTable309.xml"/><Relationship Id="rId313" Type="http://schemas.openxmlformats.org/officeDocument/2006/relationships/queryTable" Target="../queryTables/queryTable310.xml"/><Relationship Id="rId314" Type="http://schemas.openxmlformats.org/officeDocument/2006/relationships/queryTable" Target="../queryTables/queryTable311.xml"/><Relationship Id="rId315" Type="http://schemas.openxmlformats.org/officeDocument/2006/relationships/queryTable" Target="../queryTables/queryTable312.xml"/><Relationship Id="rId316" Type="http://schemas.openxmlformats.org/officeDocument/2006/relationships/queryTable" Target="../queryTables/queryTable313.xml"/><Relationship Id="rId317" Type="http://schemas.openxmlformats.org/officeDocument/2006/relationships/queryTable" Target="../queryTables/queryTable314.xml"/><Relationship Id="rId318" Type="http://schemas.openxmlformats.org/officeDocument/2006/relationships/queryTable" Target="../queryTables/queryTable315.xml"/><Relationship Id="rId319" Type="http://schemas.openxmlformats.org/officeDocument/2006/relationships/queryTable" Target="../queryTables/queryTable316.xml"/><Relationship Id="rId704" Type="http://schemas.openxmlformats.org/officeDocument/2006/relationships/queryTable" Target="../queryTables/queryTable701.xml"/><Relationship Id="rId705" Type="http://schemas.openxmlformats.org/officeDocument/2006/relationships/queryTable" Target="../queryTables/queryTable702.xml"/><Relationship Id="rId706" Type="http://schemas.openxmlformats.org/officeDocument/2006/relationships/queryTable" Target="../queryTables/queryTable703.xml"/><Relationship Id="rId707" Type="http://schemas.openxmlformats.org/officeDocument/2006/relationships/queryTable" Target="../queryTables/queryTable704.xml"/><Relationship Id="rId708" Type="http://schemas.openxmlformats.org/officeDocument/2006/relationships/queryTable" Target="../queryTables/queryTable705.xml"/><Relationship Id="rId709" Type="http://schemas.openxmlformats.org/officeDocument/2006/relationships/queryTable" Target="../queryTables/queryTable706.xml"/><Relationship Id="rId1570" Type="http://schemas.openxmlformats.org/officeDocument/2006/relationships/queryTable" Target="../queryTables/queryTable1567.xml"/><Relationship Id="rId1571" Type="http://schemas.openxmlformats.org/officeDocument/2006/relationships/queryTable" Target="../queryTables/queryTable1568.xml"/><Relationship Id="rId1572" Type="http://schemas.openxmlformats.org/officeDocument/2006/relationships/queryTable" Target="../queryTables/queryTable1569.xml"/><Relationship Id="rId1573" Type="http://schemas.openxmlformats.org/officeDocument/2006/relationships/queryTable" Target="../queryTables/queryTable1570.xml"/><Relationship Id="rId1180" Type="http://schemas.openxmlformats.org/officeDocument/2006/relationships/queryTable" Target="../queryTables/queryTable1177.xml"/><Relationship Id="rId1181" Type="http://schemas.openxmlformats.org/officeDocument/2006/relationships/queryTable" Target="../queryTables/queryTable1178.xml"/><Relationship Id="rId1182" Type="http://schemas.openxmlformats.org/officeDocument/2006/relationships/queryTable" Target="../queryTables/queryTable1179.xml"/><Relationship Id="rId1183" Type="http://schemas.openxmlformats.org/officeDocument/2006/relationships/queryTable" Target="../queryTables/queryTable1180.xml"/><Relationship Id="rId1184" Type="http://schemas.openxmlformats.org/officeDocument/2006/relationships/queryTable" Target="../queryTables/queryTable1181.xml"/><Relationship Id="rId1185" Type="http://schemas.openxmlformats.org/officeDocument/2006/relationships/queryTable" Target="../queryTables/queryTable1182.xml"/><Relationship Id="rId1186" Type="http://schemas.openxmlformats.org/officeDocument/2006/relationships/queryTable" Target="../queryTables/queryTable1183.xml"/><Relationship Id="rId1187" Type="http://schemas.openxmlformats.org/officeDocument/2006/relationships/queryTable" Target="../queryTables/queryTable1184.xml"/><Relationship Id="rId1188" Type="http://schemas.openxmlformats.org/officeDocument/2006/relationships/queryTable" Target="../queryTables/queryTable1185.xml"/><Relationship Id="rId1189" Type="http://schemas.openxmlformats.org/officeDocument/2006/relationships/queryTable" Target="../queryTables/queryTable1186.xml"/><Relationship Id="rId1574" Type="http://schemas.openxmlformats.org/officeDocument/2006/relationships/queryTable" Target="../queryTables/queryTable1571.xml"/><Relationship Id="rId1575" Type="http://schemas.openxmlformats.org/officeDocument/2006/relationships/queryTable" Target="../queryTables/queryTable1572.xml"/><Relationship Id="rId1576" Type="http://schemas.openxmlformats.org/officeDocument/2006/relationships/queryTable" Target="../queryTables/queryTable1573.xml"/><Relationship Id="rId1577" Type="http://schemas.openxmlformats.org/officeDocument/2006/relationships/queryTable" Target="../queryTables/queryTable1574.xml"/><Relationship Id="rId1578" Type="http://schemas.openxmlformats.org/officeDocument/2006/relationships/queryTable" Target="../queryTables/queryTable1575.xml"/><Relationship Id="rId1579" Type="http://schemas.openxmlformats.org/officeDocument/2006/relationships/queryTable" Target="../queryTables/queryTable1576.xml"/><Relationship Id="rId710" Type="http://schemas.openxmlformats.org/officeDocument/2006/relationships/queryTable" Target="../queryTables/queryTable707.xml"/><Relationship Id="rId711" Type="http://schemas.openxmlformats.org/officeDocument/2006/relationships/queryTable" Target="../queryTables/queryTable708.xml"/><Relationship Id="rId712" Type="http://schemas.openxmlformats.org/officeDocument/2006/relationships/queryTable" Target="../queryTables/queryTable709.xml"/><Relationship Id="rId713" Type="http://schemas.openxmlformats.org/officeDocument/2006/relationships/queryTable" Target="../queryTables/queryTable710.xml"/><Relationship Id="rId320" Type="http://schemas.openxmlformats.org/officeDocument/2006/relationships/queryTable" Target="../queryTables/queryTable317.xml"/><Relationship Id="rId321" Type="http://schemas.openxmlformats.org/officeDocument/2006/relationships/queryTable" Target="../queryTables/queryTable318.xml"/><Relationship Id="rId322" Type="http://schemas.openxmlformats.org/officeDocument/2006/relationships/queryTable" Target="../queryTables/queryTable319.xml"/><Relationship Id="rId323" Type="http://schemas.openxmlformats.org/officeDocument/2006/relationships/queryTable" Target="../queryTables/queryTable320.xml"/><Relationship Id="rId324" Type="http://schemas.openxmlformats.org/officeDocument/2006/relationships/queryTable" Target="../queryTables/queryTable321.xml"/><Relationship Id="rId325" Type="http://schemas.openxmlformats.org/officeDocument/2006/relationships/queryTable" Target="../queryTables/queryTable322.xml"/><Relationship Id="rId326" Type="http://schemas.openxmlformats.org/officeDocument/2006/relationships/queryTable" Target="../queryTables/queryTable323.xml"/><Relationship Id="rId327" Type="http://schemas.openxmlformats.org/officeDocument/2006/relationships/queryTable" Target="../queryTables/queryTable324.xml"/><Relationship Id="rId328" Type="http://schemas.openxmlformats.org/officeDocument/2006/relationships/queryTable" Target="../queryTables/queryTable325.xml"/><Relationship Id="rId329" Type="http://schemas.openxmlformats.org/officeDocument/2006/relationships/queryTable" Target="../queryTables/queryTable326.xml"/><Relationship Id="rId714" Type="http://schemas.openxmlformats.org/officeDocument/2006/relationships/queryTable" Target="../queryTables/queryTable711.xml"/><Relationship Id="rId715" Type="http://schemas.openxmlformats.org/officeDocument/2006/relationships/queryTable" Target="../queryTables/queryTable712.xml"/><Relationship Id="rId716" Type="http://schemas.openxmlformats.org/officeDocument/2006/relationships/queryTable" Target="../queryTables/queryTable713.xml"/><Relationship Id="rId717" Type="http://schemas.openxmlformats.org/officeDocument/2006/relationships/queryTable" Target="../queryTables/queryTable714.xml"/><Relationship Id="rId718" Type="http://schemas.openxmlformats.org/officeDocument/2006/relationships/queryTable" Target="../queryTables/queryTable715.xml"/><Relationship Id="rId719" Type="http://schemas.openxmlformats.org/officeDocument/2006/relationships/queryTable" Target="../queryTables/queryTable716.xml"/><Relationship Id="rId1580" Type="http://schemas.openxmlformats.org/officeDocument/2006/relationships/queryTable" Target="../queryTables/queryTable1577.xml"/><Relationship Id="rId1581" Type="http://schemas.openxmlformats.org/officeDocument/2006/relationships/queryTable" Target="../queryTables/queryTable1578.xml"/><Relationship Id="rId1582" Type="http://schemas.openxmlformats.org/officeDocument/2006/relationships/queryTable" Target="../queryTables/queryTable1579.xml"/><Relationship Id="rId1583" Type="http://schemas.openxmlformats.org/officeDocument/2006/relationships/queryTable" Target="../queryTables/queryTable1580.xml"/><Relationship Id="rId1190" Type="http://schemas.openxmlformats.org/officeDocument/2006/relationships/queryTable" Target="../queryTables/queryTable1187.xml"/><Relationship Id="rId1191" Type="http://schemas.openxmlformats.org/officeDocument/2006/relationships/queryTable" Target="../queryTables/queryTable1188.xml"/><Relationship Id="rId1192" Type="http://schemas.openxmlformats.org/officeDocument/2006/relationships/queryTable" Target="../queryTables/queryTable1189.xml"/><Relationship Id="rId1193" Type="http://schemas.openxmlformats.org/officeDocument/2006/relationships/queryTable" Target="../queryTables/queryTable1190.xml"/><Relationship Id="rId1194" Type="http://schemas.openxmlformats.org/officeDocument/2006/relationships/queryTable" Target="../queryTables/queryTable1191.xml"/><Relationship Id="rId1195" Type="http://schemas.openxmlformats.org/officeDocument/2006/relationships/queryTable" Target="../queryTables/queryTable1192.xml"/><Relationship Id="rId1196" Type="http://schemas.openxmlformats.org/officeDocument/2006/relationships/queryTable" Target="../queryTables/queryTable1193.xml"/><Relationship Id="rId1197" Type="http://schemas.openxmlformats.org/officeDocument/2006/relationships/queryTable" Target="../queryTables/queryTable1194.xml"/><Relationship Id="rId1198" Type="http://schemas.openxmlformats.org/officeDocument/2006/relationships/queryTable" Target="../queryTables/queryTable1195.xml"/><Relationship Id="rId1199" Type="http://schemas.openxmlformats.org/officeDocument/2006/relationships/queryTable" Target="../queryTables/queryTable1196.xml"/><Relationship Id="rId1584" Type="http://schemas.openxmlformats.org/officeDocument/2006/relationships/queryTable" Target="../queryTables/queryTable1581.xml"/><Relationship Id="rId1585" Type="http://schemas.openxmlformats.org/officeDocument/2006/relationships/queryTable" Target="../queryTables/queryTable1582.xml"/><Relationship Id="rId1586" Type="http://schemas.openxmlformats.org/officeDocument/2006/relationships/queryTable" Target="../queryTables/queryTable1583.xml"/><Relationship Id="rId1587" Type="http://schemas.openxmlformats.org/officeDocument/2006/relationships/queryTable" Target="../queryTables/queryTable1584.xml"/><Relationship Id="rId1588" Type="http://schemas.openxmlformats.org/officeDocument/2006/relationships/queryTable" Target="../queryTables/queryTable1585.xml"/><Relationship Id="rId1589" Type="http://schemas.openxmlformats.org/officeDocument/2006/relationships/queryTable" Target="../queryTables/queryTable1586.xml"/><Relationship Id="rId720" Type="http://schemas.openxmlformats.org/officeDocument/2006/relationships/queryTable" Target="../queryTables/queryTable717.xml"/><Relationship Id="rId721" Type="http://schemas.openxmlformats.org/officeDocument/2006/relationships/queryTable" Target="../queryTables/queryTable718.xml"/><Relationship Id="rId722" Type="http://schemas.openxmlformats.org/officeDocument/2006/relationships/queryTable" Target="../queryTables/queryTable719.xml"/><Relationship Id="rId723" Type="http://schemas.openxmlformats.org/officeDocument/2006/relationships/queryTable" Target="../queryTables/queryTable720.xml"/><Relationship Id="rId330" Type="http://schemas.openxmlformats.org/officeDocument/2006/relationships/queryTable" Target="../queryTables/queryTable327.xml"/><Relationship Id="rId331" Type="http://schemas.openxmlformats.org/officeDocument/2006/relationships/queryTable" Target="../queryTables/queryTable328.xml"/><Relationship Id="rId332" Type="http://schemas.openxmlformats.org/officeDocument/2006/relationships/queryTable" Target="../queryTables/queryTable329.xml"/><Relationship Id="rId333" Type="http://schemas.openxmlformats.org/officeDocument/2006/relationships/queryTable" Target="../queryTables/queryTable330.xml"/><Relationship Id="rId334" Type="http://schemas.openxmlformats.org/officeDocument/2006/relationships/queryTable" Target="../queryTables/queryTable331.xml"/><Relationship Id="rId335" Type="http://schemas.openxmlformats.org/officeDocument/2006/relationships/queryTable" Target="../queryTables/queryTable332.xml"/><Relationship Id="rId336" Type="http://schemas.openxmlformats.org/officeDocument/2006/relationships/queryTable" Target="../queryTables/queryTable333.xml"/><Relationship Id="rId337" Type="http://schemas.openxmlformats.org/officeDocument/2006/relationships/queryTable" Target="../queryTables/queryTable334.xml"/><Relationship Id="rId338" Type="http://schemas.openxmlformats.org/officeDocument/2006/relationships/queryTable" Target="../queryTables/queryTable335.xml"/><Relationship Id="rId339" Type="http://schemas.openxmlformats.org/officeDocument/2006/relationships/queryTable" Target="../queryTables/queryTable336.xml"/><Relationship Id="rId724" Type="http://schemas.openxmlformats.org/officeDocument/2006/relationships/queryTable" Target="../queryTables/queryTable721.xml"/><Relationship Id="rId725" Type="http://schemas.openxmlformats.org/officeDocument/2006/relationships/queryTable" Target="../queryTables/queryTable722.xml"/><Relationship Id="rId726" Type="http://schemas.openxmlformats.org/officeDocument/2006/relationships/queryTable" Target="../queryTables/queryTable723.xml"/><Relationship Id="rId727" Type="http://schemas.openxmlformats.org/officeDocument/2006/relationships/queryTable" Target="../queryTables/queryTable724.xml"/><Relationship Id="rId728" Type="http://schemas.openxmlformats.org/officeDocument/2006/relationships/queryTable" Target="../queryTables/queryTable725.xml"/><Relationship Id="rId729" Type="http://schemas.openxmlformats.org/officeDocument/2006/relationships/queryTable" Target="../queryTables/queryTable726.xml"/><Relationship Id="rId1590" Type="http://schemas.openxmlformats.org/officeDocument/2006/relationships/queryTable" Target="../queryTables/queryTable1587.xml"/><Relationship Id="rId1591" Type="http://schemas.openxmlformats.org/officeDocument/2006/relationships/queryTable" Target="../queryTables/queryTable1588.xml"/><Relationship Id="rId1592" Type="http://schemas.openxmlformats.org/officeDocument/2006/relationships/queryTable" Target="../queryTables/queryTable1589.xml"/><Relationship Id="rId1593" Type="http://schemas.openxmlformats.org/officeDocument/2006/relationships/queryTable" Target="../queryTables/queryTable1590.xml"/><Relationship Id="rId1594" Type="http://schemas.openxmlformats.org/officeDocument/2006/relationships/queryTable" Target="../queryTables/queryTable1591.xml"/><Relationship Id="rId1595" Type="http://schemas.openxmlformats.org/officeDocument/2006/relationships/queryTable" Target="../queryTables/queryTable1592.xml"/><Relationship Id="rId1596" Type="http://schemas.openxmlformats.org/officeDocument/2006/relationships/queryTable" Target="../queryTables/queryTable1593.xml"/><Relationship Id="rId1597" Type="http://schemas.openxmlformats.org/officeDocument/2006/relationships/queryTable" Target="../queryTables/queryTable1594.xml"/><Relationship Id="rId1598" Type="http://schemas.openxmlformats.org/officeDocument/2006/relationships/queryTable" Target="../queryTables/queryTable1595.xml"/><Relationship Id="rId1599" Type="http://schemas.openxmlformats.org/officeDocument/2006/relationships/queryTable" Target="../queryTables/queryTable1596.xml"/><Relationship Id="rId730" Type="http://schemas.openxmlformats.org/officeDocument/2006/relationships/queryTable" Target="../queryTables/queryTable727.xml"/><Relationship Id="rId731" Type="http://schemas.openxmlformats.org/officeDocument/2006/relationships/queryTable" Target="../queryTables/queryTable728.xml"/><Relationship Id="rId732" Type="http://schemas.openxmlformats.org/officeDocument/2006/relationships/queryTable" Target="../queryTables/queryTable729.xml"/><Relationship Id="rId733" Type="http://schemas.openxmlformats.org/officeDocument/2006/relationships/queryTable" Target="../queryTables/queryTable730.xml"/><Relationship Id="rId734" Type="http://schemas.openxmlformats.org/officeDocument/2006/relationships/queryTable" Target="../queryTables/queryTable731.xml"/><Relationship Id="rId735" Type="http://schemas.openxmlformats.org/officeDocument/2006/relationships/queryTable" Target="../queryTables/queryTable732.xml"/><Relationship Id="rId736" Type="http://schemas.openxmlformats.org/officeDocument/2006/relationships/queryTable" Target="../queryTables/queryTable733.xml"/><Relationship Id="rId737" Type="http://schemas.openxmlformats.org/officeDocument/2006/relationships/queryTable" Target="../queryTables/queryTable734.xml"/><Relationship Id="rId738" Type="http://schemas.openxmlformats.org/officeDocument/2006/relationships/queryTable" Target="../queryTables/queryTable735.xml"/><Relationship Id="rId739" Type="http://schemas.openxmlformats.org/officeDocument/2006/relationships/queryTable" Target="../queryTables/queryTable736.xml"/><Relationship Id="rId340" Type="http://schemas.openxmlformats.org/officeDocument/2006/relationships/queryTable" Target="../queryTables/queryTable337.xml"/><Relationship Id="rId341" Type="http://schemas.openxmlformats.org/officeDocument/2006/relationships/queryTable" Target="../queryTables/queryTable338.xml"/><Relationship Id="rId342" Type="http://schemas.openxmlformats.org/officeDocument/2006/relationships/queryTable" Target="../queryTables/queryTable339.xml"/><Relationship Id="rId343" Type="http://schemas.openxmlformats.org/officeDocument/2006/relationships/queryTable" Target="../queryTables/queryTable340.xml"/><Relationship Id="rId344" Type="http://schemas.openxmlformats.org/officeDocument/2006/relationships/queryTable" Target="../queryTables/queryTable341.xml"/><Relationship Id="rId345" Type="http://schemas.openxmlformats.org/officeDocument/2006/relationships/queryTable" Target="../queryTables/queryTable342.xml"/><Relationship Id="rId346" Type="http://schemas.openxmlformats.org/officeDocument/2006/relationships/queryTable" Target="../queryTables/queryTable343.xml"/><Relationship Id="rId347" Type="http://schemas.openxmlformats.org/officeDocument/2006/relationships/queryTable" Target="../queryTables/queryTable344.xml"/><Relationship Id="rId348" Type="http://schemas.openxmlformats.org/officeDocument/2006/relationships/queryTable" Target="../queryTables/queryTable345.xml"/><Relationship Id="rId349" Type="http://schemas.openxmlformats.org/officeDocument/2006/relationships/queryTable" Target="../queryTables/queryTable346.xml"/><Relationship Id="rId1200" Type="http://schemas.openxmlformats.org/officeDocument/2006/relationships/queryTable" Target="../queryTables/queryTable1197.xml"/><Relationship Id="rId1201" Type="http://schemas.openxmlformats.org/officeDocument/2006/relationships/queryTable" Target="../queryTables/queryTable1198.xml"/><Relationship Id="rId1202" Type="http://schemas.openxmlformats.org/officeDocument/2006/relationships/queryTable" Target="../queryTables/queryTable1199.xml"/><Relationship Id="rId1203" Type="http://schemas.openxmlformats.org/officeDocument/2006/relationships/queryTable" Target="../queryTables/queryTable1200.xml"/><Relationship Id="rId1204" Type="http://schemas.openxmlformats.org/officeDocument/2006/relationships/queryTable" Target="../queryTables/queryTable1201.xml"/><Relationship Id="rId1205" Type="http://schemas.openxmlformats.org/officeDocument/2006/relationships/queryTable" Target="../queryTables/queryTable1202.xml"/><Relationship Id="rId1206" Type="http://schemas.openxmlformats.org/officeDocument/2006/relationships/queryTable" Target="../queryTables/queryTable1203.xml"/><Relationship Id="rId1207" Type="http://schemas.openxmlformats.org/officeDocument/2006/relationships/queryTable" Target="../queryTables/queryTable1204.xml"/><Relationship Id="rId740" Type="http://schemas.openxmlformats.org/officeDocument/2006/relationships/queryTable" Target="../queryTables/queryTable737.xml"/><Relationship Id="rId741" Type="http://schemas.openxmlformats.org/officeDocument/2006/relationships/queryTable" Target="../queryTables/queryTable738.xml"/><Relationship Id="rId742" Type="http://schemas.openxmlformats.org/officeDocument/2006/relationships/queryTable" Target="../queryTables/queryTable739.xml"/><Relationship Id="rId743" Type="http://schemas.openxmlformats.org/officeDocument/2006/relationships/queryTable" Target="../queryTables/queryTable740.xml"/><Relationship Id="rId744" Type="http://schemas.openxmlformats.org/officeDocument/2006/relationships/queryTable" Target="../queryTables/queryTable741.xml"/><Relationship Id="rId745" Type="http://schemas.openxmlformats.org/officeDocument/2006/relationships/queryTable" Target="../queryTables/queryTable742.xml"/><Relationship Id="rId746" Type="http://schemas.openxmlformats.org/officeDocument/2006/relationships/queryTable" Target="../queryTables/queryTable743.xml"/><Relationship Id="rId747" Type="http://schemas.openxmlformats.org/officeDocument/2006/relationships/queryTable" Target="../queryTables/queryTable744.xml"/><Relationship Id="rId748" Type="http://schemas.openxmlformats.org/officeDocument/2006/relationships/queryTable" Target="../queryTables/queryTable745.xml"/><Relationship Id="rId749" Type="http://schemas.openxmlformats.org/officeDocument/2006/relationships/queryTable" Target="../queryTables/queryTable746.xml"/><Relationship Id="rId350" Type="http://schemas.openxmlformats.org/officeDocument/2006/relationships/queryTable" Target="../queryTables/queryTable347.xml"/><Relationship Id="rId351" Type="http://schemas.openxmlformats.org/officeDocument/2006/relationships/queryTable" Target="../queryTables/queryTable348.xml"/><Relationship Id="rId352" Type="http://schemas.openxmlformats.org/officeDocument/2006/relationships/queryTable" Target="../queryTables/queryTable349.xml"/><Relationship Id="rId353" Type="http://schemas.openxmlformats.org/officeDocument/2006/relationships/queryTable" Target="../queryTables/queryTable350.xml"/><Relationship Id="rId354" Type="http://schemas.openxmlformats.org/officeDocument/2006/relationships/queryTable" Target="../queryTables/queryTable351.xml"/><Relationship Id="rId355" Type="http://schemas.openxmlformats.org/officeDocument/2006/relationships/queryTable" Target="../queryTables/queryTable352.xml"/><Relationship Id="rId356" Type="http://schemas.openxmlformats.org/officeDocument/2006/relationships/queryTable" Target="../queryTables/queryTable353.xml"/><Relationship Id="rId357" Type="http://schemas.openxmlformats.org/officeDocument/2006/relationships/queryTable" Target="../queryTables/queryTable354.xml"/><Relationship Id="rId358" Type="http://schemas.openxmlformats.org/officeDocument/2006/relationships/queryTable" Target="../queryTables/queryTable355.xml"/><Relationship Id="rId359" Type="http://schemas.openxmlformats.org/officeDocument/2006/relationships/queryTable" Target="../queryTables/queryTable356.xml"/><Relationship Id="rId1208" Type="http://schemas.openxmlformats.org/officeDocument/2006/relationships/queryTable" Target="../queryTables/queryTable1205.xml"/><Relationship Id="rId1209" Type="http://schemas.openxmlformats.org/officeDocument/2006/relationships/queryTable" Target="../queryTables/queryTable1206.xml"/><Relationship Id="rId1600" Type="http://schemas.openxmlformats.org/officeDocument/2006/relationships/queryTable" Target="../queryTables/queryTable1597.xml"/><Relationship Id="rId1601" Type="http://schemas.openxmlformats.org/officeDocument/2006/relationships/queryTable" Target="../queryTables/queryTable1598.xml"/><Relationship Id="rId1602" Type="http://schemas.openxmlformats.org/officeDocument/2006/relationships/queryTable" Target="../queryTables/queryTable1599.xml"/><Relationship Id="rId1603" Type="http://schemas.openxmlformats.org/officeDocument/2006/relationships/queryTable" Target="../queryTables/queryTable1600.xml"/><Relationship Id="rId1604" Type="http://schemas.openxmlformats.org/officeDocument/2006/relationships/queryTable" Target="../queryTables/queryTable1601.xml"/><Relationship Id="rId1605" Type="http://schemas.openxmlformats.org/officeDocument/2006/relationships/queryTable" Target="../queryTables/queryTable1602.xml"/><Relationship Id="rId1606" Type="http://schemas.openxmlformats.org/officeDocument/2006/relationships/queryTable" Target="../queryTables/queryTable1603.xml"/><Relationship Id="rId1607" Type="http://schemas.openxmlformats.org/officeDocument/2006/relationships/queryTable" Target="../queryTables/queryTable1604.xml"/><Relationship Id="rId1608" Type="http://schemas.openxmlformats.org/officeDocument/2006/relationships/queryTable" Target="../queryTables/queryTable1605.xml"/><Relationship Id="rId1609" Type="http://schemas.openxmlformats.org/officeDocument/2006/relationships/queryTable" Target="../queryTables/queryTable1606.xml"/><Relationship Id="rId1210" Type="http://schemas.openxmlformats.org/officeDocument/2006/relationships/queryTable" Target="../queryTables/queryTable1207.xml"/><Relationship Id="rId1211" Type="http://schemas.openxmlformats.org/officeDocument/2006/relationships/queryTable" Target="../queryTables/queryTable1208.xml"/><Relationship Id="rId750" Type="http://schemas.openxmlformats.org/officeDocument/2006/relationships/queryTable" Target="../queryTables/queryTable747.xml"/><Relationship Id="rId751" Type="http://schemas.openxmlformats.org/officeDocument/2006/relationships/queryTable" Target="../queryTables/queryTable748.xml"/><Relationship Id="rId752" Type="http://schemas.openxmlformats.org/officeDocument/2006/relationships/queryTable" Target="../queryTables/queryTable749.xml"/><Relationship Id="rId753" Type="http://schemas.openxmlformats.org/officeDocument/2006/relationships/queryTable" Target="../queryTables/queryTable750.xml"/><Relationship Id="rId754" Type="http://schemas.openxmlformats.org/officeDocument/2006/relationships/queryTable" Target="../queryTables/queryTable751.xml"/><Relationship Id="rId755" Type="http://schemas.openxmlformats.org/officeDocument/2006/relationships/queryTable" Target="../queryTables/queryTable752.xml"/><Relationship Id="rId756" Type="http://schemas.openxmlformats.org/officeDocument/2006/relationships/queryTable" Target="../queryTables/queryTable753.xml"/><Relationship Id="rId757" Type="http://schemas.openxmlformats.org/officeDocument/2006/relationships/queryTable" Target="../queryTables/queryTable754.xml"/><Relationship Id="rId758" Type="http://schemas.openxmlformats.org/officeDocument/2006/relationships/queryTable" Target="../queryTables/queryTable755.xml"/><Relationship Id="rId759" Type="http://schemas.openxmlformats.org/officeDocument/2006/relationships/queryTable" Target="../queryTables/queryTable756.xml"/><Relationship Id="rId360" Type="http://schemas.openxmlformats.org/officeDocument/2006/relationships/queryTable" Target="../queryTables/queryTable357.xml"/><Relationship Id="rId361" Type="http://schemas.openxmlformats.org/officeDocument/2006/relationships/queryTable" Target="../queryTables/queryTable358.xml"/><Relationship Id="rId362" Type="http://schemas.openxmlformats.org/officeDocument/2006/relationships/queryTable" Target="../queryTables/queryTable359.xml"/><Relationship Id="rId363" Type="http://schemas.openxmlformats.org/officeDocument/2006/relationships/queryTable" Target="../queryTables/queryTable360.xml"/><Relationship Id="rId364" Type="http://schemas.openxmlformats.org/officeDocument/2006/relationships/queryTable" Target="../queryTables/queryTable361.xml"/><Relationship Id="rId365" Type="http://schemas.openxmlformats.org/officeDocument/2006/relationships/queryTable" Target="../queryTables/queryTable362.xml"/><Relationship Id="rId366" Type="http://schemas.openxmlformats.org/officeDocument/2006/relationships/queryTable" Target="../queryTables/queryTable363.xml"/><Relationship Id="rId367" Type="http://schemas.openxmlformats.org/officeDocument/2006/relationships/queryTable" Target="../queryTables/queryTable364.xml"/><Relationship Id="rId368" Type="http://schemas.openxmlformats.org/officeDocument/2006/relationships/queryTable" Target="../queryTables/queryTable365.xml"/><Relationship Id="rId369" Type="http://schemas.openxmlformats.org/officeDocument/2006/relationships/queryTable" Target="../queryTables/queryTable366.xml"/><Relationship Id="rId1212" Type="http://schemas.openxmlformats.org/officeDocument/2006/relationships/queryTable" Target="../queryTables/queryTable1209.xml"/><Relationship Id="rId1213" Type="http://schemas.openxmlformats.org/officeDocument/2006/relationships/queryTable" Target="../queryTables/queryTable1210.xml"/><Relationship Id="rId1214" Type="http://schemas.openxmlformats.org/officeDocument/2006/relationships/queryTable" Target="../queryTables/queryTable1211.xml"/><Relationship Id="rId1215" Type="http://schemas.openxmlformats.org/officeDocument/2006/relationships/queryTable" Target="../queryTables/queryTable1212.xml"/><Relationship Id="rId1216" Type="http://schemas.openxmlformats.org/officeDocument/2006/relationships/queryTable" Target="../queryTables/queryTable1213.xml"/><Relationship Id="rId1217" Type="http://schemas.openxmlformats.org/officeDocument/2006/relationships/queryTable" Target="../queryTables/queryTable1214.xml"/><Relationship Id="rId1218" Type="http://schemas.openxmlformats.org/officeDocument/2006/relationships/queryTable" Target="../queryTables/queryTable1215.xml"/><Relationship Id="rId1219" Type="http://schemas.openxmlformats.org/officeDocument/2006/relationships/queryTable" Target="../queryTables/queryTable1216.xml"/><Relationship Id="rId1610" Type="http://schemas.openxmlformats.org/officeDocument/2006/relationships/queryTable" Target="../queryTables/queryTable1607.xml"/><Relationship Id="rId1611" Type="http://schemas.openxmlformats.org/officeDocument/2006/relationships/queryTable" Target="../queryTables/queryTable1608.xml"/><Relationship Id="rId1612" Type="http://schemas.openxmlformats.org/officeDocument/2006/relationships/queryTable" Target="../queryTables/queryTable1609.xml"/><Relationship Id="rId1613" Type="http://schemas.openxmlformats.org/officeDocument/2006/relationships/queryTable" Target="../queryTables/queryTable1610.xml"/><Relationship Id="rId1614" Type="http://schemas.openxmlformats.org/officeDocument/2006/relationships/queryTable" Target="../queryTables/queryTable1611.xml"/><Relationship Id="rId1615" Type="http://schemas.openxmlformats.org/officeDocument/2006/relationships/queryTable" Target="../queryTables/queryTable1612.xml"/><Relationship Id="rId1616" Type="http://schemas.openxmlformats.org/officeDocument/2006/relationships/queryTable" Target="../queryTables/queryTable1613.xml"/><Relationship Id="rId1617" Type="http://schemas.openxmlformats.org/officeDocument/2006/relationships/queryTable" Target="../queryTables/queryTable1614.xml"/><Relationship Id="rId1618" Type="http://schemas.openxmlformats.org/officeDocument/2006/relationships/queryTable" Target="../queryTables/queryTable1615.xml"/><Relationship Id="rId1619" Type="http://schemas.openxmlformats.org/officeDocument/2006/relationships/queryTable" Target="../queryTables/queryTable1616.xml"/><Relationship Id="rId1220" Type="http://schemas.openxmlformats.org/officeDocument/2006/relationships/queryTable" Target="../queryTables/queryTable1217.xml"/><Relationship Id="rId1221" Type="http://schemas.openxmlformats.org/officeDocument/2006/relationships/queryTable" Target="../queryTables/queryTable1218.xml"/><Relationship Id="rId760" Type="http://schemas.openxmlformats.org/officeDocument/2006/relationships/queryTable" Target="../queryTables/queryTable757.xml"/><Relationship Id="rId761" Type="http://schemas.openxmlformats.org/officeDocument/2006/relationships/queryTable" Target="../queryTables/queryTable758.xml"/><Relationship Id="rId762" Type="http://schemas.openxmlformats.org/officeDocument/2006/relationships/queryTable" Target="../queryTables/queryTable759.xml"/><Relationship Id="rId763" Type="http://schemas.openxmlformats.org/officeDocument/2006/relationships/queryTable" Target="../queryTables/queryTable760.xml"/><Relationship Id="rId764" Type="http://schemas.openxmlformats.org/officeDocument/2006/relationships/queryTable" Target="../queryTables/queryTable761.xml"/><Relationship Id="rId765" Type="http://schemas.openxmlformats.org/officeDocument/2006/relationships/queryTable" Target="../queryTables/queryTable762.xml"/><Relationship Id="rId766" Type="http://schemas.openxmlformats.org/officeDocument/2006/relationships/queryTable" Target="../queryTables/queryTable763.xml"/><Relationship Id="rId767" Type="http://schemas.openxmlformats.org/officeDocument/2006/relationships/queryTable" Target="../queryTables/queryTable764.xml"/><Relationship Id="rId768" Type="http://schemas.openxmlformats.org/officeDocument/2006/relationships/queryTable" Target="../queryTables/queryTable765.xml"/><Relationship Id="rId769" Type="http://schemas.openxmlformats.org/officeDocument/2006/relationships/queryTable" Target="../queryTables/queryTable766.xml"/><Relationship Id="rId370" Type="http://schemas.openxmlformats.org/officeDocument/2006/relationships/queryTable" Target="../queryTables/queryTable367.xml"/><Relationship Id="rId371" Type="http://schemas.openxmlformats.org/officeDocument/2006/relationships/queryTable" Target="../queryTables/queryTable368.xml"/><Relationship Id="rId372" Type="http://schemas.openxmlformats.org/officeDocument/2006/relationships/queryTable" Target="../queryTables/queryTable369.xml"/><Relationship Id="rId373" Type="http://schemas.openxmlformats.org/officeDocument/2006/relationships/queryTable" Target="../queryTables/queryTable370.xml"/><Relationship Id="rId374" Type="http://schemas.openxmlformats.org/officeDocument/2006/relationships/queryTable" Target="../queryTables/queryTable371.xml"/><Relationship Id="rId375" Type="http://schemas.openxmlformats.org/officeDocument/2006/relationships/queryTable" Target="../queryTables/queryTable372.xml"/><Relationship Id="rId376" Type="http://schemas.openxmlformats.org/officeDocument/2006/relationships/queryTable" Target="../queryTables/queryTable373.xml"/><Relationship Id="rId377" Type="http://schemas.openxmlformats.org/officeDocument/2006/relationships/queryTable" Target="../queryTables/queryTable374.xml"/><Relationship Id="rId378" Type="http://schemas.openxmlformats.org/officeDocument/2006/relationships/queryTable" Target="../queryTables/queryTable375.xml"/><Relationship Id="rId379" Type="http://schemas.openxmlformats.org/officeDocument/2006/relationships/queryTable" Target="../queryTables/queryTable376.xml"/><Relationship Id="rId1222" Type="http://schemas.openxmlformats.org/officeDocument/2006/relationships/queryTable" Target="../queryTables/queryTable1219.xml"/><Relationship Id="rId1223" Type="http://schemas.openxmlformats.org/officeDocument/2006/relationships/queryTable" Target="../queryTables/queryTable1220.xml"/><Relationship Id="rId1224" Type="http://schemas.openxmlformats.org/officeDocument/2006/relationships/queryTable" Target="../queryTables/queryTable1221.xml"/><Relationship Id="rId1225" Type="http://schemas.openxmlformats.org/officeDocument/2006/relationships/queryTable" Target="../queryTables/queryTable1222.xml"/><Relationship Id="rId1226" Type="http://schemas.openxmlformats.org/officeDocument/2006/relationships/queryTable" Target="../queryTables/queryTable1223.xml"/><Relationship Id="rId1227" Type="http://schemas.openxmlformats.org/officeDocument/2006/relationships/queryTable" Target="../queryTables/queryTable1224.xml"/><Relationship Id="rId1228" Type="http://schemas.openxmlformats.org/officeDocument/2006/relationships/queryTable" Target="../queryTables/queryTable1225.xml"/><Relationship Id="rId1229" Type="http://schemas.openxmlformats.org/officeDocument/2006/relationships/queryTable" Target="../queryTables/queryTable1226.xml"/><Relationship Id="rId1620" Type="http://schemas.openxmlformats.org/officeDocument/2006/relationships/queryTable" Target="../queryTables/queryTable1617.xml"/><Relationship Id="rId1621" Type="http://schemas.openxmlformats.org/officeDocument/2006/relationships/queryTable" Target="../queryTables/queryTable1618.xml"/><Relationship Id="rId1622" Type="http://schemas.openxmlformats.org/officeDocument/2006/relationships/queryTable" Target="../queryTables/queryTable1619.xml"/><Relationship Id="rId1623" Type="http://schemas.openxmlformats.org/officeDocument/2006/relationships/queryTable" Target="../queryTables/queryTable1620.xml"/><Relationship Id="rId1624" Type="http://schemas.openxmlformats.org/officeDocument/2006/relationships/queryTable" Target="../queryTables/queryTable1621.xml"/><Relationship Id="rId1625" Type="http://schemas.openxmlformats.org/officeDocument/2006/relationships/queryTable" Target="../queryTables/queryTable1622.xml"/><Relationship Id="rId1626" Type="http://schemas.openxmlformats.org/officeDocument/2006/relationships/queryTable" Target="../queryTables/queryTable1623.xml"/><Relationship Id="rId1627" Type="http://schemas.openxmlformats.org/officeDocument/2006/relationships/queryTable" Target="../queryTables/queryTable1624.xml"/><Relationship Id="rId1628" Type="http://schemas.openxmlformats.org/officeDocument/2006/relationships/queryTable" Target="../queryTables/queryTable1625.xml"/><Relationship Id="rId1629" Type="http://schemas.openxmlformats.org/officeDocument/2006/relationships/queryTable" Target="../queryTables/queryTable1626.xml"/><Relationship Id="rId1230" Type="http://schemas.openxmlformats.org/officeDocument/2006/relationships/queryTable" Target="../queryTables/queryTable1227.xml"/><Relationship Id="rId1231" Type="http://schemas.openxmlformats.org/officeDocument/2006/relationships/queryTable" Target="../queryTables/queryTable1228.xml"/><Relationship Id="rId770" Type="http://schemas.openxmlformats.org/officeDocument/2006/relationships/queryTable" Target="../queryTables/queryTable767.xml"/><Relationship Id="rId771" Type="http://schemas.openxmlformats.org/officeDocument/2006/relationships/queryTable" Target="../queryTables/queryTable768.xml"/><Relationship Id="rId772" Type="http://schemas.openxmlformats.org/officeDocument/2006/relationships/queryTable" Target="../queryTables/queryTable769.xml"/><Relationship Id="rId773" Type="http://schemas.openxmlformats.org/officeDocument/2006/relationships/queryTable" Target="../queryTables/queryTable770.xml"/><Relationship Id="rId774" Type="http://schemas.openxmlformats.org/officeDocument/2006/relationships/queryTable" Target="../queryTables/queryTable771.xml"/><Relationship Id="rId775" Type="http://schemas.openxmlformats.org/officeDocument/2006/relationships/queryTable" Target="../queryTables/queryTable772.xml"/><Relationship Id="rId776" Type="http://schemas.openxmlformats.org/officeDocument/2006/relationships/queryTable" Target="../queryTables/queryTable773.xml"/><Relationship Id="rId777" Type="http://schemas.openxmlformats.org/officeDocument/2006/relationships/queryTable" Target="../queryTables/queryTable774.xml"/><Relationship Id="rId778" Type="http://schemas.openxmlformats.org/officeDocument/2006/relationships/queryTable" Target="../queryTables/queryTable775.xml"/><Relationship Id="rId779" Type="http://schemas.openxmlformats.org/officeDocument/2006/relationships/queryTable" Target="../queryTables/queryTable776.xml"/><Relationship Id="rId380" Type="http://schemas.openxmlformats.org/officeDocument/2006/relationships/queryTable" Target="../queryTables/queryTable377.xml"/><Relationship Id="rId381" Type="http://schemas.openxmlformats.org/officeDocument/2006/relationships/queryTable" Target="../queryTables/queryTable378.xml"/><Relationship Id="rId382" Type="http://schemas.openxmlformats.org/officeDocument/2006/relationships/queryTable" Target="../queryTables/queryTable379.xml"/><Relationship Id="rId383" Type="http://schemas.openxmlformats.org/officeDocument/2006/relationships/queryTable" Target="../queryTables/queryTable380.xml"/><Relationship Id="rId384" Type="http://schemas.openxmlformats.org/officeDocument/2006/relationships/queryTable" Target="../queryTables/queryTable381.xml"/><Relationship Id="rId385" Type="http://schemas.openxmlformats.org/officeDocument/2006/relationships/queryTable" Target="../queryTables/queryTable382.xml"/><Relationship Id="rId386" Type="http://schemas.openxmlformats.org/officeDocument/2006/relationships/queryTable" Target="../queryTables/queryTable383.xml"/><Relationship Id="rId387" Type="http://schemas.openxmlformats.org/officeDocument/2006/relationships/queryTable" Target="../queryTables/queryTable384.xml"/><Relationship Id="rId388" Type="http://schemas.openxmlformats.org/officeDocument/2006/relationships/queryTable" Target="../queryTables/queryTable385.xml"/><Relationship Id="rId389" Type="http://schemas.openxmlformats.org/officeDocument/2006/relationships/queryTable" Target="../queryTables/queryTable386.xml"/><Relationship Id="rId1232" Type="http://schemas.openxmlformats.org/officeDocument/2006/relationships/queryTable" Target="../queryTables/queryTable1229.xml"/><Relationship Id="rId1233" Type="http://schemas.openxmlformats.org/officeDocument/2006/relationships/queryTable" Target="../queryTables/queryTable1230.xml"/><Relationship Id="rId1234" Type="http://schemas.openxmlformats.org/officeDocument/2006/relationships/queryTable" Target="../queryTables/queryTable1231.xml"/><Relationship Id="rId1235" Type="http://schemas.openxmlformats.org/officeDocument/2006/relationships/queryTable" Target="../queryTables/queryTable1232.xml"/><Relationship Id="rId1236" Type="http://schemas.openxmlformats.org/officeDocument/2006/relationships/queryTable" Target="../queryTables/queryTable1233.xml"/><Relationship Id="rId1237" Type="http://schemas.openxmlformats.org/officeDocument/2006/relationships/queryTable" Target="../queryTables/queryTable1234.xml"/><Relationship Id="rId1238" Type="http://schemas.openxmlformats.org/officeDocument/2006/relationships/queryTable" Target="../queryTables/queryTable1235.xml"/><Relationship Id="rId1239" Type="http://schemas.openxmlformats.org/officeDocument/2006/relationships/queryTable" Target="../queryTables/queryTable1236.xml"/><Relationship Id="rId1630" Type="http://schemas.openxmlformats.org/officeDocument/2006/relationships/queryTable" Target="../queryTables/queryTable1627.xml"/><Relationship Id="rId1631" Type="http://schemas.openxmlformats.org/officeDocument/2006/relationships/queryTable" Target="../queryTables/queryTable1628.xml"/><Relationship Id="rId1632" Type="http://schemas.openxmlformats.org/officeDocument/2006/relationships/queryTable" Target="../queryTables/queryTable1629.xml"/><Relationship Id="rId1633" Type="http://schemas.openxmlformats.org/officeDocument/2006/relationships/queryTable" Target="../queryTables/queryTable1630.xml"/><Relationship Id="rId1634" Type="http://schemas.openxmlformats.org/officeDocument/2006/relationships/queryTable" Target="../queryTables/queryTable1631.xml"/><Relationship Id="rId1635" Type="http://schemas.openxmlformats.org/officeDocument/2006/relationships/queryTable" Target="../queryTables/queryTable1632.xml"/><Relationship Id="rId1636" Type="http://schemas.openxmlformats.org/officeDocument/2006/relationships/queryTable" Target="../queryTables/queryTable1633.xml"/><Relationship Id="rId1637" Type="http://schemas.openxmlformats.org/officeDocument/2006/relationships/queryTable" Target="../queryTables/queryTable1634.xml"/><Relationship Id="rId1638" Type="http://schemas.openxmlformats.org/officeDocument/2006/relationships/queryTable" Target="../queryTables/queryTable1635.xml"/><Relationship Id="rId1639" Type="http://schemas.openxmlformats.org/officeDocument/2006/relationships/queryTable" Target="../queryTables/queryTable1636.xml"/><Relationship Id="rId1240" Type="http://schemas.openxmlformats.org/officeDocument/2006/relationships/queryTable" Target="../queryTables/queryTable1237.xml"/><Relationship Id="rId1241" Type="http://schemas.openxmlformats.org/officeDocument/2006/relationships/queryTable" Target="../queryTables/queryTable1238.xml"/><Relationship Id="rId780" Type="http://schemas.openxmlformats.org/officeDocument/2006/relationships/queryTable" Target="../queryTables/queryTable777.xml"/><Relationship Id="rId781" Type="http://schemas.openxmlformats.org/officeDocument/2006/relationships/queryTable" Target="../queryTables/queryTable778.xml"/><Relationship Id="rId782" Type="http://schemas.openxmlformats.org/officeDocument/2006/relationships/queryTable" Target="../queryTables/queryTable779.xml"/><Relationship Id="rId783" Type="http://schemas.openxmlformats.org/officeDocument/2006/relationships/queryTable" Target="../queryTables/queryTable780.xml"/><Relationship Id="rId784" Type="http://schemas.openxmlformats.org/officeDocument/2006/relationships/queryTable" Target="../queryTables/queryTable781.xml"/><Relationship Id="rId785" Type="http://schemas.openxmlformats.org/officeDocument/2006/relationships/queryTable" Target="../queryTables/queryTable782.xml"/><Relationship Id="rId786" Type="http://schemas.openxmlformats.org/officeDocument/2006/relationships/queryTable" Target="../queryTables/queryTable783.xml"/><Relationship Id="rId787" Type="http://schemas.openxmlformats.org/officeDocument/2006/relationships/queryTable" Target="../queryTables/queryTable784.xml"/><Relationship Id="rId788" Type="http://schemas.openxmlformats.org/officeDocument/2006/relationships/queryTable" Target="../queryTables/queryTable785.xml"/><Relationship Id="rId789" Type="http://schemas.openxmlformats.org/officeDocument/2006/relationships/queryTable" Target="../queryTables/queryTable786.xml"/><Relationship Id="rId390" Type="http://schemas.openxmlformats.org/officeDocument/2006/relationships/queryTable" Target="../queryTables/queryTable387.xml"/><Relationship Id="rId391" Type="http://schemas.openxmlformats.org/officeDocument/2006/relationships/queryTable" Target="../queryTables/queryTable388.xml"/><Relationship Id="rId392" Type="http://schemas.openxmlformats.org/officeDocument/2006/relationships/queryTable" Target="../queryTables/queryTable389.xml"/><Relationship Id="rId393" Type="http://schemas.openxmlformats.org/officeDocument/2006/relationships/queryTable" Target="../queryTables/queryTable390.xml"/><Relationship Id="rId394" Type="http://schemas.openxmlformats.org/officeDocument/2006/relationships/queryTable" Target="../queryTables/queryTable391.xml"/><Relationship Id="rId395" Type="http://schemas.openxmlformats.org/officeDocument/2006/relationships/queryTable" Target="../queryTables/queryTable392.xml"/><Relationship Id="rId396" Type="http://schemas.openxmlformats.org/officeDocument/2006/relationships/queryTable" Target="../queryTables/queryTable393.xml"/><Relationship Id="rId397" Type="http://schemas.openxmlformats.org/officeDocument/2006/relationships/queryTable" Target="../queryTables/queryTable394.xml"/><Relationship Id="rId398" Type="http://schemas.openxmlformats.org/officeDocument/2006/relationships/queryTable" Target="../queryTables/queryTable395.xml"/><Relationship Id="rId399" Type="http://schemas.openxmlformats.org/officeDocument/2006/relationships/queryTable" Target="../queryTables/queryTable396.xml"/><Relationship Id="rId1242" Type="http://schemas.openxmlformats.org/officeDocument/2006/relationships/queryTable" Target="../queryTables/queryTable1239.xml"/><Relationship Id="rId1243" Type="http://schemas.openxmlformats.org/officeDocument/2006/relationships/queryTable" Target="../queryTables/queryTable1240.xml"/><Relationship Id="rId1244" Type="http://schemas.openxmlformats.org/officeDocument/2006/relationships/queryTable" Target="../queryTables/queryTable1241.xml"/><Relationship Id="rId1245" Type="http://schemas.openxmlformats.org/officeDocument/2006/relationships/queryTable" Target="../queryTables/queryTable1242.xml"/><Relationship Id="rId1246" Type="http://schemas.openxmlformats.org/officeDocument/2006/relationships/queryTable" Target="../queryTables/queryTable1243.xml"/><Relationship Id="rId1247" Type="http://schemas.openxmlformats.org/officeDocument/2006/relationships/queryTable" Target="../queryTables/queryTable1244.xml"/><Relationship Id="rId1248" Type="http://schemas.openxmlformats.org/officeDocument/2006/relationships/queryTable" Target="../queryTables/queryTable1245.xml"/><Relationship Id="rId1249" Type="http://schemas.openxmlformats.org/officeDocument/2006/relationships/queryTable" Target="../queryTables/queryTable1246.xml"/><Relationship Id="rId1640" Type="http://schemas.openxmlformats.org/officeDocument/2006/relationships/queryTable" Target="../queryTables/queryTable1637.xml"/><Relationship Id="rId1641" Type="http://schemas.openxmlformats.org/officeDocument/2006/relationships/queryTable" Target="../queryTables/queryTable1638.xml"/><Relationship Id="rId1642" Type="http://schemas.openxmlformats.org/officeDocument/2006/relationships/queryTable" Target="../queryTables/queryTable1639.xml"/><Relationship Id="rId1643" Type="http://schemas.openxmlformats.org/officeDocument/2006/relationships/queryTable" Target="../queryTables/queryTable1640.xml"/><Relationship Id="rId1644" Type="http://schemas.openxmlformats.org/officeDocument/2006/relationships/queryTable" Target="../queryTables/queryTable1641.xml"/><Relationship Id="rId1645" Type="http://schemas.openxmlformats.org/officeDocument/2006/relationships/queryTable" Target="../queryTables/queryTable1642.xml"/><Relationship Id="rId1646" Type="http://schemas.openxmlformats.org/officeDocument/2006/relationships/queryTable" Target="../queryTables/queryTable1643.xml"/><Relationship Id="rId1647" Type="http://schemas.openxmlformats.org/officeDocument/2006/relationships/queryTable" Target="../queryTables/queryTable1644.xml"/><Relationship Id="rId1648" Type="http://schemas.openxmlformats.org/officeDocument/2006/relationships/queryTable" Target="../queryTables/queryTable1645.xml"/><Relationship Id="rId1649" Type="http://schemas.openxmlformats.org/officeDocument/2006/relationships/queryTable" Target="../queryTables/queryTable1646.xml"/><Relationship Id="rId1250" Type="http://schemas.openxmlformats.org/officeDocument/2006/relationships/queryTable" Target="../queryTables/queryTable1247.xml"/><Relationship Id="rId1251" Type="http://schemas.openxmlformats.org/officeDocument/2006/relationships/queryTable" Target="../queryTables/queryTable1248.xml"/><Relationship Id="rId790" Type="http://schemas.openxmlformats.org/officeDocument/2006/relationships/queryTable" Target="../queryTables/queryTable787.xml"/><Relationship Id="rId791" Type="http://schemas.openxmlformats.org/officeDocument/2006/relationships/queryTable" Target="../queryTables/queryTable788.xml"/><Relationship Id="rId792" Type="http://schemas.openxmlformats.org/officeDocument/2006/relationships/queryTable" Target="../queryTables/queryTable789.xml"/><Relationship Id="rId793" Type="http://schemas.openxmlformats.org/officeDocument/2006/relationships/queryTable" Target="../queryTables/queryTable790.xml"/><Relationship Id="rId794" Type="http://schemas.openxmlformats.org/officeDocument/2006/relationships/queryTable" Target="../queryTables/queryTable791.xml"/><Relationship Id="rId795" Type="http://schemas.openxmlformats.org/officeDocument/2006/relationships/queryTable" Target="../queryTables/queryTable792.xml"/><Relationship Id="rId796" Type="http://schemas.openxmlformats.org/officeDocument/2006/relationships/queryTable" Target="../queryTables/queryTable793.xml"/><Relationship Id="rId797" Type="http://schemas.openxmlformats.org/officeDocument/2006/relationships/queryTable" Target="../queryTables/queryTable794.xml"/><Relationship Id="rId798" Type="http://schemas.openxmlformats.org/officeDocument/2006/relationships/queryTable" Target="../queryTables/queryTable795.xml"/><Relationship Id="rId799" Type="http://schemas.openxmlformats.org/officeDocument/2006/relationships/queryTable" Target="../queryTables/queryTable796.xml"/><Relationship Id="rId1252" Type="http://schemas.openxmlformats.org/officeDocument/2006/relationships/queryTable" Target="../queryTables/queryTable1249.xml"/><Relationship Id="rId1253" Type="http://schemas.openxmlformats.org/officeDocument/2006/relationships/queryTable" Target="../queryTables/queryTable1250.xml"/><Relationship Id="rId1254" Type="http://schemas.openxmlformats.org/officeDocument/2006/relationships/queryTable" Target="../queryTables/queryTable1251.xml"/><Relationship Id="rId1255" Type="http://schemas.openxmlformats.org/officeDocument/2006/relationships/queryTable" Target="../queryTables/queryTable1252.xml"/><Relationship Id="rId1256" Type="http://schemas.openxmlformats.org/officeDocument/2006/relationships/queryTable" Target="../queryTables/queryTable1253.xml"/><Relationship Id="rId1257" Type="http://schemas.openxmlformats.org/officeDocument/2006/relationships/queryTable" Target="../queryTables/queryTable1254.xml"/><Relationship Id="rId1258" Type="http://schemas.openxmlformats.org/officeDocument/2006/relationships/queryTable" Target="../queryTables/queryTable1255.xml"/><Relationship Id="rId1259" Type="http://schemas.openxmlformats.org/officeDocument/2006/relationships/queryTable" Target="../queryTables/queryTable1256.xml"/><Relationship Id="rId1650" Type="http://schemas.openxmlformats.org/officeDocument/2006/relationships/queryTable" Target="../queryTables/queryTable1647.xml"/><Relationship Id="rId1651" Type="http://schemas.openxmlformats.org/officeDocument/2006/relationships/queryTable" Target="../queryTables/queryTable1648.xml"/><Relationship Id="rId1652" Type="http://schemas.openxmlformats.org/officeDocument/2006/relationships/queryTable" Target="../queryTables/queryTable1649.xml"/><Relationship Id="rId1653" Type="http://schemas.openxmlformats.org/officeDocument/2006/relationships/queryTable" Target="../queryTables/queryTable1650.xml"/><Relationship Id="rId1654" Type="http://schemas.openxmlformats.org/officeDocument/2006/relationships/queryTable" Target="../queryTables/queryTable1651.xml"/><Relationship Id="rId1655" Type="http://schemas.openxmlformats.org/officeDocument/2006/relationships/queryTable" Target="../queryTables/queryTable1652.xml"/><Relationship Id="rId1656" Type="http://schemas.openxmlformats.org/officeDocument/2006/relationships/queryTable" Target="../queryTables/queryTable1653.xml"/><Relationship Id="rId1657" Type="http://schemas.openxmlformats.org/officeDocument/2006/relationships/queryTable" Target="../queryTables/queryTable1654.xml"/><Relationship Id="rId1658" Type="http://schemas.openxmlformats.org/officeDocument/2006/relationships/queryTable" Target="../queryTables/queryTable1655.xml"/><Relationship Id="rId1659" Type="http://schemas.openxmlformats.org/officeDocument/2006/relationships/queryTable" Target="../queryTables/queryTable1656.xml"/><Relationship Id="rId1260" Type="http://schemas.openxmlformats.org/officeDocument/2006/relationships/queryTable" Target="../queryTables/queryTable1257.xml"/><Relationship Id="rId1261" Type="http://schemas.openxmlformats.org/officeDocument/2006/relationships/queryTable" Target="../queryTables/queryTable1258.xml"/><Relationship Id="rId1262" Type="http://schemas.openxmlformats.org/officeDocument/2006/relationships/queryTable" Target="../queryTables/queryTable1259.xml"/><Relationship Id="rId1263" Type="http://schemas.openxmlformats.org/officeDocument/2006/relationships/queryTable" Target="../queryTables/queryTable1260.xml"/><Relationship Id="rId1264" Type="http://schemas.openxmlformats.org/officeDocument/2006/relationships/queryTable" Target="../queryTables/queryTable1261.xml"/><Relationship Id="rId1265" Type="http://schemas.openxmlformats.org/officeDocument/2006/relationships/queryTable" Target="../queryTables/queryTable1262.xml"/><Relationship Id="rId1266" Type="http://schemas.openxmlformats.org/officeDocument/2006/relationships/queryTable" Target="../queryTables/queryTable1263.xml"/><Relationship Id="rId1267" Type="http://schemas.openxmlformats.org/officeDocument/2006/relationships/queryTable" Target="../queryTables/queryTable1264.xml"/><Relationship Id="rId1268" Type="http://schemas.openxmlformats.org/officeDocument/2006/relationships/queryTable" Target="../queryTables/queryTable1265.xml"/><Relationship Id="rId1269" Type="http://schemas.openxmlformats.org/officeDocument/2006/relationships/queryTable" Target="../queryTables/queryTable1266.xml"/><Relationship Id="rId400" Type="http://schemas.openxmlformats.org/officeDocument/2006/relationships/queryTable" Target="../queryTables/queryTable397.xml"/><Relationship Id="rId401" Type="http://schemas.openxmlformats.org/officeDocument/2006/relationships/queryTable" Target="../queryTables/queryTable398.xml"/><Relationship Id="rId402" Type="http://schemas.openxmlformats.org/officeDocument/2006/relationships/queryTable" Target="../queryTables/queryTable399.xml"/><Relationship Id="rId403" Type="http://schemas.openxmlformats.org/officeDocument/2006/relationships/queryTable" Target="../queryTables/queryTable400.xml"/><Relationship Id="rId404" Type="http://schemas.openxmlformats.org/officeDocument/2006/relationships/queryTable" Target="../queryTables/queryTable401.xml"/><Relationship Id="rId405" Type="http://schemas.openxmlformats.org/officeDocument/2006/relationships/queryTable" Target="../queryTables/queryTable402.xml"/><Relationship Id="rId406" Type="http://schemas.openxmlformats.org/officeDocument/2006/relationships/queryTable" Target="../queryTables/queryTable403.xml"/><Relationship Id="rId407" Type="http://schemas.openxmlformats.org/officeDocument/2006/relationships/queryTable" Target="../queryTables/queryTable404.xml"/><Relationship Id="rId408" Type="http://schemas.openxmlformats.org/officeDocument/2006/relationships/queryTable" Target="../queryTables/queryTable405.xml"/><Relationship Id="rId409" Type="http://schemas.openxmlformats.org/officeDocument/2006/relationships/queryTable" Target="../queryTables/queryTable406.xml"/><Relationship Id="rId1660" Type="http://schemas.openxmlformats.org/officeDocument/2006/relationships/queryTable" Target="../queryTables/queryTable1657.xml"/><Relationship Id="rId1661" Type="http://schemas.openxmlformats.org/officeDocument/2006/relationships/queryTable" Target="../queryTables/queryTable1658.xml"/><Relationship Id="rId1662" Type="http://schemas.openxmlformats.org/officeDocument/2006/relationships/queryTable" Target="../queryTables/queryTable1659.xml"/><Relationship Id="rId1663" Type="http://schemas.openxmlformats.org/officeDocument/2006/relationships/queryTable" Target="../queryTables/queryTable1660.xml"/><Relationship Id="rId1664" Type="http://schemas.openxmlformats.org/officeDocument/2006/relationships/queryTable" Target="../queryTables/queryTable1661.xml"/><Relationship Id="rId1665" Type="http://schemas.openxmlformats.org/officeDocument/2006/relationships/queryTable" Target="../queryTables/queryTable1662.xml"/><Relationship Id="rId1666" Type="http://schemas.openxmlformats.org/officeDocument/2006/relationships/queryTable" Target="../queryTables/queryTable1663.xml"/><Relationship Id="rId1667" Type="http://schemas.openxmlformats.org/officeDocument/2006/relationships/queryTable" Target="../queryTables/queryTable1664.xml"/><Relationship Id="rId1668" Type="http://schemas.openxmlformats.org/officeDocument/2006/relationships/queryTable" Target="../queryTables/queryTable1665.xml"/><Relationship Id="rId1669" Type="http://schemas.openxmlformats.org/officeDocument/2006/relationships/queryTable" Target="../queryTables/queryTable1666.xml"/><Relationship Id="rId1270" Type="http://schemas.openxmlformats.org/officeDocument/2006/relationships/queryTable" Target="../queryTables/queryTable1267.xml"/><Relationship Id="rId1271" Type="http://schemas.openxmlformats.org/officeDocument/2006/relationships/queryTable" Target="../queryTables/queryTable1268.xml"/><Relationship Id="rId1272" Type="http://schemas.openxmlformats.org/officeDocument/2006/relationships/queryTable" Target="../queryTables/queryTable1269.xml"/><Relationship Id="rId1273" Type="http://schemas.openxmlformats.org/officeDocument/2006/relationships/queryTable" Target="../queryTables/queryTable1270.xml"/><Relationship Id="rId1274" Type="http://schemas.openxmlformats.org/officeDocument/2006/relationships/queryTable" Target="../queryTables/queryTable1271.xml"/><Relationship Id="rId1275" Type="http://schemas.openxmlformats.org/officeDocument/2006/relationships/queryTable" Target="../queryTables/queryTable1272.xml"/><Relationship Id="rId1276" Type="http://schemas.openxmlformats.org/officeDocument/2006/relationships/queryTable" Target="../queryTables/queryTable1273.xml"/><Relationship Id="rId1277" Type="http://schemas.openxmlformats.org/officeDocument/2006/relationships/queryTable" Target="../queryTables/queryTable1274.xml"/><Relationship Id="rId1278" Type="http://schemas.openxmlformats.org/officeDocument/2006/relationships/queryTable" Target="../queryTables/queryTable1275.xml"/><Relationship Id="rId1279" Type="http://schemas.openxmlformats.org/officeDocument/2006/relationships/queryTable" Target="../queryTables/queryTable1276.xml"/><Relationship Id="rId800" Type="http://schemas.openxmlformats.org/officeDocument/2006/relationships/queryTable" Target="../queryTables/queryTable797.xml"/><Relationship Id="rId801" Type="http://schemas.openxmlformats.org/officeDocument/2006/relationships/queryTable" Target="../queryTables/queryTable798.xml"/><Relationship Id="rId802" Type="http://schemas.openxmlformats.org/officeDocument/2006/relationships/queryTable" Target="../queryTables/queryTable799.xml"/><Relationship Id="rId803" Type="http://schemas.openxmlformats.org/officeDocument/2006/relationships/queryTable" Target="../queryTables/queryTable800.xml"/><Relationship Id="rId410" Type="http://schemas.openxmlformats.org/officeDocument/2006/relationships/queryTable" Target="../queryTables/queryTable407.xml"/><Relationship Id="rId411" Type="http://schemas.openxmlformats.org/officeDocument/2006/relationships/queryTable" Target="../queryTables/queryTable408.xml"/><Relationship Id="rId412" Type="http://schemas.openxmlformats.org/officeDocument/2006/relationships/queryTable" Target="../queryTables/queryTable409.xml"/><Relationship Id="rId413" Type="http://schemas.openxmlformats.org/officeDocument/2006/relationships/queryTable" Target="../queryTables/queryTable410.xml"/><Relationship Id="rId414" Type="http://schemas.openxmlformats.org/officeDocument/2006/relationships/queryTable" Target="../queryTables/queryTable411.xml"/><Relationship Id="rId415" Type="http://schemas.openxmlformats.org/officeDocument/2006/relationships/queryTable" Target="../queryTables/queryTable412.xml"/><Relationship Id="rId416" Type="http://schemas.openxmlformats.org/officeDocument/2006/relationships/queryTable" Target="../queryTables/queryTable413.xml"/><Relationship Id="rId417" Type="http://schemas.openxmlformats.org/officeDocument/2006/relationships/queryTable" Target="../queryTables/queryTable414.xml"/><Relationship Id="rId418" Type="http://schemas.openxmlformats.org/officeDocument/2006/relationships/queryTable" Target="../queryTables/queryTable415.xml"/><Relationship Id="rId419" Type="http://schemas.openxmlformats.org/officeDocument/2006/relationships/queryTable" Target="../queryTables/queryTable416.xml"/><Relationship Id="rId804" Type="http://schemas.openxmlformats.org/officeDocument/2006/relationships/queryTable" Target="../queryTables/queryTable801.xml"/><Relationship Id="rId805" Type="http://schemas.openxmlformats.org/officeDocument/2006/relationships/queryTable" Target="../queryTables/queryTable802.xml"/><Relationship Id="rId806" Type="http://schemas.openxmlformats.org/officeDocument/2006/relationships/queryTable" Target="../queryTables/queryTable803.xml"/><Relationship Id="rId807" Type="http://schemas.openxmlformats.org/officeDocument/2006/relationships/queryTable" Target="../queryTables/queryTable804.xml"/><Relationship Id="rId808" Type="http://schemas.openxmlformats.org/officeDocument/2006/relationships/queryTable" Target="../queryTables/queryTable805.xml"/><Relationship Id="rId809" Type="http://schemas.openxmlformats.org/officeDocument/2006/relationships/queryTable" Target="../queryTables/queryTable806.xml"/><Relationship Id="rId1670" Type="http://schemas.openxmlformats.org/officeDocument/2006/relationships/queryTable" Target="../queryTables/queryTable1667.xml"/><Relationship Id="rId1671" Type="http://schemas.openxmlformats.org/officeDocument/2006/relationships/queryTable" Target="../queryTables/queryTable1668.xml"/><Relationship Id="rId1672" Type="http://schemas.openxmlformats.org/officeDocument/2006/relationships/queryTable" Target="../queryTables/queryTable1669.xml"/><Relationship Id="rId1673" Type="http://schemas.openxmlformats.org/officeDocument/2006/relationships/queryTable" Target="../queryTables/queryTable1670.xml"/><Relationship Id="rId1280" Type="http://schemas.openxmlformats.org/officeDocument/2006/relationships/queryTable" Target="../queryTables/queryTable1277.xml"/><Relationship Id="rId1281" Type="http://schemas.openxmlformats.org/officeDocument/2006/relationships/queryTable" Target="../queryTables/queryTable1278.xml"/><Relationship Id="rId1282" Type="http://schemas.openxmlformats.org/officeDocument/2006/relationships/queryTable" Target="../queryTables/queryTable1279.xml"/><Relationship Id="rId1283" Type="http://schemas.openxmlformats.org/officeDocument/2006/relationships/queryTable" Target="../queryTables/queryTable1280.xml"/><Relationship Id="rId1284" Type="http://schemas.openxmlformats.org/officeDocument/2006/relationships/queryTable" Target="../queryTables/queryTable1281.xml"/><Relationship Id="rId1285" Type="http://schemas.openxmlformats.org/officeDocument/2006/relationships/queryTable" Target="../queryTables/queryTable1282.xml"/><Relationship Id="rId1286" Type="http://schemas.openxmlformats.org/officeDocument/2006/relationships/queryTable" Target="../queryTables/queryTable1283.xml"/><Relationship Id="rId1287" Type="http://schemas.openxmlformats.org/officeDocument/2006/relationships/queryTable" Target="../queryTables/queryTable1284.xml"/><Relationship Id="rId1288" Type="http://schemas.openxmlformats.org/officeDocument/2006/relationships/queryTable" Target="../queryTables/queryTable1285.xml"/><Relationship Id="rId1289" Type="http://schemas.openxmlformats.org/officeDocument/2006/relationships/queryTable" Target="../queryTables/queryTable1286.xml"/><Relationship Id="rId1674" Type="http://schemas.openxmlformats.org/officeDocument/2006/relationships/queryTable" Target="../queryTables/queryTable1671.xml"/><Relationship Id="rId1675" Type="http://schemas.openxmlformats.org/officeDocument/2006/relationships/queryTable" Target="../queryTables/queryTable1672.xml"/><Relationship Id="rId1676" Type="http://schemas.openxmlformats.org/officeDocument/2006/relationships/queryTable" Target="../queryTables/queryTable1673.xml"/><Relationship Id="rId1677" Type="http://schemas.openxmlformats.org/officeDocument/2006/relationships/queryTable" Target="../queryTables/queryTable1674.xml"/><Relationship Id="rId1678" Type="http://schemas.openxmlformats.org/officeDocument/2006/relationships/queryTable" Target="../queryTables/queryTable1675.xml"/><Relationship Id="rId1679" Type="http://schemas.openxmlformats.org/officeDocument/2006/relationships/queryTable" Target="../queryTables/queryTable1676.xml"/><Relationship Id="rId810" Type="http://schemas.openxmlformats.org/officeDocument/2006/relationships/queryTable" Target="../queryTables/queryTable807.xml"/><Relationship Id="rId811" Type="http://schemas.openxmlformats.org/officeDocument/2006/relationships/queryTable" Target="../queryTables/queryTable808.xml"/><Relationship Id="rId812" Type="http://schemas.openxmlformats.org/officeDocument/2006/relationships/queryTable" Target="../queryTables/queryTable809.xml"/><Relationship Id="rId813" Type="http://schemas.openxmlformats.org/officeDocument/2006/relationships/queryTable" Target="../queryTables/queryTable810.xml"/><Relationship Id="rId420" Type="http://schemas.openxmlformats.org/officeDocument/2006/relationships/queryTable" Target="../queryTables/queryTable417.xml"/><Relationship Id="rId421" Type="http://schemas.openxmlformats.org/officeDocument/2006/relationships/queryTable" Target="../queryTables/queryTable418.xml"/><Relationship Id="rId422" Type="http://schemas.openxmlformats.org/officeDocument/2006/relationships/queryTable" Target="../queryTables/queryTable419.xml"/><Relationship Id="rId423" Type="http://schemas.openxmlformats.org/officeDocument/2006/relationships/queryTable" Target="../queryTables/queryTable420.xml"/><Relationship Id="rId424" Type="http://schemas.openxmlformats.org/officeDocument/2006/relationships/queryTable" Target="../queryTables/queryTable421.xml"/><Relationship Id="rId425" Type="http://schemas.openxmlformats.org/officeDocument/2006/relationships/queryTable" Target="../queryTables/queryTable422.xml"/><Relationship Id="rId426" Type="http://schemas.openxmlformats.org/officeDocument/2006/relationships/queryTable" Target="../queryTables/queryTable423.xml"/><Relationship Id="rId427" Type="http://schemas.openxmlformats.org/officeDocument/2006/relationships/queryTable" Target="../queryTables/queryTable424.xml"/><Relationship Id="rId428" Type="http://schemas.openxmlformats.org/officeDocument/2006/relationships/queryTable" Target="../queryTables/queryTable425.xml"/><Relationship Id="rId429" Type="http://schemas.openxmlformats.org/officeDocument/2006/relationships/queryTable" Target="../queryTables/queryTable426.xml"/><Relationship Id="rId814" Type="http://schemas.openxmlformats.org/officeDocument/2006/relationships/queryTable" Target="../queryTables/queryTable811.xml"/><Relationship Id="rId815" Type="http://schemas.openxmlformats.org/officeDocument/2006/relationships/queryTable" Target="../queryTables/queryTable812.xml"/><Relationship Id="rId816" Type="http://schemas.openxmlformats.org/officeDocument/2006/relationships/queryTable" Target="../queryTables/queryTable813.xml"/><Relationship Id="rId817" Type="http://schemas.openxmlformats.org/officeDocument/2006/relationships/queryTable" Target="../queryTables/queryTable814.xml"/><Relationship Id="rId818" Type="http://schemas.openxmlformats.org/officeDocument/2006/relationships/queryTable" Target="../queryTables/queryTable815.xml"/><Relationship Id="rId819" Type="http://schemas.openxmlformats.org/officeDocument/2006/relationships/queryTable" Target="../queryTables/queryTable816.xml"/><Relationship Id="rId1680" Type="http://schemas.openxmlformats.org/officeDocument/2006/relationships/queryTable" Target="../queryTables/queryTable1677.xml"/><Relationship Id="rId1681" Type="http://schemas.openxmlformats.org/officeDocument/2006/relationships/queryTable" Target="../queryTables/queryTable1678.xml"/><Relationship Id="rId1682" Type="http://schemas.openxmlformats.org/officeDocument/2006/relationships/queryTable" Target="../queryTables/queryTable1679.xml"/><Relationship Id="rId1683" Type="http://schemas.openxmlformats.org/officeDocument/2006/relationships/queryTable" Target="../queryTables/queryTable1680.xml"/><Relationship Id="rId1290" Type="http://schemas.openxmlformats.org/officeDocument/2006/relationships/queryTable" Target="../queryTables/queryTable1287.xml"/><Relationship Id="rId1291" Type="http://schemas.openxmlformats.org/officeDocument/2006/relationships/queryTable" Target="../queryTables/queryTable1288.xml"/><Relationship Id="rId1292" Type="http://schemas.openxmlformats.org/officeDocument/2006/relationships/queryTable" Target="../queryTables/queryTable1289.xml"/><Relationship Id="rId1293" Type="http://schemas.openxmlformats.org/officeDocument/2006/relationships/queryTable" Target="../queryTables/queryTable1290.xml"/><Relationship Id="rId1294" Type="http://schemas.openxmlformats.org/officeDocument/2006/relationships/queryTable" Target="../queryTables/queryTable1291.xml"/><Relationship Id="rId1295" Type="http://schemas.openxmlformats.org/officeDocument/2006/relationships/queryTable" Target="../queryTables/queryTable1292.xml"/><Relationship Id="rId1296" Type="http://schemas.openxmlformats.org/officeDocument/2006/relationships/queryTable" Target="../queryTables/queryTable1293.xml"/><Relationship Id="rId1297" Type="http://schemas.openxmlformats.org/officeDocument/2006/relationships/queryTable" Target="../queryTables/queryTable1294.xml"/><Relationship Id="rId1298" Type="http://schemas.openxmlformats.org/officeDocument/2006/relationships/queryTable" Target="../queryTables/queryTable1295.xml"/><Relationship Id="rId1299" Type="http://schemas.openxmlformats.org/officeDocument/2006/relationships/queryTable" Target="../queryTables/queryTable1296.xml"/><Relationship Id="rId1684" Type="http://schemas.openxmlformats.org/officeDocument/2006/relationships/queryTable" Target="../queryTables/queryTable1681.xml"/><Relationship Id="rId1685" Type="http://schemas.openxmlformats.org/officeDocument/2006/relationships/queryTable" Target="../queryTables/queryTable1682.xml"/><Relationship Id="rId1686" Type="http://schemas.openxmlformats.org/officeDocument/2006/relationships/queryTable" Target="../queryTables/queryTable1683.xml"/><Relationship Id="rId1687" Type="http://schemas.openxmlformats.org/officeDocument/2006/relationships/queryTable" Target="../queryTables/queryTable1684.xml"/><Relationship Id="rId1688" Type="http://schemas.openxmlformats.org/officeDocument/2006/relationships/queryTable" Target="../queryTables/queryTable1685.xml"/><Relationship Id="rId1689" Type="http://schemas.openxmlformats.org/officeDocument/2006/relationships/queryTable" Target="../queryTables/queryTable1686.xml"/><Relationship Id="rId820" Type="http://schemas.openxmlformats.org/officeDocument/2006/relationships/queryTable" Target="../queryTables/queryTable817.xml"/><Relationship Id="rId821" Type="http://schemas.openxmlformats.org/officeDocument/2006/relationships/queryTable" Target="../queryTables/queryTable818.xml"/><Relationship Id="rId822" Type="http://schemas.openxmlformats.org/officeDocument/2006/relationships/queryTable" Target="../queryTables/queryTable819.xml"/><Relationship Id="rId823" Type="http://schemas.openxmlformats.org/officeDocument/2006/relationships/queryTable" Target="../queryTables/queryTable820.xml"/><Relationship Id="rId430" Type="http://schemas.openxmlformats.org/officeDocument/2006/relationships/queryTable" Target="../queryTables/queryTable427.xml"/><Relationship Id="rId431" Type="http://schemas.openxmlformats.org/officeDocument/2006/relationships/queryTable" Target="../queryTables/queryTable428.xml"/><Relationship Id="rId432" Type="http://schemas.openxmlformats.org/officeDocument/2006/relationships/queryTable" Target="../queryTables/queryTable429.xml"/><Relationship Id="rId433" Type="http://schemas.openxmlformats.org/officeDocument/2006/relationships/queryTable" Target="../queryTables/queryTable430.xml"/><Relationship Id="rId434" Type="http://schemas.openxmlformats.org/officeDocument/2006/relationships/queryTable" Target="../queryTables/queryTable431.xml"/><Relationship Id="rId435" Type="http://schemas.openxmlformats.org/officeDocument/2006/relationships/queryTable" Target="../queryTables/queryTable432.xml"/><Relationship Id="rId436" Type="http://schemas.openxmlformats.org/officeDocument/2006/relationships/queryTable" Target="../queryTables/queryTable433.xml"/><Relationship Id="rId437" Type="http://schemas.openxmlformats.org/officeDocument/2006/relationships/queryTable" Target="../queryTables/queryTable434.xml"/><Relationship Id="rId438" Type="http://schemas.openxmlformats.org/officeDocument/2006/relationships/queryTable" Target="../queryTables/queryTable435.xml"/><Relationship Id="rId439" Type="http://schemas.openxmlformats.org/officeDocument/2006/relationships/queryTable" Target="../queryTables/queryTable436.xml"/><Relationship Id="rId824" Type="http://schemas.openxmlformats.org/officeDocument/2006/relationships/queryTable" Target="../queryTables/queryTable821.xml"/><Relationship Id="rId825" Type="http://schemas.openxmlformats.org/officeDocument/2006/relationships/queryTable" Target="../queryTables/queryTable822.xml"/><Relationship Id="rId826" Type="http://schemas.openxmlformats.org/officeDocument/2006/relationships/queryTable" Target="../queryTables/queryTable823.xml"/><Relationship Id="rId827" Type="http://schemas.openxmlformats.org/officeDocument/2006/relationships/queryTable" Target="../queryTables/queryTable824.xml"/><Relationship Id="rId828" Type="http://schemas.openxmlformats.org/officeDocument/2006/relationships/queryTable" Target="../queryTables/queryTable825.xml"/><Relationship Id="rId829" Type="http://schemas.openxmlformats.org/officeDocument/2006/relationships/queryTable" Target="../queryTables/queryTable826.xml"/><Relationship Id="rId1690" Type="http://schemas.openxmlformats.org/officeDocument/2006/relationships/queryTable" Target="../queryTables/queryTable1687.xml"/><Relationship Id="rId1691" Type="http://schemas.openxmlformats.org/officeDocument/2006/relationships/queryTable" Target="../queryTables/queryTable1688.xml"/><Relationship Id="rId1692" Type="http://schemas.openxmlformats.org/officeDocument/2006/relationships/queryTable" Target="../queryTables/queryTable1689.xml"/><Relationship Id="rId1693" Type="http://schemas.openxmlformats.org/officeDocument/2006/relationships/queryTable" Target="../queryTables/queryTable1690.xml"/><Relationship Id="rId1694" Type="http://schemas.openxmlformats.org/officeDocument/2006/relationships/queryTable" Target="../queryTables/queryTable1691.xml"/><Relationship Id="rId1695" Type="http://schemas.openxmlformats.org/officeDocument/2006/relationships/queryTable" Target="../queryTables/queryTable1692.xml"/><Relationship Id="rId1696" Type="http://schemas.openxmlformats.org/officeDocument/2006/relationships/queryTable" Target="../queryTables/queryTable1693.xml"/><Relationship Id="rId1697" Type="http://schemas.openxmlformats.org/officeDocument/2006/relationships/queryTable" Target="../queryTables/queryTable1694.xml"/><Relationship Id="rId1698" Type="http://schemas.openxmlformats.org/officeDocument/2006/relationships/queryTable" Target="../queryTables/queryTable1695.xml"/><Relationship Id="rId1699" Type="http://schemas.openxmlformats.org/officeDocument/2006/relationships/queryTable" Target="../queryTables/queryTable1696.xml"/><Relationship Id="rId830" Type="http://schemas.openxmlformats.org/officeDocument/2006/relationships/queryTable" Target="../queryTables/queryTable827.xml"/><Relationship Id="rId831" Type="http://schemas.openxmlformats.org/officeDocument/2006/relationships/queryTable" Target="../queryTables/queryTable828.xml"/><Relationship Id="rId832" Type="http://schemas.openxmlformats.org/officeDocument/2006/relationships/queryTable" Target="../queryTables/queryTable829.xml"/><Relationship Id="rId833" Type="http://schemas.openxmlformats.org/officeDocument/2006/relationships/queryTable" Target="../queryTables/queryTable830.xml"/><Relationship Id="rId440" Type="http://schemas.openxmlformats.org/officeDocument/2006/relationships/queryTable" Target="../queryTables/queryTable437.xml"/><Relationship Id="rId441" Type="http://schemas.openxmlformats.org/officeDocument/2006/relationships/queryTable" Target="../queryTables/queryTable438.xml"/><Relationship Id="rId442" Type="http://schemas.openxmlformats.org/officeDocument/2006/relationships/queryTable" Target="../queryTables/queryTable439.xml"/><Relationship Id="rId443" Type="http://schemas.openxmlformats.org/officeDocument/2006/relationships/queryTable" Target="../queryTables/queryTable440.xml"/><Relationship Id="rId444" Type="http://schemas.openxmlformats.org/officeDocument/2006/relationships/queryTable" Target="../queryTables/queryTable441.xml"/><Relationship Id="rId445" Type="http://schemas.openxmlformats.org/officeDocument/2006/relationships/queryTable" Target="../queryTables/queryTable442.xml"/><Relationship Id="rId446" Type="http://schemas.openxmlformats.org/officeDocument/2006/relationships/queryTable" Target="../queryTables/queryTable443.xml"/><Relationship Id="rId447" Type="http://schemas.openxmlformats.org/officeDocument/2006/relationships/queryTable" Target="../queryTables/queryTable444.xml"/><Relationship Id="rId448" Type="http://schemas.openxmlformats.org/officeDocument/2006/relationships/queryTable" Target="../queryTables/queryTable445.xml"/><Relationship Id="rId449" Type="http://schemas.openxmlformats.org/officeDocument/2006/relationships/queryTable" Target="../queryTables/queryTable446.xml"/><Relationship Id="rId834" Type="http://schemas.openxmlformats.org/officeDocument/2006/relationships/queryTable" Target="../queryTables/queryTable831.xml"/><Relationship Id="rId835" Type="http://schemas.openxmlformats.org/officeDocument/2006/relationships/queryTable" Target="../queryTables/queryTable832.xml"/><Relationship Id="rId836" Type="http://schemas.openxmlformats.org/officeDocument/2006/relationships/queryTable" Target="../queryTables/queryTable833.xml"/><Relationship Id="rId837" Type="http://schemas.openxmlformats.org/officeDocument/2006/relationships/queryTable" Target="../queryTables/queryTable834.xml"/><Relationship Id="rId838" Type="http://schemas.openxmlformats.org/officeDocument/2006/relationships/queryTable" Target="../queryTables/queryTable835.xml"/><Relationship Id="rId839" Type="http://schemas.openxmlformats.org/officeDocument/2006/relationships/queryTable" Target="../queryTables/queryTable836.xml"/><Relationship Id="rId1300" Type="http://schemas.openxmlformats.org/officeDocument/2006/relationships/queryTable" Target="../queryTables/queryTable1297.xml"/><Relationship Id="rId1301" Type="http://schemas.openxmlformats.org/officeDocument/2006/relationships/queryTable" Target="../queryTables/queryTable1298.xml"/><Relationship Id="rId1302" Type="http://schemas.openxmlformats.org/officeDocument/2006/relationships/queryTable" Target="../queryTables/queryTable1299.xml"/><Relationship Id="rId1303" Type="http://schemas.openxmlformats.org/officeDocument/2006/relationships/queryTable" Target="../queryTables/queryTable1300.xml"/><Relationship Id="rId1304" Type="http://schemas.openxmlformats.org/officeDocument/2006/relationships/queryTable" Target="../queryTables/queryTable1301.xml"/><Relationship Id="rId1305" Type="http://schemas.openxmlformats.org/officeDocument/2006/relationships/queryTable" Target="../queryTables/queryTable1302.xml"/><Relationship Id="rId1306" Type="http://schemas.openxmlformats.org/officeDocument/2006/relationships/queryTable" Target="../queryTables/queryTable1303.xml"/><Relationship Id="rId1307" Type="http://schemas.openxmlformats.org/officeDocument/2006/relationships/queryTable" Target="../queryTables/queryTable1304.xml"/><Relationship Id="rId1308" Type="http://schemas.openxmlformats.org/officeDocument/2006/relationships/queryTable" Target="../queryTables/queryTable1305.xml"/><Relationship Id="rId1309" Type="http://schemas.openxmlformats.org/officeDocument/2006/relationships/queryTable" Target="../queryTables/queryTable1306.xml"/><Relationship Id="rId840" Type="http://schemas.openxmlformats.org/officeDocument/2006/relationships/queryTable" Target="../queryTables/queryTable837.xml"/><Relationship Id="rId841" Type="http://schemas.openxmlformats.org/officeDocument/2006/relationships/queryTable" Target="../queryTables/queryTable838.xml"/><Relationship Id="rId450" Type="http://schemas.openxmlformats.org/officeDocument/2006/relationships/queryTable" Target="../queryTables/queryTable447.xml"/><Relationship Id="rId451" Type="http://schemas.openxmlformats.org/officeDocument/2006/relationships/queryTable" Target="../queryTables/queryTable448.xml"/><Relationship Id="rId452" Type="http://schemas.openxmlformats.org/officeDocument/2006/relationships/queryTable" Target="../queryTables/queryTable449.xml"/><Relationship Id="rId453" Type="http://schemas.openxmlformats.org/officeDocument/2006/relationships/queryTable" Target="../queryTables/queryTable450.xml"/><Relationship Id="rId454" Type="http://schemas.openxmlformats.org/officeDocument/2006/relationships/queryTable" Target="../queryTables/queryTable451.xml"/><Relationship Id="rId455" Type="http://schemas.openxmlformats.org/officeDocument/2006/relationships/queryTable" Target="../queryTables/queryTable452.xml"/><Relationship Id="rId456" Type="http://schemas.openxmlformats.org/officeDocument/2006/relationships/queryTable" Target="../queryTables/queryTable453.xml"/><Relationship Id="rId457" Type="http://schemas.openxmlformats.org/officeDocument/2006/relationships/queryTable" Target="../queryTables/queryTable454.xml"/><Relationship Id="rId458" Type="http://schemas.openxmlformats.org/officeDocument/2006/relationships/queryTable" Target="../queryTables/queryTable455.xml"/><Relationship Id="rId459" Type="http://schemas.openxmlformats.org/officeDocument/2006/relationships/queryTable" Target="../queryTables/queryTable456.xml"/><Relationship Id="rId842" Type="http://schemas.openxmlformats.org/officeDocument/2006/relationships/queryTable" Target="../queryTables/queryTable839.xml"/><Relationship Id="rId843" Type="http://schemas.openxmlformats.org/officeDocument/2006/relationships/queryTable" Target="../queryTables/queryTable840.xml"/><Relationship Id="rId844" Type="http://schemas.openxmlformats.org/officeDocument/2006/relationships/queryTable" Target="../queryTables/queryTable841.xml"/><Relationship Id="rId845" Type="http://schemas.openxmlformats.org/officeDocument/2006/relationships/queryTable" Target="../queryTables/queryTable842.xml"/><Relationship Id="rId846" Type="http://schemas.openxmlformats.org/officeDocument/2006/relationships/queryTable" Target="../queryTables/queryTable843.xml"/><Relationship Id="rId847" Type="http://schemas.openxmlformats.org/officeDocument/2006/relationships/queryTable" Target="../queryTables/queryTable844.xml"/><Relationship Id="rId848" Type="http://schemas.openxmlformats.org/officeDocument/2006/relationships/queryTable" Target="../queryTables/queryTable845.xml"/><Relationship Id="rId849" Type="http://schemas.openxmlformats.org/officeDocument/2006/relationships/queryTable" Target="../queryTables/queryTable846.xml"/><Relationship Id="rId1700" Type="http://schemas.openxmlformats.org/officeDocument/2006/relationships/queryTable" Target="../queryTables/queryTable1697.xml"/><Relationship Id="rId1701" Type="http://schemas.openxmlformats.org/officeDocument/2006/relationships/queryTable" Target="../queryTables/queryTable1698.xml"/><Relationship Id="rId1702" Type="http://schemas.openxmlformats.org/officeDocument/2006/relationships/queryTable" Target="../queryTables/queryTable1699.xml"/><Relationship Id="rId1703" Type="http://schemas.openxmlformats.org/officeDocument/2006/relationships/queryTable" Target="../queryTables/queryTable1700.xml"/><Relationship Id="rId1310" Type="http://schemas.openxmlformats.org/officeDocument/2006/relationships/queryTable" Target="../queryTables/queryTable1307.xml"/><Relationship Id="rId1311" Type="http://schemas.openxmlformats.org/officeDocument/2006/relationships/queryTable" Target="../queryTables/queryTable1308.xml"/><Relationship Id="rId1312" Type="http://schemas.openxmlformats.org/officeDocument/2006/relationships/queryTable" Target="../queryTables/queryTable1309.xml"/><Relationship Id="rId1313" Type="http://schemas.openxmlformats.org/officeDocument/2006/relationships/queryTable" Target="../queryTables/queryTable1310.xml"/><Relationship Id="rId1314" Type="http://schemas.openxmlformats.org/officeDocument/2006/relationships/queryTable" Target="../queryTables/queryTable1311.xml"/><Relationship Id="rId1315" Type="http://schemas.openxmlformats.org/officeDocument/2006/relationships/queryTable" Target="../queryTables/queryTable1312.xml"/><Relationship Id="rId1316" Type="http://schemas.openxmlformats.org/officeDocument/2006/relationships/queryTable" Target="../queryTables/queryTable1313.xml"/><Relationship Id="rId1317" Type="http://schemas.openxmlformats.org/officeDocument/2006/relationships/queryTable" Target="../queryTables/queryTable1314.xml"/><Relationship Id="rId1318" Type="http://schemas.openxmlformats.org/officeDocument/2006/relationships/queryTable" Target="../queryTables/queryTable1315.xml"/><Relationship Id="rId1319" Type="http://schemas.openxmlformats.org/officeDocument/2006/relationships/queryTable" Target="../queryTables/queryTable1316.xml"/><Relationship Id="rId850" Type="http://schemas.openxmlformats.org/officeDocument/2006/relationships/queryTable" Target="../queryTables/queryTable847.xml"/><Relationship Id="rId851" Type="http://schemas.openxmlformats.org/officeDocument/2006/relationships/queryTable" Target="../queryTables/queryTable848.xml"/><Relationship Id="rId460" Type="http://schemas.openxmlformats.org/officeDocument/2006/relationships/queryTable" Target="../queryTables/queryTable457.xml"/><Relationship Id="rId461" Type="http://schemas.openxmlformats.org/officeDocument/2006/relationships/queryTable" Target="../queryTables/queryTable458.xml"/><Relationship Id="rId462" Type="http://schemas.openxmlformats.org/officeDocument/2006/relationships/queryTable" Target="../queryTables/queryTable459.xml"/><Relationship Id="rId463" Type="http://schemas.openxmlformats.org/officeDocument/2006/relationships/queryTable" Target="../queryTables/queryTable460.xml"/><Relationship Id="rId464" Type="http://schemas.openxmlformats.org/officeDocument/2006/relationships/queryTable" Target="../queryTables/queryTable461.xml"/><Relationship Id="rId465" Type="http://schemas.openxmlformats.org/officeDocument/2006/relationships/queryTable" Target="../queryTables/queryTable462.xml"/><Relationship Id="rId466" Type="http://schemas.openxmlformats.org/officeDocument/2006/relationships/queryTable" Target="../queryTables/queryTable463.xml"/><Relationship Id="rId467" Type="http://schemas.openxmlformats.org/officeDocument/2006/relationships/queryTable" Target="../queryTables/queryTable464.xml"/><Relationship Id="rId468" Type="http://schemas.openxmlformats.org/officeDocument/2006/relationships/queryTable" Target="../queryTables/queryTable465.xml"/><Relationship Id="rId469" Type="http://schemas.openxmlformats.org/officeDocument/2006/relationships/queryTable" Target="../queryTables/queryTable466.xml"/><Relationship Id="rId852" Type="http://schemas.openxmlformats.org/officeDocument/2006/relationships/queryTable" Target="../queryTables/queryTable849.xml"/><Relationship Id="rId853" Type="http://schemas.openxmlformats.org/officeDocument/2006/relationships/queryTable" Target="../queryTables/queryTable850.xml"/><Relationship Id="rId854" Type="http://schemas.openxmlformats.org/officeDocument/2006/relationships/queryTable" Target="../queryTables/queryTable851.xml"/><Relationship Id="rId855" Type="http://schemas.openxmlformats.org/officeDocument/2006/relationships/queryTable" Target="../queryTables/queryTable852.xml"/><Relationship Id="rId856" Type="http://schemas.openxmlformats.org/officeDocument/2006/relationships/queryTable" Target="../queryTables/queryTable853.xml"/><Relationship Id="rId857" Type="http://schemas.openxmlformats.org/officeDocument/2006/relationships/queryTable" Target="../queryTables/queryTable854.xml"/><Relationship Id="rId858" Type="http://schemas.openxmlformats.org/officeDocument/2006/relationships/queryTable" Target="../queryTables/queryTable855.xml"/><Relationship Id="rId859" Type="http://schemas.openxmlformats.org/officeDocument/2006/relationships/queryTable" Target="../queryTables/queryTable856.xml"/><Relationship Id="rId1704" Type="http://schemas.openxmlformats.org/officeDocument/2006/relationships/queryTable" Target="../queryTables/queryTable1701.xml"/><Relationship Id="rId1705" Type="http://schemas.openxmlformats.org/officeDocument/2006/relationships/queryTable" Target="../queryTables/queryTable1702.xml"/><Relationship Id="rId1706" Type="http://schemas.openxmlformats.org/officeDocument/2006/relationships/queryTable" Target="../queryTables/queryTable1703.xml"/><Relationship Id="rId1707" Type="http://schemas.openxmlformats.org/officeDocument/2006/relationships/queryTable" Target="../queryTables/queryTable1704.xml"/><Relationship Id="rId1708" Type="http://schemas.openxmlformats.org/officeDocument/2006/relationships/queryTable" Target="../queryTables/queryTable1705.xml"/><Relationship Id="rId1709" Type="http://schemas.openxmlformats.org/officeDocument/2006/relationships/queryTable" Target="../queryTables/queryTable1706.xml"/><Relationship Id="rId1710" Type="http://schemas.openxmlformats.org/officeDocument/2006/relationships/queryTable" Target="../queryTables/queryTable1707.xml"/><Relationship Id="rId1711" Type="http://schemas.openxmlformats.org/officeDocument/2006/relationships/queryTable" Target="../queryTables/queryTable1708.xml"/><Relationship Id="rId1712" Type="http://schemas.openxmlformats.org/officeDocument/2006/relationships/queryTable" Target="../queryTables/queryTable1709.xml"/><Relationship Id="rId1713" Type="http://schemas.openxmlformats.org/officeDocument/2006/relationships/queryTable" Target="../queryTables/queryTable1710.xml"/><Relationship Id="rId1320" Type="http://schemas.openxmlformats.org/officeDocument/2006/relationships/queryTable" Target="../queryTables/queryTable1317.xml"/><Relationship Id="rId1321" Type="http://schemas.openxmlformats.org/officeDocument/2006/relationships/queryTable" Target="../queryTables/queryTable1318.xml"/><Relationship Id="rId1322" Type="http://schemas.openxmlformats.org/officeDocument/2006/relationships/queryTable" Target="../queryTables/queryTable1319.xml"/><Relationship Id="rId1323" Type="http://schemas.openxmlformats.org/officeDocument/2006/relationships/queryTable" Target="../queryTables/queryTable1320.xml"/><Relationship Id="rId1324" Type="http://schemas.openxmlformats.org/officeDocument/2006/relationships/queryTable" Target="../queryTables/queryTable1321.xml"/><Relationship Id="rId1325" Type="http://schemas.openxmlformats.org/officeDocument/2006/relationships/queryTable" Target="../queryTables/queryTable1322.xml"/><Relationship Id="rId1326" Type="http://schemas.openxmlformats.org/officeDocument/2006/relationships/queryTable" Target="../queryTables/queryTable1323.xml"/><Relationship Id="rId1327" Type="http://schemas.openxmlformats.org/officeDocument/2006/relationships/queryTable" Target="../queryTables/queryTable1324.xml"/><Relationship Id="rId1328" Type="http://schemas.openxmlformats.org/officeDocument/2006/relationships/queryTable" Target="../queryTables/queryTable1325.xml"/><Relationship Id="rId1329" Type="http://schemas.openxmlformats.org/officeDocument/2006/relationships/queryTable" Target="../queryTables/queryTable1326.xml"/><Relationship Id="rId860" Type="http://schemas.openxmlformats.org/officeDocument/2006/relationships/queryTable" Target="../queryTables/queryTable857.xml"/><Relationship Id="rId861" Type="http://schemas.openxmlformats.org/officeDocument/2006/relationships/queryTable" Target="../queryTables/queryTable858.xml"/><Relationship Id="rId470" Type="http://schemas.openxmlformats.org/officeDocument/2006/relationships/queryTable" Target="../queryTables/queryTable467.xml"/><Relationship Id="rId471" Type="http://schemas.openxmlformats.org/officeDocument/2006/relationships/queryTable" Target="../queryTables/queryTable468.xml"/><Relationship Id="rId472" Type="http://schemas.openxmlformats.org/officeDocument/2006/relationships/queryTable" Target="../queryTables/queryTable469.xml"/><Relationship Id="rId473" Type="http://schemas.openxmlformats.org/officeDocument/2006/relationships/queryTable" Target="../queryTables/queryTable470.xml"/><Relationship Id="rId474" Type="http://schemas.openxmlformats.org/officeDocument/2006/relationships/queryTable" Target="../queryTables/queryTable471.xml"/><Relationship Id="rId475" Type="http://schemas.openxmlformats.org/officeDocument/2006/relationships/queryTable" Target="../queryTables/queryTable472.xml"/><Relationship Id="rId476" Type="http://schemas.openxmlformats.org/officeDocument/2006/relationships/queryTable" Target="../queryTables/queryTable473.xml"/><Relationship Id="rId477" Type="http://schemas.openxmlformats.org/officeDocument/2006/relationships/queryTable" Target="../queryTables/queryTable474.xml"/><Relationship Id="rId478" Type="http://schemas.openxmlformats.org/officeDocument/2006/relationships/queryTable" Target="../queryTables/queryTable475.xml"/><Relationship Id="rId479" Type="http://schemas.openxmlformats.org/officeDocument/2006/relationships/queryTable" Target="../queryTables/queryTable476.xml"/><Relationship Id="rId862" Type="http://schemas.openxmlformats.org/officeDocument/2006/relationships/queryTable" Target="../queryTables/queryTable859.xml"/><Relationship Id="rId863" Type="http://schemas.openxmlformats.org/officeDocument/2006/relationships/queryTable" Target="../queryTables/queryTable860.xml"/><Relationship Id="rId864" Type="http://schemas.openxmlformats.org/officeDocument/2006/relationships/queryTable" Target="../queryTables/queryTable861.xml"/><Relationship Id="rId865" Type="http://schemas.openxmlformats.org/officeDocument/2006/relationships/queryTable" Target="../queryTables/queryTable862.xml"/><Relationship Id="rId866" Type="http://schemas.openxmlformats.org/officeDocument/2006/relationships/queryTable" Target="../queryTables/queryTable863.xml"/><Relationship Id="rId867" Type="http://schemas.openxmlformats.org/officeDocument/2006/relationships/queryTable" Target="../queryTables/queryTable864.xml"/><Relationship Id="rId868" Type="http://schemas.openxmlformats.org/officeDocument/2006/relationships/queryTable" Target="../queryTables/queryTable865.xml"/><Relationship Id="rId869" Type="http://schemas.openxmlformats.org/officeDocument/2006/relationships/queryTable" Target="../queryTables/queryTable866.xml"/><Relationship Id="rId1714" Type="http://schemas.openxmlformats.org/officeDocument/2006/relationships/queryTable" Target="../queryTables/queryTable1711.xml"/><Relationship Id="rId1715" Type="http://schemas.openxmlformats.org/officeDocument/2006/relationships/queryTable" Target="../queryTables/queryTable1712.xml"/><Relationship Id="rId1716" Type="http://schemas.openxmlformats.org/officeDocument/2006/relationships/queryTable" Target="../queryTables/queryTable1713.xml"/><Relationship Id="rId1717" Type="http://schemas.openxmlformats.org/officeDocument/2006/relationships/queryTable" Target="../queryTables/queryTable1714.xml"/><Relationship Id="rId1718" Type="http://schemas.openxmlformats.org/officeDocument/2006/relationships/queryTable" Target="../queryTables/queryTable1715.xml"/><Relationship Id="rId1719" Type="http://schemas.openxmlformats.org/officeDocument/2006/relationships/queryTable" Target="../queryTables/queryTable1716.xml"/><Relationship Id="rId1720" Type="http://schemas.openxmlformats.org/officeDocument/2006/relationships/queryTable" Target="../queryTables/queryTable1717.xml"/><Relationship Id="rId1721" Type="http://schemas.openxmlformats.org/officeDocument/2006/relationships/queryTable" Target="../queryTables/queryTable1718.xml"/><Relationship Id="rId1722" Type="http://schemas.openxmlformats.org/officeDocument/2006/relationships/queryTable" Target="../queryTables/queryTable1719.xml"/><Relationship Id="rId1723" Type="http://schemas.openxmlformats.org/officeDocument/2006/relationships/queryTable" Target="../queryTables/queryTable1720.xml"/><Relationship Id="rId1330" Type="http://schemas.openxmlformats.org/officeDocument/2006/relationships/queryTable" Target="../queryTables/queryTable1327.xml"/><Relationship Id="rId1331" Type="http://schemas.openxmlformats.org/officeDocument/2006/relationships/queryTable" Target="../queryTables/queryTable1328.xml"/><Relationship Id="rId1332" Type="http://schemas.openxmlformats.org/officeDocument/2006/relationships/queryTable" Target="../queryTables/queryTable1329.xml"/><Relationship Id="rId1333" Type="http://schemas.openxmlformats.org/officeDocument/2006/relationships/queryTable" Target="../queryTables/queryTable1330.xml"/><Relationship Id="rId1334" Type="http://schemas.openxmlformats.org/officeDocument/2006/relationships/queryTable" Target="../queryTables/queryTable1331.xml"/><Relationship Id="rId1335" Type="http://schemas.openxmlformats.org/officeDocument/2006/relationships/queryTable" Target="../queryTables/queryTable1332.xml"/><Relationship Id="rId1336" Type="http://schemas.openxmlformats.org/officeDocument/2006/relationships/queryTable" Target="../queryTables/queryTable1333.xml"/><Relationship Id="rId1337" Type="http://schemas.openxmlformats.org/officeDocument/2006/relationships/queryTable" Target="../queryTables/queryTable1334.xml"/><Relationship Id="rId1338" Type="http://schemas.openxmlformats.org/officeDocument/2006/relationships/queryTable" Target="../queryTables/queryTable1335.xml"/><Relationship Id="rId1339" Type="http://schemas.openxmlformats.org/officeDocument/2006/relationships/queryTable" Target="../queryTables/queryTable1336.xml"/><Relationship Id="rId870" Type="http://schemas.openxmlformats.org/officeDocument/2006/relationships/queryTable" Target="../queryTables/queryTable867.xml"/><Relationship Id="rId871" Type="http://schemas.openxmlformats.org/officeDocument/2006/relationships/queryTable" Target="../queryTables/queryTable868.xml"/><Relationship Id="rId480" Type="http://schemas.openxmlformats.org/officeDocument/2006/relationships/queryTable" Target="../queryTables/queryTable477.xml"/><Relationship Id="rId481" Type="http://schemas.openxmlformats.org/officeDocument/2006/relationships/queryTable" Target="../queryTables/queryTable478.xml"/><Relationship Id="rId482" Type="http://schemas.openxmlformats.org/officeDocument/2006/relationships/queryTable" Target="../queryTables/queryTable479.xml"/><Relationship Id="rId483" Type="http://schemas.openxmlformats.org/officeDocument/2006/relationships/queryTable" Target="../queryTables/queryTable480.xml"/><Relationship Id="rId484" Type="http://schemas.openxmlformats.org/officeDocument/2006/relationships/queryTable" Target="../queryTables/queryTable481.xml"/><Relationship Id="rId485" Type="http://schemas.openxmlformats.org/officeDocument/2006/relationships/queryTable" Target="../queryTables/queryTable482.xml"/><Relationship Id="rId486" Type="http://schemas.openxmlformats.org/officeDocument/2006/relationships/queryTable" Target="../queryTables/queryTable483.xml"/><Relationship Id="rId487" Type="http://schemas.openxmlformats.org/officeDocument/2006/relationships/queryTable" Target="../queryTables/queryTable484.xml"/><Relationship Id="rId488" Type="http://schemas.openxmlformats.org/officeDocument/2006/relationships/queryTable" Target="../queryTables/queryTable485.xml"/><Relationship Id="rId489" Type="http://schemas.openxmlformats.org/officeDocument/2006/relationships/queryTable" Target="../queryTables/queryTable486.xml"/><Relationship Id="rId872" Type="http://schemas.openxmlformats.org/officeDocument/2006/relationships/queryTable" Target="../queryTables/queryTable869.xml"/><Relationship Id="rId873" Type="http://schemas.openxmlformats.org/officeDocument/2006/relationships/queryTable" Target="../queryTables/queryTable870.xml"/><Relationship Id="rId874" Type="http://schemas.openxmlformats.org/officeDocument/2006/relationships/queryTable" Target="../queryTables/queryTable871.xml"/><Relationship Id="rId875" Type="http://schemas.openxmlformats.org/officeDocument/2006/relationships/queryTable" Target="../queryTables/queryTable872.xml"/><Relationship Id="rId876" Type="http://schemas.openxmlformats.org/officeDocument/2006/relationships/queryTable" Target="../queryTables/queryTable873.xml"/><Relationship Id="rId877" Type="http://schemas.openxmlformats.org/officeDocument/2006/relationships/queryTable" Target="../queryTables/queryTable874.xml"/><Relationship Id="rId878" Type="http://schemas.openxmlformats.org/officeDocument/2006/relationships/queryTable" Target="../queryTables/queryTable875.xml"/><Relationship Id="rId879" Type="http://schemas.openxmlformats.org/officeDocument/2006/relationships/queryTable" Target="../queryTables/queryTable876.xml"/><Relationship Id="rId1724" Type="http://schemas.openxmlformats.org/officeDocument/2006/relationships/queryTable" Target="../queryTables/queryTable1721.xml"/><Relationship Id="rId1725" Type="http://schemas.openxmlformats.org/officeDocument/2006/relationships/queryTable" Target="../queryTables/queryTable1722.xml"/><Relationship Id="rId1726" Type="http://schemas.openxmlformats.org/officeDocument/2006/relationships/queryTable" Target="../queryTables/queryTable1723.xml"/><Relationship Id="rId1727" Type="http://schemas.openxmlformats.org/officeDocument/2006/relationships/queryTable" Target="../queryTables/queryTable1724.xml"/><Relationship Id="rId1728" Type="http://schemas.openxmlformats.org/officeDocument/2006/relationships/queryTable" Target="../queryTables/queryTable1725.xml"/><Relationship Id="rId1729" Type="http://schemas.openxmlformats.org/officeDocument/2006/relationships/queryTable" Target="../queryTables/queryTable1726.xml"/><Relationship Id="rId1730" Type="http://schemas.openxmlformats.org/officeDocument/2006/relationships/queryTable" Target="../queryTables/queryTable1727.xml"/><Relationship Id="rId1731" Type="http://schemas.openxmlformats.org/officeDocument/2006/relationships/queryTable" Target="../queryTables/queryTable1728.xml"/><Relationship Id="rId1732" Type="http://schemas.openxmlformats.org/officeDocument/2006/relationships/queryTable" Target="../queryTables/queryTable1729.xml"/><Relationship Id="rId1733" Type="http://schemas.openxmlformats.org/officeDocument/2006/relationships/queryTable" Target="../queryTables/queryTable1730.xml"/><Relationship Id="rId1340" Type="http://schemas.openxmlformats.org/officeDocument/2006/relationships/queryTable" Target="../queryTables/queryTable1337.xml"/><Relationship Id="rId1341" Type="http://schemas.openxmlformats.org/officeDocument/2006/relationships/queryTable" Target="../queryTables/queryTable1338.xml"/><Relationship Id="rId1342" Type="http://schemas.openxmlformats.org/officeDocument/2006/relationships/queryTable" Target="../queryTables/queryTable1339.xml"/><Relationship Id="rId1343" Type="http://schemas.openxmlformats.org/officeDocument/2006/relationships/queryTable" Target="../queryTables/queryTable1340.xml"/><Relationship Id="rId1344" Type="http://schemas.openxmlformats.org/officeDocument/2006/relationships/queryTable" Target="../queryTables/queryTable1341.xml"/><Relationship Id="rId1345" Type="http://schemas.openxmlformats.org/officeDocument/2006/relationships/queryTable" Target="../queryTables/queryTable1342.xml"/><Relationship Id="rId1346" Type="http://schemas.openxmlformats.org/officeDocument/2006/relationships/queryTable" Target="../queryTables/queryTable1343.xml"/><Relationship Id="rId1347" Type="http://schemas.openxmlformats.org/officeDocument/2006/relationships/queryTable" Target="../queryTables/queryTable1344.xml"/><Relationship Id="rId1348" Type="http://schemas.openxmlformats.org/officeDocument/2006/relationships/queryTable" Target="../queryTables/queryTable1345.xml"/><Relationship Id="rId1349" Type="http://schemas.openxmlformats.org/officeDocument/2006/relationships/queryTable" Target="../queryTables/queryTable1346.xml"/><Relationship Id="rId880" Type="http://schemas.openxmlformats.org/officeDocument/2006/relationships/queryTable" Target="../queryTables/queryTable877.xml"/><Relationship Id="rId881" Type="http://schemas.openxmlformats.org/officeDocument/2006/relationships/queryTable" Target="../queryTables/queryTable878.xml"/><Relationship Id="rId490" Type="http://schemas.openxmlformats.org/officeDocument/2006/relationships/queryTable" Target="../queryTables/queryTable487.xml"/><Relationship Id="rId491" Type="http://schemas.openxmlformats.org/officeDocument/2006/relationships/queryTable" Target="../queryTables/queryTable488.xml"/><Relationship Id="rId492" Type="http://schemas.openxmlformats.org/officeDocument/2006/relationships/queryTable" Target="../queryTables/queryTable489.xml"/><Relationship Id="rId493" Type="http://schemas.openxmlformats.org/officeDocument/2006/relationships/queryTable" Target="../queryTables/queryTable490.xml"/><Relationship Id="rId494" Type="http://schemas.openxmlformats.org/officeDocument/2006/relationships/queryTable" Target="../queryTables/queryTable491.xml"/><Relationship Id="rId495" Type="http://schemas.openxmlformats.org/officeDocument/2006/relationships/queryTable" Target="../queryTables/queryTable492.xml"/><Relationship Id="rId496" Type="http://schemas.openxmlformats.org/officeDocument/2006/relationships/queryTable" Target="../queryTables/queryTable493.xml"/><Relationship Id="rId497" Type="http://schemas.openxmlformats.org/officeDocument/2006/relationships/queryTable" Target="../queryTables/queryTable494.xml"/><Relationship Id="rId498" Type="http://schemas.openxmlformats.org/officeDocument/2006/relationships/queryTable" Target="../queryTables/queryTable495.xml"/><Relationship Id="rId499" Type="http://schemas.openxmlformats.org/officeDocument/2006/relationships/queryTable" Target="../queryTables/queryTable496.xml"/><Relationship Id="rId882" Type="http://schemas.openxmlformats.org/officeDocument/2006/relationships/queryTable" Target="../queryTables/queryTable879.xml"/><Relationship Id="rId883" Type="http://schemas.openxmlformats.org/officeDocument/2006/relationships/queryTable" Target="../queryTables/queryTable880.xml"/><Relationship Id="rId884" Type="http://schemas.openxmlformats.org/officeDocument/2006/relationships/queryTable" Target="../queryTables/queryTable881.xml"/><Relationship Id="rId885" Type="http://schemas.openxmlformats.org/officeDocument/2006/relationships/queryTable" Target="../queryTables/queryTable882.xml"/><Relationship Id="rId886" Type="http://schemas.openxmlformats.org/officeDocument/2006/relationships/queryTable" Target="../queryTables/queryTable883.xml"/><Relationship Id="rId887" Type="http://schemas.openxmlformats.org/officeDocument/2006/relationships/queryTable" Target="../queryTables/queryTable884.xml"/><Relationship Id="rId888" Type="http://schemas.openxmlformats.org/officeDocument/2006/relationships/queryTable" Target="../queryTables/queryTable885.xml"/><Relationship Id="rId889" Type="http://schemas.openxmlformats.org/officeDocument/2006/relationships/queryTable" Target="../queryTables/queryTable886.xml"/><Relationship Id="rId1734" Type="http://schemas.openxmlformats.org/officeDocument/2006/relationships/queryTable" Target="../queryTables/queryTable1731.xml"/><Relationship Id="rId1735" Type="http://schemas.openxmlformats.org/officeDocument/2006/relationships/queryTable" Target="../queryTables/queryTable1732.xml"/><Relationship Id="rId1736" Type="http://schemas.openxmlformats.org/officeDocument/2006/relationships/queryTable" Target="../queryTables/queryTable1733.xml"/><Relationship Id="rId1737" Type="http://schemas.openxmlformats.org/officeDocument/2006/relationships/queryTable" Target="../queryTables/queryTable1734.xml"/><Relationship Id="rId1738" Type="http://schemas.openxmlformats.org/officeDocument/2006/relationships/queryTable" Target="../queryTables/queryTable1735.xml"/><Relationship Id="rId1739" Type="http://schemas.openxmlformats.org/officeDocument/2006/relationships/queryTable" Target="../queryTables/queryTable1736.xml"/><Relationship Id="rId1740" Type="http://schemas.openxmlformats.org/officeDocument/2006/relationships/queryTable" Target="../queryTables/queryTable1737.xml"/><Relationship Id="rId1741" Type="http://schemas.openxmlformats.org/officeDocument/2006/relationships/queryTable" Target="../queryTables/queryTable1738.xml"/><Relationship Id="rId1742" Type="http://schemas.openxmlformats.org/officeDocument/2006/relationships/queryTable" Target="../queryTables/queryTable1739.xml"/><Relationship Id="rId1743" Type="http://schemas.openxmlformats.org/officeDocument/2006/relationships/queryTable" Target="../queryTables/queryTable1740.xml"/><Relationship Id="rId1350" Type="http://schemas.openxmlformats.org/officeDocument/2006/relationships/queryTable" Target="../queryTables/queryTable1347.xml"/><Relationship Id="rId1351" Type="http://schemas.openxmlformats.org/officeDocument/2006/relationships/queryTable" Target="../queryTables/queryTable1348.xml"/><Relationship Id="rId1352" Type="http://schemas.openxmlformats.org/officeDocument/2006/relationships/queryTable" Target="../queryTables/queryTable1349.xml"/><Relationship Id="rId1353" Type="http://schemas.openxmlformats.org/officeDocument/2006/relationships/queryTable" Target="../queryTables/queryTable1350.xml"/><Relationship Id="rId1354" Type="http://schemas.openxmlformats.org/officeDocument/2006/relationships/queryTable" Target="../queryTables/queryTable1351.xml"/><Relationship Id="rId1355" Type="http://schemas.openxmlformats.org/officeDocument/2006/relationships/queryTable" Target="../queryTables/queryTable1352.xml"/><Relationship Id="rId1356" Type="http://schemas.openxmlformats.org/officeDocument/2006/relationships/queryTable" Target="../queryTables/queryTable1353.xml"/><Relationship Id="rId1357" Type="http://schemas.openxmlformats.org/officeDocument/2006/relationships/queryTable" Target="../queryTables/queryTable1354.xml"/><Relationship Id="rId1358" Type="http://schemas.openxmlformats.org/officeDocument/2006/relationships/queryTable" Target="../queryTables/queryTable1355.xml"/><Relationship Id="rId1359" Type="http://schemas.openxmlformats.org/officeDocument/2006/relationships/queryTable" Target="../queryTables/queryTable1356.xml"/><Relationship Id="rId890" Type="http://schemas.openxmlformats.org/officeDocument/2006/relationships/queryTable" Target="../queryTables/queryTable887.xml"/><Relationship Id="rId891" Type="http://schemas.openxmlformats.org/officeDocument/2006/relationships/queryTable" Target="../queryTables/queryTable888.xml"/><Relationship Id="rId892" Type="http://schemas.openxmlformats.org/officeDocument/2006/relationships/queryTable" Target="../queryTables/queryTable889.xml"/><Relationship Id="rId893" Type="http://schemas.openxmlformats.org/officeDocument/2006/relationships/queryTable" Target="../queryTables/queryTable890.xml"/><Relationship Id="rId894" Type="http://schemas.openxmlformats.org/officeDocument/2006/relationships/queryTable" Target="../queryTables/queryTable891.xml"/><Relationship Id="rId895" Type="http://schemas.openxmlformats.org/officeDocument/2006/relationships/queryTable" Target="../queryTables/queryTable892.xml"/><Relationship Id="rId896" Type="http://schemas.openxmlformats.org/officeDocument/2006/relationships/queryTable" Target="../queryTables/queryTable893.xml"/><Relationship Id="rId897" Type="http://schemas.openxmlformats.org/officeDocument/2006/relationships/queryTable" Target="../queryTables/queryTable894.xml"/><Relationship Id="rId898" Type="http://schemas.openxmlformats.org/officeDocument/2006/relationships/queryTable" Target="../queryTables/queryTable895.xml"/><Relationship Id="rId899" Type="http://schemas.openxmlformats.org/officeDocument/2006/relationships/queryTable" Target="../queryTables/queryTable896.xml"/><Relationship Id="rId1744" Type="http://schemas.openxmlformats.org/officeDocument/2006/relationships/queryTable" Target="../queryTables/queryTable1741.xml"/><Relationship Id="rId1745" Type="http://schemas.openxmlformats.org/officeDocument/2006/relationships/queryTable" Target="../queryTables/queryTable1742.xml"/><Relationship Id="rId1746" Type="http://schemas.openxmlformats.org/officeDocument/2006/relationships/queryTable" Target="../queryTables/queryTable1743.xml"/><Relationship Id="rId1747" Type="http://schemas.openxmlformats.org/officeDocument/2006/relationships/queryTable" Target="../queryTables/queryTable1744.xml"/><Relationship Id="rId1748" Type="http://schemas.openxmlformats.org/officeDocument/2006/relationships/queryTable" Target="../queryTables/queryTable1745.xml"/><Relationship Id="rId1749" Type="http://schemas.openxmlformats.org/officeDocument/2006/relationships/queryTable" Target="../queryTables/queryTable1746.xml"/><Relationship Id="rId100" Type="http://schemas.openxmlformats.org/officeDocument/2006/relationships/queryTable" Target="../queryTables/queryTable97.xml"/><Relationship Id="rId101" Type="http://schemas.openxmlformats.org/officeDocument/2006/relationships/queryTable" Target="../queryTables/queryTable98.xml"/><Relationship Id="rId102" Type="http://schemas.openxmlformats.org/officeDocument/2006/relationships/queryTable" Target="../queryTables/queryTable99.xml"/><Relationship Id="rId103" Type="http://schemas.openxmlformats.org/officeDocument/2006/relationships/queryTable" Target="../queryTables/queryTable100.xml"/><Relationship Id="rId104" Type="http://schemas.openxmlformats.org/officeDocument/2006/relationships/queryTable" Target="../queryTables/queryTable101.xml"/><Relationship Id="rId105" Type="http://schemas.openxmlformats.org/officeDocument/2006/relationships/queryTable" Target="../queryTables/queryTable102.xml"/><Relationship Id="rId106" Type="http://schemas.openxmlformats.org/officeDocument/2006/relationships/queryTable" Target="../queryTables/queryTable103.xml"/><Relationship Id="rId107" Type="http://schemas.openxmlformats.org/officeDocument/2006/relationships/queryTable" Target="../queryTables/queryTable104.xml"/><Relationship Id="rId108" Type="http://schemas.openxmlformats.org/officeDocument/2006/relationships/queryTable" Target="../queryTables/queryTable105.xml"/><Relationship Id="rId109" Type="http://schemas.openxmlformats.org/officeDocument/2006/relationships/queryTable" Target="../queryTables/queryTable106.xml"/><Relationship Id="rId1750" Type="http://schemas.openxmlformats.org/officeDocument/2006/relationships/queryTable" Target="../queryTables/queryTable1747.xml"/><Relationship Id="rId1751" Type="http://schemas.openxmlformats.org/officeDocument/2006/relationships/queryTable" Target="../queryTables/queryTable1748.xml"/><Relationship Id="rId1752" Type="http://schemas.openxmlformats.org/officeDocument/2006/relationships/queryTable" Target="../queryTables/queryTable1749.xml"/><Relationship Id="rId1753" Type="http://schemas.openxmlformats.org/officeDocument/2006/relationships/queryTable" Target="../queryTables/queryTable1750.xml"/><Relationship Id="rId1360" Type="http://schemas.openxmlformats.org/officeDocument/2006/relationships/queryTable" Target="../queryTables/queryTable1357.xml"/><Relationship Id="rId1361" Type="http://schemas.openxmlformats.org/officeDocument/2006/relationships/queryTable" Target="../queryTables/queryTable1358.xml"/><Relationship Id="rId1362" Type="http://schemas.openxmlformats.org/officeDocument/2006/relationships/queryTable" Target="../queryTables/queryTable1359.xml"/><Relationship Id="rId1363" Type="http://schemas.openxmlformats.org/officeDocument/2006/relationships/queryTable" Target="../queryTables/queryTable1360.xml"/><Relationship Id="rId1364" Type="http://schemas.openxmlformats.org/officeDocument/2006/relationships/queryTable" Target="../queryTables/queryTable1361.xml"/><Relationship Id="rId1365" Type="http://schemas.openxmlformats.org/officeDocument/2006/relationships/queryTable" Target="../queryTables/queryTable1362.xml"/><Relationship Id="rId1366" Type="http://schemas.openxmlformats.org/officeDocument/2006/relationships/queryTable" Target="../queryTables/queryTable1363.xml"/><Relationship Id="rId1367" Type="http://schemas.openxmlformats.org/officeDocument/2006/relationships/queryTable" Target="../queryTables/queryTable1364.xml"/><Relationship Id="rId1368" Type="http://schemas.openxmlformats.org/officeDocument/2006/relationships/queryTable" Target="../queryTables/queryTable1365.xml"/><Relationship Id="rId1369" Type="http://schemas.openxmlformats.org/officeDocument/2006/relationships/queryTable" Target="../queryTables/queryTable1366.xml"/><Relationship Id="rId1754" Type="http://schemas.openxmlformats.org/officeDocument/2006/relationships/queryTable" Target="../queryTables/queryTable1751.xml"/><Relationship Id="rId1755" Type="http://schemas.openxmlformats.org/officeDocument/2006/relationships/queryTable" Target="../queryTables/queryTable1752.xml"/><Relationship Id="rId1756" Type="http://schemas.openxmlformats.org/officeDocument/2006/relationships/queryTable" Target="../queryTables/queryTable1753.xml"/><Relationship Id="rId1757" Type="http://schemas.openxmlformats.org/officeDocument/2006/relationships/queryTable" Target="../queryTables/queryTable1754.xml"/><Relationship Id="rId1758" Type="http://schemas.openxmlformats.org/officeDocument/2006/relationships/queryTable" Target="../queryTables/queryTable1755.xml"/><Relationship Id="rId1759" Type="http://schemas.openxmlformats.org/officeDocument/2006/relationships/queryTable" Target="../queryTables/queryTable175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BG2809"/>
  <sheetViews>
    <sheetView workbookViewId="0">
      <selection activeCell="G21" sqref="G21"/>
    </sheetView>
  </sheetViews>
  <sheetFormatPr baseColWidth="10" defaultColWidth="11" defaultRowHeight="15" x14ac:dyDescent="0"/>
  <cols>
    <col min="5" max="5" width="8.83203125" customWidth="1"/>
    <col min="6" max="9" width="10.1640625" customWidth="1"/>
    <col min="10" max="10" width="8.1640625" customWidth="1"/>
    <col min="11" max="11" width="10.1640625" customWidth="1"/>
    <col min="12" max="12" width="8.83203125" customWidth="1"/>
    <col min="13" max="16" width="10.1640625" customWidth="1"/>
    <col min="17" max="17" width="8.1640625" customWidth="1"/>
    <col min="18" max="18" width="10.1640625" customWidth="1"/>
    <col min="19" max="19" width="8.83203125" customWidth="1"/>
    <col min="20" max="22" width="10.1640625" customWidth="1"/>
    <col min="23" max="23" width="7.83203125" customWidth="1"/>
    <col min="24" max="24" width="8.1640625" customWidth="1"/>
    <col min="25" max="27" width="10.1640625" customWidth="1"/>
    <col min="28" max="28" width="8.1640625" customWidth="1"/>
    <col min="29" max="29" width="10.1640625" customWidth="1"/>
    <col min="30" max="30" width="8.83203125" customWidth="1"/>
    <col min="31" max="34" width="10.1640625" customWidth="1"/>
    <col min="35" max="35" width="8.1640625" customWidth="1"/>
    <col min="36" max="36" width="10.1640625" customWidth="1"/>
    <col min="37" max="37" width="8.83203125" customWidth="1"/>
    <col min="38" max="41" width="11.1640625" customWidth="1"/>
    <col min="42" max="42" width="10.1640625" customWidth="1"/>
    <col min="43" max="43" width="11.1640625" customWidth="1"/>
    <col min="44" max="44" width="9.83203125" customWidth="1"/>
    <col min="45" max="45" width="10.5" customWidth="1"/>
    <col min="46" max="49" width="9.83203125" customWidth="1"/>
    <col min="50" max="50" width="7.83203125" customWidth="1"/>
    <col min="51" max="51" width="9.83203125" customWidth="1"/>
    <col min="52" max="52" width="10.5" customWidth="1"/>
    <col min="53" max="56" width="9.83203125" customWidth="1"/>
    <col min="57" max="57" width="8.83203125" customWidth="1"/>
    <col min="58" max="58" width="9.83203125" customWidth="1"/>
    <col min="59" max="59" width="10.5" customWidth="1"/>
    <col min="60" max="63" width="9.83203125" customWidth="1"/>
    <col min="64" max="64" width="8.83203125" customWidth="1"/>
    <col min="65" max="65" width="9.83203125" customWidth="1"/>
  </cols>
  <sheetData>
    <row r="1" spans="1:59">
      <c r="A1" s="4" t="s">
        <v>4</v>
      </c>
      <c r="B1" s="4" t="s">
        <v>15</v>
      </c>
      <c r="C1" s="4" t="s">
        <v>0</v>
      </c>
      <c r="D1" s="4" t="s">
        <v>23</v>
      </c>
      <c r="E1" s="4" t="s">
        <v>1</v>
      </c>
      <c r="F1" s="4" t="s">
        <v>18</v>
      </c>
      <c r="G1" s="4" t="s">
        <v>24</v>
      </c>
      <c r="H1" t="s">
        <v>3</v>
      </c>
      <c r="I1" s="4"/>
      <c r="J1" s="4"/>
    </row>
    <row r="2" spans="1:59">
      <c r="A2" s="5">
        <v>41153</v>
      </c>
      <c r="B2" s="5">
        <f ca="1">TODAY()</f>
        <v>42767</v>
      </c>
    </row>
    <row r="3" spans="1:59" hidden="1">
      <c r="A3">
        <f>COUNTA(A1:AK1)</f>
        <v>8</v>
      </c>
    </row>
    <row r="4" spans="1:59">
      <c r="A4">
        <v>0</v>
      </c>
      <c r="B4">
        <v>15148</v>
      </c>
    </row>
    <row r="5" spans="1:59">
      <c r="A5" s="2" t="s">
        <v>16</v>
      </c>
      <c r="E5" s="1"/>
      <c r="G5" s="1"/>
      <c r="L5" s="1"/>
      <c r="S5" s="1"/>
      <c r="W5" s="1"/>
      <c r="AD5" s="1"/>
    </row>
    <row r="6" spans="1:59">
      <c r="A6" s="2" t="s">
        <v>12</v>
      </c>
      <c r="E6" s="1"/>
      <c r="G6" s="1"/>
      <c r="L6" s="1"/>
      <c r="S6" s="1"/>
      <c r="W6" s="1"/>
      <c r="AD6" s="1"/>
      <c r="AK6" s="1"/>
      <c r="AL6" s="1"/>
      <c r="AS6" s="1"/>
      <c r="AZ6" s="1"/>
      <c r="BG6" s="1"/>
    </row>
    <row r="7" spans="1:59">
      <c r="A7" s="2" t="s">
        <v>13</v>
      </c>
      <c r="E7" s="1"/>
      <c r="G7" s="1"/>
      <c r="L7" s="1"/>
      <c r="S7" s="1"/>
      <c r="W7" s="1"/>
      <c r="AD7" s="1"/>
      <c r="AK7" s="1"/>
      <c r="AL7" s="1"/>
      <c r="AS7" s="1"/>
      <c r="AZ7" s="1"/>
      <c r="BG7" s="1"/>
    </row>
    <row r="8" spans="1:59">
      <c r="E8" s="1"/>
      <c r="G8" s="1"/>
      <c r="L8" s="1"/>
      <c r="S8" s="1"/>
      <c r="W8" s="1"/>
      <c r="AD8" s="1"/>
      <c r="AK8" s="1"/>
      <c r="AL8" s="1"/>
      <c r="AS8" s="1"/>
      <c r="AZ8" s="1"/>
      <c r="BG8" s="1"/>
    </row>
    <row r="9" spans="1:59">
      <c r="E9" s="1"/>
      <c r="G9" s="1"/>
      <c r="L9" s="1"/>
      <c r="S9" s="1"/>
      <c r="W9" s="1"/>
      <c r="AD9" s="1"/>
      <c r="AK9" s="1"/>
      <c r="AL9" s="1"/>
      <c r="AS9" s="1"/>
      <c r="AZ9" s="1"/>
      <c r="BG9" s="1"/>
    </row>
    <row r="10" spans="1:59">
      <c r="E10" s="1"/>
      <c r="G10" s="1"/>
      <c r="L10" s="1"/>
      <c r="S10" s="1"/>
      <c r="W10" s="1"/>
      <c r="AD10" s="1"/>
      <c r="AK10" s="1"/>
      <c r="AL10" s="3"/>
      <c r="AS10" s="1"/>
      <c r="AZ10" s="1"/>
      <c r="BG10" s="1"/>
    </row>
    <row r="11" spans="1:59">
      <c r="E11" s="1"/>
      <c r="G11" s="1"/>
      <c r="L11" s="1"/>
      <c r="S11" s="1"/>
      <c r="W11" s="1"/>
      <c r="AD11" s="1"/>
      <c r="AK11" s="1"/>
      <c r="AL11" s="1"/>
      <c r="AS11" s="1"/>
      <c r="AZ11" s="1"/>
      <c r="BG11" s="1"/>
    </row>
    <row r="12" spans="1:59">
      <c r="E12" s="1"/>
      <c r="G12" s="1"/>
      <c r="L12" s="1"/>
      <c r="S12" s="1"/>
      <c r="W12" s="1"/>
      <c r="AD12" s="1"/>
      <c r="AK12" s="1"/>
      <c r="AL12" s="1"/>
      <c r="AS12" s="1"/>
      <c r="AZ12" s="1"/>
      <c r="BG12" s="1"/>
    </row>
    <row r="13" spans="1:59">
      <c r="E13" s="1"/>
      <c r="G13" s="1"/>
      <c r="L13" s="1"/>
      <c r="S13" s="1"/>
      <c r="W13" s="1"/>
      <c r="AD13" s="1"/>
      <c r="AK13" s="1"/>
      <c r="AL13" s="1"/>
      <c r="AS13" s="1"/>
      <c r="AZ13" s="1"/>
      <c r="BG13" s="1"/>
    </row>
    <row r="14" spans="1:59">
      <c r="E14" s="1"/>
      <c r="G14" s="1"/>
      <c r="L14" s="1"/>
      <c r="S14" s="1"/>
      <c r="W14" s="1"/>
      <c r="AD14" s="1"/>
      <c r="AK14" s="1"/>
      <c r="AL14" s="1"/>
      <c r="AS14" s="1"/>
      <c r="AZ14" s="1"/>
      <c r="BG14" s="1"/>
    </row>
    <row r="15" spans="1:59">
      <c r="E15" s="1"/>
      <c r="G15" s="1"/>
      <c r="L15" s="1"/>
      <c r="S15" s="1"/>
      <c r="W15" s="1"/>
      <c r="AD15" s="1"/>
      <c r="AK15" s="1"/>
      <c r="AL15" s="1"/>
      <c r="AS15" s="1"/>
      <c r="AZ15" s="1"/>
      <c r="BG15" s="1"/>
    </row>
    <row r="16" spans="1:59">
      <c r="E16" s="1"/>
      <c r="G16" s="1"/>
      <c r="L16" s="1"/>
      <c r="S16" s="1"/>
      <c r="W16" s="1"/>
      <c r="AD16" s="1"/>
      <c r="AK16" s="1"/>
      <c r="AL16" s="1"/>
      <c r="AS16" s="1"/>
      <c r="AZ16" s="1"/>
      <c r="BG16" s="1"/>
    </row>
    <row r="17" spans="1:59">
      <c r="A17" s="4" t="s">
        <v>4</v>
      </c>
      <c r="B17">
        <v>0</v>
      </c>
      <c r="E17" s="1"/>
      <c r="G17" s="1"/>
      <c r="L17" s="1"/>
      <c r="S17" s="1"/>
      <c r="W17" s="1"/>
      <c r="AD17" s="1"/>
      <c r="AK17" s="1"/>
      <c r="AL17" s="1"/>
      <c r="AS17" s="1"/>
      <c r="AZ17" s="1"/>
      <c r="BG17" s="1"/>
    </row>
    <row r="18" spans="1:59">
      <c r="A18" s="4" t="s">
        <v>15</v>
      </c>
      <c r="B18">
        <v>15148</v>
      </c>
      <c r="E18" s="1"/>
      <c r="G18" s="1"/>
      <c r="L18" s="1"/>
      <c r="S18" s="1"/>
      <c r="W18" s="1"/>
      <c r="AD18" s="1"/>
      <c r="AK18" s="1"/>
      <c r="AL18" s="1"/>
      <c r="AS18" s="1"/>
      <c r="AZ18" s="1"/>
      <c r="BG18" s="1"/>
    </row>
    <row r="19" spans="1:59">
      <c r="A19" s="4" t="s">
        <v>0</v>
      </c>
      <c r="B19">
        <v>45</v>
      </c>
      <c r="D19" s="1"/>
      <c r="E19" s="1"/>
      <c r="F19" s="1"/>
      <c r="K19" s="1"/>
      <c r="R19" s="1"/>
      <c r="V19" s="1"/>
      <c r="AC19" s="1"/>
      <c r="AJ19" s="1"/>
      <c r="AK19" s="1"/>
      <c r="AR19" s="1"/>
      <c r="AY19" s="1"/>
      <c r="BF19" s="1"/>
    </row>
    <row r="20" spans="1:59">
      <c r="A20" s="4" t="s">
        <v>23</v>
      </c>
      <c r="B20">
        <v>-50</v>
      </c>
      <c r="D20" s="1"/>
      <c r="E20" s="1"/>
      <c r="F20" s="1"/>
      <c r="K20" s="1"/>
      <c r="R20" s="1"/>
      <c r="V20" s="1"/>
      <c r="AC20" s="1"/>
      <c r="AJ20" s="1"/>
      <c r="AK20" s="1"/>
      <c r="AR20" s="1"/>
      <c r="AY20" s="1"/>
      <c r="BF20" s="1"/>
    </row>
    <row r="21" spans="1:59">
      <c r="A21" s="4" t="s">
        <v>1</v>
      </c>
      <c r="B21">
        <v>40</v>
      </c>
      <c r="D21" s="1"/>
      <c r="E21" s="1"/>
      <c r="F21" s="1"/>
      <c r="K21" s="1"/>
      <c r="R21" s="1"/>
      <c r="V21" s="1"/>
      <c r="AC21" s="1"/>
      <c r="AJ21" s="1"/>
      <c r="AK21" s="1"/>
      <c r="AR21" s="1"/>
      <c r="AY21" s="1"/>
      <c r="BF21" s="1"/>
    </row>
    <row r="22" spans="1:59">
      <c r="A22" s="4" t="s">
        <v>18</v>
      </c>
      <c r="B22">
        <v>27</v>
      </c>
      <c r="D22" s="1"/>
      <c r="E22" s="1"/>
      <c r="F22" s="1"/>
      <c r="K22" s="1"/>
      <c r="R22" s="1"/>
      <c r="V22" s="1"/>
      <c r="AC22" s="1"/>
      <c r="AJ22" s="1"/>
      <c r="AK22" s="1"/>
      <c r="AR22" s="1"/>
      <c r="AY22" s="1"/>
      <c r="BF22" s="1"/>
    </row>
    <row r="23" spans="1:59">
      <c r="A23" s="4" t="s">
        <v>24</v>
      </c>
      <c r="B23">
        <v>30</v>
      </c>
      <c r="D23" s="1"/>
      <c r="E23" s="1"/>
      <c r="F23" s="1"/>
      <c r="K23" s="1"/>
      <c r="R23" s="1"/>
      <c r="V23" s="1"/>
      <c r="AC23" s="1"/>
      <c r="AJ23" s="1"/>
      <c r="AK23" s="1"/>
      <c r="AR23" s="1"/>
      <c r="AY23" s="1"/>
      <c r="BF23" s="1"/>
    </row>
    <row r="24" spans="1:59">
      <c r="A24" t="s">
        <v>3</v>
      </c>
      <c r="B24">
        <v>-11</v>
      </c>
      <c r="D24" s="1"/>
      <c r="E24" s="1"/>
      <c r="F24" s="1"/>
      <c r="K24" s="1"/>
      <c r="R24" s="1"/>
      <c r="V24" s="1"/>
      <c r="AC24" s="1"/>
      <c r="AJ24" s="1"/>
      <c r="AK24" s="1"/>
      <c r="AR24" s="1"/>
      <c r="AY24" s="1"/>
      <c r="BF24" s="1"/>
    </row>
    <row r="25" spans="1:59">
      <c r="D25" s="1"/>
      <c r="E25" s="1"/>
      <c r="F25" s="1"/>
      <c r="K25" s="1"/>
      <c r="R25" s="1"/>
      <c r="V25" s="1"/>
      <c r="AC25" s="1"/>
      <c r="AJ25" s="1"/>
      <c r="AK25" s="1"/>
      <c r="AR25" s="1"/>
      <c r="AY25" s="1"/>
      <c r="BF25" s="1"/>
    </row>
    <row r="26" spans="1:59">
      <c r="E26" s="1"/>
      <c r="G26" s="1"/>
      <c r="L26" s="1"/>
      <c r="S26" s="1"/>
      <c r="W26" s="1"/>
      <c r="AD26" s="1"/>
      <c r="AK26" s="1"/>
      <c r="AL26" s="1"/>
      <c r="AS26" s="1"/>
      <c r="AZ26" s="1"/>
      <c r="BG26" s="1"/>
    </row>
    <row r="27" spans="1:59">
      <c r="E27" s="1"/>
      <c r="G27" s="1"/>
      <c r="L27" s="1"/>
      <c r="S27" s="1"/>
      <c r="W27" s="1"/>
      <c r="AD27" s="1"/>
      <c r="AK27" s="1"/>
      <c r="AL27" s="1"/>
      <c r="AS27" s="1"/>
      <c r="AZ27" s="1"/>
      <c r="BG27" s="1"/>
    </row>
    <row r="28" spans="1:59">
      <c r="E28" s="1"/>
      <c r="G28" s="1"/>
      <c r="L28" s="1"/>
      <c r="S28" s="1"/>
      <c r="W28" s="1"/>
      <c r="AD28" s="1"/>
      <c r="AK28" s="1"/>
      <c r="AL28" s="1"/>
      <c r="AS28" s="1"/>
      <c r="AZ28" s="1"/>
      <c r="BG28" s="1"/>
    </row>
    <row r="29" spans="1:59">
      <c r="E29" s="1"/>
      <c r="G29" s="1"/>
      <c r="L29" s="1"/>
      <c r="S29" s="1"/>
      <c r="W29" s="1"/>
      <c r="AD29" s="1"/>
      <c r="AK29" s="1"/>
      <c r="AL29" s="1"/>
      <c r="AS29" s="1"/>
      <c r="AZ29" s="1"/>
      <c r="BG29" s="1"/>
    </row>
    <row r="30" spans="1:59">
      <c r="E30" s="1"/>
      <c r="G30" s="1"/>
      <c r="L30" s="1"/>
      <c r="S30" s="1"/>
      <c r="W30" s="1"/>
      <c r="AD30" s="1"/>
      <c r="AK30" s="1"/>
      <c r="AL30" s="1"/>
      <c r="AS30" s="1"/>
      <c r="AZ30" s="1"/>
      <c r="BG30" s="1"/>
    </row>
    <row r="31" spans="1:59">
      <c r="E31" s="1"/>
      <c r="G31" s="1"/>
      <c r="L31" s="1"/>
      <c r="S31" s="1"/>
      <c r="W31" s="1"/>
      <c r="AD31" s="1"/>
      <c r="AK31" s="1"/>
      <c r="AL31" s="1"/>
      <c r="AS31" s="1"/>
      <c r="AZ31" s="1"/>
      <c r="BG31" s="1"/>
    </row>
    <row r="32" spans="1:59">
      <c r="E32" s="1"/>
      <c r="G32" s="1"/>
      <c r="L32" s="1"/>
      <c r="S32" s="1"/>
      <c r="W32" s="1"/>
      <c r="AD32" s="1"/>
      <c r="AK32" s="1"/>
      <c r="AL32" s="1"/>
      <c r="AS32" s="1"/>
      <c r="AZ32" s="1"/>
      <c r="BG32" s="1"/>
    </row>
    <row r="33" spans="5:59">
      <c r="E33" s="1"/>
      <c r="G33" s="1"/>
      <c r="L33" s="1"/>
      <c r="S33" s="1"/>
      <c r="W33" s="1"/>
      <c r="AD33" s="1"/>
      <c r="AK33" s="1"/>
      <c r="AL33" s="1"/>
      <c r="AS33" s="1"/>
      <c r="AZ33" s="1"/>
      <c r="BG33" s="1"/>
    </row>
    <row r="34" spans="5:59">
      <c r="E34" s="1"/>
      <c r="G34" s="1"/>
      <c r="L34" s="1"/>
      <c r="S34" s="1"/>
      <c r="W34" s="1"/>
      <c r="AD34" s="1"/>
      <c r="AK34" s="1"/>
      <c r="AL34" s="1"/>
      <c r="AS34" s="1"/>
      <c r="AZ34" s="1"/>
      <c r="BG34" s="1"/>
    </row>
    <row r="35" spans="5:59">
      <c r="E35" s="1"/>
      <c r="G35" s="1"/>
      <c r="L35" s="1"/>
      <c r="S35" s="1"/>
      <c r="W35" s="1"/>
      <c r="AD35" s="1"/>
      <c r="AK35" s="1"/>
      <c r="AL35" s="1"/>
      <c r="AS35" s="1"/>
      <c r="AZ35" s="1"/>
      <c r="BG35" s="1"/>
    </row>
    <row r="36" spans="5:59">
      <c r="E36" s="1"/>
      <c r="G36" s="1"/>
      <c r="L36" s="1"/>
      <c r="S36" s="1"/>
      <c r="W36" s="1"/>
      <c r="AD36" s="1"/>
      <c r="AK36" s="1"/>
      <c r="AL36" s="1"/>
      <c r="AS36" s="1"/>
      <c r="AZ36" s="1"/>
      <c r="BG36" s="1"/>
    </row>
    <row r="37" spans="5:59">
      <c r="E37" s="1"/>
      <c r="G37" s="1"/>
      <c r="L37" s="1"/>
      <c r="S37" s="1"/>
      <c r="W37" s="1"/>
      <c r="AD37" s="1"/>
      <c r="AK37" s="1"/>
      <c r="AL37" s="1"/>
      <c r="AS37" s="1"/>
      <c r="AZ37" s="1"/>
      <c r="BG37" s="1"/>
    </row>
    <row r="38" spans="5:59">
      <c r="E38" s="1"/>
      <c r="G38" s="1"/>
      <c r="L38" s="1"/>
      <c r="S38" s="1"/>
      <c r="W38" s="1"/>
      <c r="AD38" s="1"/>
      <c r="AK38" s="1"/>
      <c r="AL38" s="1"/>
      <c r="AS38" s="1"/>
      <c r="AZ38" s="1"/>
      <c r="BG38" s="1"/>
    </row>
    <row r="39" spans="5:59">
      <c r="E39" s="1"/>
      <c r="G39" s="1"/>
      <c r="L39" s="1"/>
      <c r="S39" s="1"/>
      <c r="W39" s="1"/>
      <c r="AD39" s="1"/>
      <c r="AK39" s="1"/>
      <c r="AL39" s="1"/>
      <c r="AS39" s="1"/>
      <c r="AZ39" s="1"/>
      <c r="BG39" s="1"/>
    </row>
    <row r="40" spans="5:59">
      <c r="E40" s="1"/>
      <c r="G40" s="1"/>
      <c r="L40" s="1"/>
      <c r="S40" s="1"/>
      <c r="W40" s="1"/>
      <c r="AD40" s="1"/>
      <c r="AK40" s="1"/>
      <c r="AL40" s="1"/>
      <c r="AS40" s="1"/>
      <c r="AZ40" s="1"/>
      <c r="BG40" s="1"/>
    </row>
    <row r="41" spans="5:59">
      <c r="E41" s="1"/>
      <c r="G41" s="1"/>
      <c r="L41" s="1"/>
      <c r="S41" s="1"/>
      <c r="W41" s="1"/>
      <c r="AD41" s="1"/>
      <c r="AK41" s="1"/>
      <c r="AL41" s="1"/>
      <c r="AS41" s="1"/>
      <c r="AZ41" s="1"/>
      <c r="BG41" s="1"/>
    </row>
    <row r="42" spans="5:59">
      <c r="E42" s="1"/>
      <c r="G42" s="1"/>
      <c r="L42" s="1"/>
      <c r="S42" s="1"/>
      <c r="W42" s="1"/>
      <c r="AD42" s="1"/>
      <c r="AK42" s="1"/>
      <c r="AL42" s="1"/>
      <c r="AS42" s="1"/>
      <c r="AZ42" s="1"/>
      <c r="BG42" s="1"/>
    </row>
    <row r="43" spans="5:59">
      <c r="E43" s="1"/>
      <c r="G43" s="1"/>
      <c r="L43" s="1"/>
      <c r="S43" s="1"/>
      <c r="W43" s="1"/>
      <c r="AD43" s="1"/>
      <c r="AK43" s="1"/>
      <c r="AL43" s="1"/>
      <c r="AS43" s="1"/>
      <c r="AZ43" s="1"/>
      <c r="BG43" s="1"/>
    </row>
    <row r="44" spans="5:59">
      <c r="E44" s="1"/>
      <c r="G44" s="1"/>
      <c r="L44" s="1"/>
      <c r="S44" s="1"/>
      <c r="W44" s="1"/>
      <c r="AD44" s="1"/>
      <c r="AK44" s="1"/>
      <c r="AL44" s="1"/>
      <c r="AS44" s="1"/>
      <c r="AZ44" s="1"/>
      <c r="BG44" s="1"/>
    </row>
    <row r="45" spans="5:59">
      <c r="E45" s="1"/>
      <c r="G45" s="1"/>
      <c r="L45" s="1"/>
      <c r="S45" s="1"/>
      <c r="W45" s="1"/>
      <c r="AD45" s="1"/>
      <c r="AK45" s="1"/>
      <c r="AL45" s="1"/>
      <c r="AS45" s="1"/>
      <c r="AZ45" s="1"/>
      <c r="BG45" s="1"/>
    </row>
    <row r="46" spans="5:59">
      <c r="E46" s="1"/>
      <c r="G46" s="1"/>
      <c r="L46" s="1"/>
      <c r="S46" s="1"/>
      <c r="W46" s="1"/>
      <c r="AD46" s="1"/>
      <c r="AK46" s="1"/>
      <c r="AL46" s="1"/>
      <c r="AS46" s="1"/>
      <c r="AZ46" s="1"/>
      <c r="BG46" s="1"/>
    </row>
    <row r="47" spans="5:59">
      <c r="E47" s="1"/>
      <c r="G47" s="1"/>
      <c r="L47" s="1"/>
      <c r="S47" s="1"/>
      <c r="W47" s="1"/>
      <c r="AD47" s="1"/>
      <c r="AK47" s="1"/>
      <c r="AL47" s="1"/>
      <c r="AS47" s="1"/>
      <c r="AZ47" s="1"/>
      <c r="BG47" s="1"/>
    </row>
    <row r="48" spans="5:59">
      <c r="E48" s="1"/>
      <c r="G48" s="1"/>
      <c r="L48" s="1"/>
      <c r="S48" s="1"/>
      <c r="W48" s="1"/>
      <c r="AD48" s="1"/>
      <c r="AK48" s="1"/>
      <c r="AL48" s="1"/>
      <c r="AS48" s="1"/>
      <c r="AZ48" s="1"/>
      <c r="BG48" s="1"/>
    </row>
    <row r="49" spans="5:59">
      <c r="E49" s="1"/>
      <c r="G49" s="1"/>
      <c r="L49" s="1"/>
      <c r="S49" s="1"/>
      <c r="W49" s="1"/>
      <c r="AD49" s="1"/>
      <c r="AK49" s="1"/>
      <c r="AL49" s="1"/>
      <c r="AS49" s="1"/>
      <c r="AZ49" s="1"/>
      <c r="BG49" s="1"/>
    </row>
    <row r="50" spans="5:59">
      <c r="E50" s="1"/>
      <c r="G50" s="1"/>
      <c r="L50" s="1"/>
      <c r="S50" s="1"/>
      <c r="W50" s="1"/>
      <c r="AD50" s="1"/>
      <c r="AK50" s="1"/>
      <c r="AL50" s="1"/>
      <c r="AS50" s="1"/>
      <c r="AZ50" s="1"/>
      <c r="BG50" s="1"/>
    </row>
    <row r="51" spans="5:59">
      <c r="E51" s="1"/>
      <c r="G51" s="1"/>
      <c r="L51" s="1"/>
      <c r="S51" s="1"/>
      <c r="W51" s="1"/>
      <c r="AD51" s="1"/>
      <c r="AK51" s="1"/>
      <c r="AL51" s="1"/>
      <c r="AS51" s="1"/>
      <c r="AZ51" s="1"/>
      <c r="BG51" s="1"/>
    </row>
    <row r="52" spans="5:59">
      <c r="E52" s="1"/>
      <c r="G52" s="1"/>
      <c r="L52" s="1"/>
      <c r="S52" s="1"/>
      <c r="W52" s="1"/>
      <c r="AD52" s="1"/>
      <c r="AK52" s="1"/>
      <c r="AL52" s="1"/>
      <c r="AS52" s="1"/>
      <c r="AZ52" s="1"/>
      <c r="BG52" s="1"/>
    </row>
    <row r="53" spans="5:59">
      <c r="E53" s="1"/>
      <c r="G53" s="1"/>
      <c r="L53" s="1"/>
      <c r="S53" s="1"/>
      <c r="W53" s="1"/>
      <c r="AD53" s="1"/>
      <c r="AK53" s="1"/>
      <c r="AL53" s="1"/>
      <c r="AS53" s="1"/>
      <c r="AZ53" s="1"/>
      <c r="BG53" s="1"/>
    </row>
    <row r="54" spans="5:59">
      <c r="E54" s="1"/>
      <c r="G54" s="1"/>
      <c r="L54" s="1"/>
      <c r="S54" s="1"/>
      <c r="W54" s="1"/>
      <c r="AD54" s="1"/>
      <c r="AK54" s="1"/>
      <c r="AL54" s="1"/>
      <c r="AS54" s="1"/>
      <c r="AZ54" s="1"/>
      <c r="BG54" s="1"/>
    </row>
    <row r="55" spans="5:59">
      <c r="E55" s="1"/>
      <c r="G55" s="1"/>
      <c r="L55" s="1"/>
      <c r="S55" s="1"/>
      <c r="W55" s="1"/>
      <c r="AD55" s="1"/>
      <c r="AK55" s="1"/>
      <c r="AL55" s="1"/>
      <c r="AS55" s="1"/>
      <c r="AZ55" s="1"/>
      <c r="BG55" s="1"/>
    </row>
    <row r="56" spans="5:59">
      <c r="E56" s="1"/>
      <c r="G56" s="1"/>
      <c r="L56" s="1"/>
      <c r="S56" s="1"/>
      <c r="W56" s="1"/>
      <c r="AD56" s="1"/>
      <c r="AK56" s="1"/>
      <c r="AL56" s="1"/>
      <c r="AS56" s="1"/>
      <c r="AZ56" s="1"/>
      <c r="BG56" s="1"/>
    </row>
    <row r="57" spans="5:59">
      <c r="E57" s="1"/>
      <c r="G57" s="1"/>
      <c r="L57" s="1"/>
      <c r="S57" s="1"/>
      <c r="W57" s="1"/>
      <c r="AD57" s="1"/>
      <c r="AK57" s="1"/>
      <c r="AL57" s="1"/>
      <c r="AS57" s="1"/>
      <c r="AZ57" s="1"/>
      <c r="BG57" s="1"/>
    </row>
    <row r="58" spans="5:59">
      <c r="E58" s="1"/>
      <c r="G58" s="1"/>
      <c r="L58" s="1"/>
      <c r="S58" s="1"/>
      <c r="W58" s="1"/>
      <c r="AD58" s="1"/>
      <c r="AK58" s="1"/>
      <c r="AL58" s="1"/>
      <c r="AS58" s="1"/>
      <c r="AZ58" s="1"/>
      <c r="BG58" s="1"/>
    </row>
    <row r="59" spans="5:59">
      <c r="E59" s="1"/>
      <c r="G59" s="1"/>
      <c r="L59" s="1"/>
      <c r="S59" s="1"/>
      <c r="W59" s="1"/>
      <c r="AD59" s="1"/>
      <c r="AK59" s="1"/>
      <c r="AL59" s="1"/>
      <c r="AS59" s="1"/>
      <c r="AZ59" s="1"/>
      <c r="BG59" s="1"/>
    </row>
    <row r="60" spans="5:59">
      <c r="E60" s="1"/>
      <c r="G60" s="1"/>
      <c r="L60" s="1"/>
      <c r="S60" s="1"/>
      <c r="W60" s="1"/>
      <c r="AD60" s="1"/>
      <c r="AK60" s="1"/>
      <c r="AL60" s="1"/>
      <c r="AS60" s="1"/>
      <c r="AZ60" s="1"/>
      <c r="BG60" s="1"/>
    </row>
    <row r="61" spans="5:59">
      <c r="E61" s="1"/>
      <c r="G61" s="1"/>
      <c r="L61" s="1"/>
      <c r="S61" s="1"/>
      <c r="W61" s="1"/>
      <c r="AD61" s="1"/>
      <c r="AK61" s="1"/>
      <c r="AL61" s="1"/>
      <c r="AS61" s="1"/>
      <c r="AZ61" s="1"/>
      <c r="BG61" s="1"/>
    </row>
    <row r="62" spans="5:59">
      <c r="E62" s="1"/>
      <c r="G62" s="1"/>
      <c r="L62" s="1"/>
      <c r="S62" s="1"/>
      <c r="W62" s="1"/>
      <c r="AD62" s="1"/>
      <c r="AK62" s="1"/>
      <c r="AL62" s="1"/>
      <c r="AS62" s="1"/>
      <c r="AZ62" s="1"/>
      <c r="BG62" s="1"/>
    </row>
    <row r="63" spans="5:59">
      <c r="E63" s="1"/>
      <c r="G63" s="1"/>
      <c r="L63" s="1"/>
      <c r="S63" s="1"/>
      <c r="W63" s="1"/>
      <c r="AD63" s="1"/>
      <c r="AK63" s="1"/>
      <c r="AL63" s="1"/>
      <c r="AS63" s="1"/>
      <c r="AZ63" s="1"/>
      <c r="BG63" s="1"/>
    </row>
    <row r="64" spans="5:59">
      <c r="E64" s="1"/>
      <c r="G64" s="1"/>
      <c r="L64" s="1"/>
      <c r="S64" s="1"/>
      <c r="W64" s="1"/>
      <c r="AD64" s="1"/>
      <c r="AK64" s="1"/>
      <c r="AL64" s="1"/>
      <c r="AS64" s="1"/>
      <c r="AZ64" s="1"/>
      <c r="BG64" s="1"/>
    </row>
    <row r="65" spans="5:59">
      <c r="E65" s="1"/>
      <c r="G65" s="1"/>
      <c r="L65" s="1"/>
      <c r="S65" s="1"/>
      <c r="W65" s="1"/>
      <c r="AD65" s="1"/>
      <c r="AK65" s="1"/>
      <c r="AL65" s="1"/>
      <c r="AS65" s="1"/>
      <c r="AZ65" s="1"/>
      <c r="BG65" s="1"/>
    </row>
    <row r="66" spans="5:59">
      <c r="E66" s="1"/>
      <c r="G66" s="1"/>
      <c r="L66" s="1"/>
      <c r="S66" s="1"/>
      <c r="W66" s="1"/>
      <c r="AD66" s="1"/>
      <c r="AK66" s="1"/>
      <c r="AL66" s="1"/>
      <c r="AS66" s="1"/>
      <c r="AZ66" s="1"/>
      <c r="BG66" s="1"/>
    </row>
    <row r="67" spans="5:59">
      <c r="E67" s="1"/>
      <c r="G67" s="1"/>
      <c r="L67" s="1"/>
      <c r="S67" s="1"/>
      <c r="W67" s="1"/>
      <c r="AD67" s="1"/>
      <c r="AK67" s="1"/>
      <c r="AL67" s="1"/>
      <c r="AS67" s="1"/>
      <c r="AZ67" s="1"/>
      <c r="BG67" s="1"/>
    </row>
    <row r="68" spans="5:59">
      <c r="E68" s="1"/>
      <c r="G68" s="1"/>
      <c r="L68" s="1"/>
      <c r="S68" s="1"/>
      <c r="W68" s="1"/>
      <c r="AD68" s="1"/>
      <c r="AK68" s="1"/>
      <c r="AL68" s="1"/>
      <c r="AS68" s="1"/>
      <c r="AZ68" s="1"/>
      <c r="BG68" s="1"/>
    </row>
    <row r="69" spans="5:59">
      <c r="E69" s="1"/>
      <c r="G69" s="1"/>
      <c r="L69" s="1"/>
      <c r="S69" s="1"/>
      <c r="W69" s="1"/>
      <c r="AD69" s="1"/>
      <c r="AK69" s="1"/>
      <c r="AL69" s="1"/>
      <c r="AS69" s="1"/>
      <c r="AZ69" s="1"/>
      <c r="BG69" s="1"/>
    </row>
    <row r="70" spans="5:59">
      <c r="E70" s="1"/>
      <c r="G70" s="1"/>
      <c r="L70" s="1"/>
      <c r="S70" s="1"/>
      <c r="W70" s="1"/>
      <c r="AD70" s="1"/>
      <c r="AK70" s="1"/>
      <c r="AL70" s="1"/>
      <c r="AS70" s="1"/>
      <c r="AZ70" s="1"/>
      <c r="BG70" s="1"/>
    </row>
    <row r="71" spans="5:59">
      <c r="E71" s="1"/>
      <c r="G71" s="1"/>
      <c r="L71" s="1"/>
      <c r="S71" s="1"/>
      <c r="W71" s="1"/>
      <c r="AD71" s="1"/>
      <c r="AK71" s="1"/>
      <c r="AL71" s="1"/>
      <c r="AS71" s="1"/>
      <c r="AZ71" s="1"/>
      <c r="BG71" s="1"/>
    </row>
    <row r="72" spans="5:59">
      <c r="E72" s="1"/>
      <c r="G72" s="1"/>
      <c r="L72" s="1"/>
      <c r="S72" s="1"/>
      <c r="W72" s="1"/>
      <c r="AD72" s="1"/>
      <c r="AK72" s="1"/>
      <c r="AL72" s="1"/>
      <c r="AS72" s="1"/>
      <c r="AZ72" s="1"/>
      <c r="BG72" s="1"/>
    </row>
    <row r="73" spans="5:59">
      <c r="E73" s="1"/>
      <c r="G73" s="1"/>
      <c r="L73" s="1"/>
      <c r="S73" s="1"/>
      <c r="W73" s="1"/>
      <c r="AD73" s="1"/>
      <c r="AK73" s="1"/>
      <c r="AL73" s="1"/>
      <c r="AS73" s="1"/>
      <c r="AZ73" s="1"/>
      <c r="BG73" s="1"/>
    </row>
    <row r="74" spans="5:59">
      <c r="E74" s="1"/>
      <c r="G74" s="1"/>
      <c r="L74" s="1"/>
      <c r="S74" s="1"/>
      <c r="W74" s="1"/>
      <c r="AD74" s="1"/>
      <c r="AK74" s="1"/>
      <c r="AL74" s="1"/>
      <c r="AS74" s="1"/>
      <c r="AZ74" s="1"/>
      <c r="BG74" s="1"/>
    </row>
    <row r="75" spans="5:59">
      <c r="E75" s="1"/>
      <c r="G75" s="1"/>
      <c r="L75" s="1"/>
      <c r="S75" s="1"/>
      <c r="W75" s="1"/>
      <c r="AD75" s="1"/>
      <c r="AK75" s="1"/>
      <c r="AL75" s="1"/>
      <c r="AS75" s="1"/>
      <c r="AZ75" s="1"/>
      <c r="BG75" s="1"/>
    </row>
    <row r="76" spans="5:59">
      <c r="E76" s="1"/>
      <c r="G76" s="1"/>
      <c r="L76" s="1"/>
      <c r="S76" s="1"/>
      <c r="W76" s="1"/>
      <c r="AD76" s="1"/>
      <c r="AK76" s="1"/>
      <c r="AL76" s="1"/>
      <c r="AS76" s="1"/>
      <c r="AZ76" s="1"/>
      <c r="BG76" s="1"/>
    </row>
    <row r="77" spans="5:59">
      <c r="E77" s="1"/>
      <c r="G77" s="1"/>
      <c r="L77" s="1"/>
      <c r="S77" s="1"/>
      <c r="W77" s="1"/>
      <c r="AD77" s="1"/>
      <c r="AK77" s="1"/>
      <c r="AL77" s="1"/>
      <c r="AS77" s="1"/>
      <c r="AZ77" s="1"/>
      <c r="BG77" s="1"/>
    </row>
    <row r="78" spans="5:59">
      <c r="E78" s="1"/>
      <c r="G78" s="1"/>
      <c r="L78" s="1"/>
      <c r="S78" s="1"/>
      <c r="W78" s="1"/>
      <c r="AD78" s="1"/>
      <c r="AK78" s="1"/>
      <c r="AL78" s="1"/>
      <c r="AS78" s="1"/>
      <c r="AZ78" s="1"/>
      <c r="BG78" s="1"/>
    </row>
    <row r="79" spans="5:59">
      <c r="E79" s="1"/>
      <c r="G79" s="1"/>
      <c r="L79" s="1"/>
      <c r="S79" s="1"/>
      <c r="W79" s="1"/>
      <c r="AD79" s="1"/>
      <c r="AK79" s="1"/>
      <c r="AL79" s="1"/>
      <c r="AS79" s="1"/>
      <c r="AZ79" s="1"/>
      <c r="BG79" s="1"/>
    </row>
    <row r="80" spans="5:59">
      <c r="E80" s="1"/>
      <c r="G80" s="1"/>
      <c r="L80" s="1"/>
      <c r="S80" s="1"/>
      <c r="W80" s="1"/>
      <c r="AD80" s="1"/>
      <c r="AK80" s="1"/>
      <c r="AL80" s="1"/>
      <c r="AS80" s="1"/>
      <c r="AZ80" s="1"/>
      <c r="BG80" s="1"/>
    </row>
    <row r="81" spans="5:59">
      <c r="E81" s="1"/>
      <c r="G81" s="1"/>
      <c r="L81" s="1"/>
      <c r="S81" s="1"/>
      <c r="W81" s="1"/>
      <c r="AD81" s="1"/>
      <c r="AK81" s="1"/>
      <c r="AL81" s="1"/>
      <c r="AS81" s="1"/>
      <c r="AZ81" s="1"/>
      <c r="BG81" s="1"/>
    </row>
    <row r="82" spans="5:59">
      <c r="E82" s="1"/>
      <c r="G82" s="1"/>
      <c r="L82" s="1"/>
      <c r="S82" s="1"/>
      <c r="W82" s="1"/>
      <c r="AD82" s="1"/>
      <c r="AK82" s="1"/>
      <c r="AL82" s="1"/>
      <c r="AS82" s="1"/>
      <c r="AZ82" s="1"/>
      <c r="BG82" s="1"/>
    </row>
    <row r="83" spans="5:59">
      <c r="E83" s="1"/>
      <c r="G83" s="1"/>
      <c r="L83" s="1"/>
      <c r="S83" s="1"/>
      <c r="W83" s="1"/>
      <c r="AD83" s="1"/>
      <c r="AK83" s="1"/>
      <c r="AL83" s="1"/>
      <c r="AS83" s="1"/>
      <c r="AZ83" s="1"/>
      <c r="BG83" s="1"/>
    </row>
    <row r="84" spans="5:59">
      <c r="E84" s="1"/>
      <c r="G84" s="1"/>
      <c r="L84" s="1"/>
      <c r="S84" s="1"/>
      <c r="W84" s="1"/>
      <c r="AD84" s="1"/>
      <c r="AK84" s="1"/>
      <c r="AL84" s="1"/>
      <c r="AS84" s="1"/>
      <c r="AZ84" s="1"/>
      <c r="BG84" s="1"/>
    </row>
    <row r="85" spans="5:59">
      <c r="E85" s="1"/>
      <c r="G85" s="1"/>
      <c r="L85" s="1"/>
      <c r="S85" s="1"/>
      <c r="W85" s="1"/>
      <c r="AD85" s="1"/>
      <c r="AK85" s="1"/>
      <c r="AL85" s="1"/>
      <c r="AS85" s="1"/>
      <c r="AZ85" s="1"/>
      <c r="BG85" s="1"/>
    </row>
    <row r="86" spans="5:59">
      <c r="E86" s="1"/>
      <c r="G86" s="1"/>
      <c r="L86" s="1"/>
      <c r="S86" s="1"/>
      <c r="W86" s="1"/>
      <c r="AD86" s="1"/>
      <c r="AK86" s="1"/>
      <c r="AL86" s="1"/>
      <c r="AS86" s="1"/>
      <c r="AZ86" s="1"/>
      <c r="BG86" s="1"/>
    </row>
    <row r="87" spans="5:59">
      <c r="E87" s="1"/>
      <c r="G87" s="1"/>
      <c r="L87" s="1"/>
      <c r="S87" s="1"/>
      <c r="W87" s="1"/>
      <c r="AD87" s="1"/>
      <c r="AK87" s="1"/>
      <c r="AL87" s="1"/>
      <c r="AS87" s="1"/>
      <c r="AZ87" s="1"/>
      <c r="BG87" s="1"/>
    </row>
    <row r="88" spans="5:59">
      <c r="E88" s="1"/>
      <c r="G88" s="1"/>
      <c r="L88" s="1"/>
      <c r="S88" s="1"/>
      <c r="W88" s="1"/>
      <c r="AD88" s="1"/>
      <c r="AK88" s="1"/>
      <c r="AL88" s="1"/>
      <c r="AS88" s="1"/>
      <c r="AZ88" s="1"/>
      <c r="BG88" s="1"/>
    </row>
    <row r="89" spans="5:59">
      <c r="E89" s="1"/>
      <c r="G89" s="1"/>
      <c r="L89" s="1"/>
      <c r="S89" s="1"/>
      <c r="W89" s="1"/>
      <c r="AD89" s="1"/>
      <c r="AK89" s="1"/>
      <c r="AL89" s="1"/>
      <c r="AS89" s="1"/>
      <c r="AZ89" s="1"/>
      <c r="BG89" s="1"/>
    </row>
    <row r="90" spans="5:59">
      <c r="E90" s="1"/>
      <c r="G90" s="1"/>
      <c r="L90" s="1"/>
      <c r="S90" s="1"/>
      <c r="W90" s="1"/>
      <c r="AD90" s="1"/>
      <c r="AK90" s="1"/>
      <c r="AL90" s="1"/>
      <c r="AS90" s="1"/>
      <c r="AZ90" s="1"/>
      <c r="BG90" s="1"/>
    </row>
    <row r="91" spans="5:59">
      <c r="E91" s="1"/>
      <c r="G91" s="1"/>
      <c r="L91" s="1"/>
      <c r="S91" s="1"/>
      <c r="W91" s="1"/>
      <c r="AD91" s="1"/>
      <c r="AK91" s="1"/>
      <c r="AL91" s="1"/>
      <c r="AS91" s="1"/>
      <c r="AZ91" s="1"/>
      <c r="BG91" s="1"/>
    </row>
    <row r="92" spans="5:59">
      <c r="E92" s="1"/>
      <c r="G92" s="1"/>
      <c r="L92" s="1"/>
      <c r="S92" s="1"/>
      <c r="W92" s="1"/>
      <c r="AD92" s="1"/>
      <c r="AK92" s="1"/>
      <c r="AL92" s="1"/>
      <c r="AS92" s="1"/>
      <c r="AZ92" s="1"/>
      <c r="BG92" s="1"/>
    </row>
    <row r="93" spans="5:59">
      <c r="E93" s="1"/>
      <c r="G93" s="1"/>
      <c r="L93" s="1"/>
      <c r="S93" s="1"/>
      <c r="W93" s="1"/>
      <c r="AD93" s="1"/>
      <c r="AK93" s="1"/>
      <c r="AL93" s="1"/>
      <c r="AS93" s="1"/>
      <c r="AZ93" s="1"/>
      <c r="BG93" s="1"/>
    </row>
    <row r="94" spans="5:59">
      <c r="E94" s="1"/>
      <c r="G94" s="1"/>
      <c r="L94" s="1"/>
      <c r="S94" s="1"/>
      <c r="W94" s="1"/>
      <c r="AD94" s="1"/>
      <c r="AK94" s="1"/>
      <c r="AL94" s="1"/>
      <c r="AS94" s="1"/>
      <c r="AZ94" s="1"/>
      <c r="BG94" s="1"/>
    </row>
    <row r="95" spans="5:59">
      <c r="E95" s="1"/>
      <c r="G95" s="1"/>
      <c r="L95" s="1"/>
      <c r="S95" s="1"/>
      <c r="W95" s="1"/>
      <c r="AD95" s="1"/>
      <c r="AK95" s="1"/>
      <c r="AL95" s="1"/>
      <c r="AS95" s="1"/>
      <c r="AZ95" s="1"/>
      <c r="BG95" s="1"/>
    </row>
    <row r="96" spans="5:59">
      <c r="E96" s="1"/>
      <c r="G96" s="1"/>
      <c r="L96" s="1"/>
      <c r="S96" s="1"/>
      <c r="W96" s="1"/>
      <c r="AD96" s="1"/>
      <c r="AK96" s="1"/>
      <c r="AL96" s="1"/>
      <c r="AS96" s="1"/>
      <c r="AZ96" s="1"/>
      <c r="BG96" s="1"/>
    </row>
    <row r="97" spans="5:59">
      <c r="E97" s="1"/>
      <c r="G97" s="1"/>
      <c r="L97" s="1"/>
      <c r="S97" s="1"/>
      <c r="W97" s="1"/>
      <c r="AD97" s="1"/>
      <c r="AK97" s="1"/>
      <c r="AL97" s="1"/>
      <c r="AS97" s="1"/>
      <c r="AZ97" s="1"/>
      <c r="BG97" s="1"/>
    </row>
    <row r="98" spans="5:59">
      <c r="E98" s="1"/>
      <c r="G98" s="1"/>
      <c r="L98" s="1"/>
      <c r="S98" s="1"/>
      <c r="W98" s="1"/>
      <c r="AD98" s="1"/>
      <c r="AK98" s="1"/>
      <c r="AL98" s="1"/>
      <c r="AS98" s="1"/>
      <c r="AZ98" s="1"/>
      <c r="BG98" s="1"/>
    </row>
    <row r="99" spans="5:59">
      <c r="E99" s="1"/>
      <c r="G99" s="1"/>
      <c r="L99" s="1"/>
      <c r="S99" s="1"/>
      <c r="W99" s="1"/>
      <c r="AD99" s="1"/>
      <c r="AK99" s="1"/>
      <c r="AL99" s="1"/>
      <c r="AS99" s="1"/>
      <c r="AZ99" s="1"/>
      <c r="BG99" s="1"/>
    </row>
    <row r="100" spans="5:59">
      <c r="E100" s="1"/>
      <c r="G100" s="1"/>
      <c r="L100" s="1"/>
      <c r="S100" s="1"/>
      <c r="W100" s="1"/>
      <c r="AD100" s="1"/>
      <c r="AK100" s="1"/>
      <c r="AL100" s="1"/>
      <c r="AS100" s="1"/>
      <c r="AZ100" s="1"/>
      <c r="BG100" s="1"/>
    </row>
    <row r="101" spans="5:59">
      <c r="E101" s="1"/>
      <c r="G101" s="1"/>
      <c r="L101" s="1"/>
      <c r="S101" s="1"/>
      <c r="W101" s="1"/>
      <c r="AD101" s="1"/>
      <c r="AK101" s="1"/>
      <c r="AL101" s="1"/>
      <c r="AS101" s="1"/>
      <c r="AZ101" s="1"/>
      <c r="BG101" s="1"/>
    </row>
    <row r="102" spans="5:59">
      <c r="E102" s="1"/>
      <c r="G102" s="1"/>
      <c r="L102" s="1"/>
      <c r="S102" s="1"/>
      <c r="W102" s="1"/>
      <c r="AD102" s="1"/>
      <c r="AK102" s="1"/>
      <c r="AL102" s="1"/>
      <c r="AS102" s="1"/>
      <c r="AZ102" s="1"/>
      <c r="BG102" s="1"/>
    </row>
    <row r="103" spans="5:59">
      <c r="E103" s="1"/>
      <c r="G103" s="1"/>
      <c r="L103" s="1"/>
      <c r="S103" s="1"/>
      <c r="W103" s="1"/>
      <c r="AD103" s="1"/>
      <c r="AK103" s="1"/>
      <c r="AL103" s="1"/>
      <c r="AS103" s="1"/>
      <c r="AZ103" s="1"/>
      <c r="BG103" s="1"/>
    </row>
    <row r="104" spans="5:59">
      <c r="E104" s="1"/>
      <c r="G104" s="1"/>
      <c r="L104" s="1"/>
      <c r="S104" s="1"/>
      <c r="W104" s="1"/>
      <c r="AD104" s="1"/>
      <c r="AK104" s="1"/>
      <c r="AL104" s="1"/>
      <c r="AS104" s="1"/>
      <c r="AZ104" s="1"/>
      <c r="BG104" s="1"/>
    </row>
    <row r="105" spans="5:59">
      <c r="E105" s="1"/>
      <c r="G105" s="1"/>
      <c r="L105" s="1"/>
      <c r="S105" s="1"/>
      <c r="W105" s="1"/>
      <c r="AD105" s="1"/>
      <c r="AK105" s="1"/>
      <c r="AL105" s="1"/>
      <c r="AS105" s="1"/>
      <c r="AZ105" s="1"/>
      <c r="BG105" s="1"/>
    </row>
    <row r="106" spans="5:59">
      <c r="E106" s="1"/>
      <c r="G106" s="1"/>
      <c r="L106" s="1"/>
      <c r="S106" s="1"/>
      <c r="W106" s="1"/>
      <c r="AD106" s="1"/>
      <c r="AK106" s="1"/>
      <c r="AL106" s="1"/>
      <c r="AS106" s="1"/>
      <c r="AZ106" s="1"/>
      <c r="BG106" s="1"/>
    </row>
    <row r="107" spans="5:59">
      <c r="E107" s="1"/>
      <c r="G107" s="1"/>
      <c r="L107" s="1"/>
      <c r="S107" s="1"/>
      <c r="W107" s="1"/>
      <c r="AD107" s="1"/>
      <c r="AK107" s="1"/>
      <c r="AL107" s="1"/>
      <c r="AS107" s="1"/>
      <c r="AZ107" s="1"/>
      <c r="BG107" s="1"/>
    </row>
    <row r="108" spans="5:59">
      <c r="E108" s="1"/>
      <c r="G108" s="1"/>
      <c r="L108" s="1"/>
      <c r="S108" s="1"/>
      <c r="W108" s="1"/>
      <c r="AD108" s="1"/>
      <c r="AK108" s="1"/>
      <c r="AL108" s="1"/>
      <c r="AS108" s="1"/>
      <c r="AZ108" s="1"/>
      <c r="BG108" s="1"/>
    </row>
    <row r="109" spans="5:59">
      <c r="E109" s="1"/>
      <c r="G109" s="1"/>
      <c r="L109" s="1"/>
      <c r="S109" s="1"/>
      <c r="W109" s="1"/>
      <c r="AD109" s="1"/>
      <c r="AK109" s="1"/>
      <c r="AL109" s="1"/>
      <c r="AS109" s="1"/>
      <c r="AZ109" s="1"/>
      <c r="BG109" s="1"/>
    </row>
    <row r="110" spans="5:59">
      <c r="E110" s="1"/>
      <c r="G110" s="1"/>
      <c r="L110" s="1"/>
      <c r="S110" s="1"/>
      <c r="W110" s="1"/>
      <c r="AD110" s="1"/>
      <c r="AK110" s="1"/>
      <c r="AL110" s="1"/>
      <c r="AS110" s="1"/>
      <c r="AZ110" s="1"/>
      <c r="BG110" s="1"/>
    </row>
    <row r="111" spans="5:59">
      <c r="E111" s="1"/>
      <c r="G111" s="1"/>
      <c r="L111" s="1"/>
      <c r="S111" s="1"/>
      <c r="W111" s="1"/>
      <c r="AD111" s="1"/>
      <c r="AK111" s="1"/>
      <c r="AL111" s="1"/>
      <c r="AS111" s="1"/>
      <c r="AZ111" s="1"/>
      <c r="BG111" s="1"/>
    </row>
    <row r="112" spans="5:59">
      <c r="E112" s="1"/>
      <c r="G112" s="1"/>
      <c r="L112" s="1"/>
      <c r="S112" s="1"/>
      <c r="W112" s="1"/>
      <c r="AD112" s="1"/>
      <c r="AK112" s="1"/>
      <c r="AL112" s="1"/>
      <c r="AS112" s="1"/>
      <c r="AZ112" s="1"/>
      <c r="BG112" s="1"/>
    </row>
    <row r="113" spans="5:59">
      <c r="E113" s="1"/>
      <c r="G113" s="1"/>
      <c r="L113" s="1"/>
      <c r="S113" s="1"/>
      <c r="W113" s="1"/>
      <c r="AD113" s="1"/>
      <c r="AK113" s="1"/>
      <c r="AL113" s="1"/>
      <c r="AS113" s="1"/>
      <c r="AZ113" s="1"/>
      <c r="BG113" s="1"/>
    </row>
    <row r="114" spans="5:59">
      <c r="E114" s="1"/>
      <c r="G114" s="1"/>
      <c r="L114" s="1"/>
      <c r="S114" s="1"/>
      <c r="W114" s="1"/>
      <c r="AD114" s="1"/>
      <c r="AK114" s="1"/>
      <c r="AL114" s="1"/>
      <c r="AS114" s="1"/>
      <c r="AZ114" s="1"/>
      <c r="BG114" s="1"/>
    </row>
    <row r="115" spans="5:59">
      <c r="E115" s="1"/>
      <c r="G115" s="1"/>
      <c r="L115" s="1"/>
      <c r="S115" s="1"/>
      <c r="W115" s="1"/>
      <c r="AD115" s="1"/>
      <c r="AK115" s="1"/>
      <c r="AL115" s="1"/>
      <c r="AS115" s="1"/>
      <c r="AZ115" s="1"/>
      <c r="BG115" s="1"/>
    </row>
    <row r="116" spans="5:59">
      <c r="E116" s="1"/>
      <c r="G116" s="1"/>
      <c r="L116" s="1"/>
      <c r="S116" s="1"/>
      <c r="W116" s="1"/>
      <c r="AD116" s="1"/>
      <c r="AK116" s="1"/>
      <c r="AL116" s="1"/>
      <c r="AS116" s="1"/>
      <c r="AZ116" s="1"/>
      <c r="BG116" s="1"/>
    </row>
    <row r="117" spans="5:59">
      <c r="E117" s="1"/>
      <c r="G117" s="1"/>
      <c r="L117" s="1"/>
      <c r="S117" s="1"/>
      <c r="W117" s="1"/>
      <c r="AD117" s="1"/>
      <c r="AK117" s="1"/>
      <c r="AL117" s="1"/>
      <c r="AS117" s="1"/>
      <c r="AZ117" s="1"/>
      <c r="BG117" s="1"/>
    </row>
    <row r="118" spans="5:59">
      <c r="E118" s="1"/>
      <c r="G118" s="1"/>
      <c r="L118" s="1"/>
      <c r="S118" s="1"/>
      <c r="W118" s="1"/>
      <c r="AD118" s="1"/>
      <c r="AK118" s="1"/>
      <c r="AL118" s="1"/>
      <c r="AS118" s="1"/>
      <c r="AZ118" s="1"/>
      <c r="BG118" s="1"/>
    </row>
    <row r="119" spans="5:59">
      <c r="E119" s="1"/>
      <c r="G119" s="1"/>
      <c r="L119" s="1"/>
      <c r="S119" s="1"/>
      <c r="W119" s="1"/>
      <c r="AD119" s="1"/>
      <c r="AK119" s="1"/>
      <c r="AL119" s="1"/>
      <c r="AS119" s="1"/>
      <c r="AZ119" s="1"/>
      <c r="BG119" s="1"/>
    </row>
    <row r="120" spans="5:59">
      <c r="E120" s="1"/>
      <c r="G120" s="1"/>
      <c r="L120" s="1"/>
      <c r="S120" s="1"/>
      <c r="W120" s="1"/>
      <c r="AD120" s="1"/>
      <c r="AK120" s="1"/>
      <c r="AL120" s="1"/>
      <c r="AS120" s="1"/>
      <c r="AZ120" s="1"/>
      <c r="BG120" s="1"/>
    </row>
    <row r="121" spans="5:59">
      <c r="E121" s="1"/>
      <c r="G121" s="1"/>
      <c r="L121" s="1"/>
      <c r="S121" s="1"/>
      <c r="W121" s="1"/>
      <c r="AD121" s="1"/>
      <c r="AK121" s="1"/>
      <c r="AL121" s="1"/>
      <c r="AS121" s="1"/>
      <c r="AZ121" s="1"/>
      <c r="BG121" s="1"/>
    </row>
    <row r="122" spans="5:59">
      <c r="E122" s="1"/>
      <c r="G122" s="1"/>
      <c r="L122" s="1"/>
      <c r="S122" s="1"/>
      <c r="W122" s="1"/>
      <c r="AD122" s="1"/>
      <c r="AK122" s="1"/>
      <c r="AL122" s="1"/>
      <c r="AS122" s="1"/>
      <c r="AZ122" s="1"/>
      <c r="BG122" s="1"/>
    </row>
    <row r="123" spans="5:59">
      <c r="E123" s="1"/>
      <c r="G123" s="1"/>
      <c r="L123" s="1"/>
      <c r="S123" s="1"/>
      <c r="W123" s="1"/>
      <c r="AD123" s="1"/>
      <c r="AK123" s="1"/>
      <c r="AL123" s="1"/>
      <c r="AS123" s="1"/>
      <c r="AZ123" s="1"/>
      <c r="BG123" s="1"/>
    </row>
    <row r="124" spans="5:59">
      <c r="E124" s="1"/>
      <c r="G124" s="1"/>
      <c r="L124" s="1"/>
      <c r="S124" s="1"/>
      <c r="W124" s="1"/>
      <c r="AD124" s="1"/>
      <c r="AK124" s="1"/>
      <c r="AL124" s="1"/>
      <c r="AS124" s="1"/>
      <c r="AZ124" s="1"/>
      <c r="BG124" s="1"/>
    </row>
    <row r="125" spans="5:59">
      <c r="E125" s="1"/>
      <c r="G125" s="1"/>
      <c r="L125" s="1"/>
      <c r="S125" s="1"/>
      <c r="W125" s="1"/>
      <c r="AD125" s="1"/>
      <c r="AK125" s="1"/>
      <c r="AL125" s="1"/>
      <c r="AS125" s="1"/>
      <c r="AZ125" s="1"/>
      <c r="BG125" s="1"/>
    </row>
    <row r="126" spans="5:59">
      <c r="E126" s="1"/>
      <c r="G126" s="1"/>
      <c r="L126" s="1"/>
      <c r="S126" s="1"/>
      <c r="W126" s="1"/>
      <c r="AD126" s="1"/>
      <c r="AK126" s="1"/>
      <c r="AL126" s="1"/>
      <c r="AS126" s="1"/>
      <c r="AZ126" s="1"/>
      <c r="BG126" s="1"/>
    </row>
    <row r="127" spans="5:59">
      <c r="E127" s="1"/>
      <c r="G127" s="1"/>
      <c r="L127" s="1"/>
      <c r="S127" s="1"/>
      <c r="W127" s="1"/>
      <c r="AD127" s="1"/>
      <c r="AK127" s="1"/>
      <c r="AL127" s="1"/>
      <c r="AS127" s="1"/>
      <c r="AZ127" s="1"/>
      <c r="BG127" s="1"/>
    </row>
    <row r="128" spans="5:59">
      <c r="E128" s="1"/>
      <c r="G128" s="1"/>
      <c r="L128" s="1"/>
      <c r="S128" s="1"/>
      <c r="W128" s="1"/>
      <c r="AD128" s="1"/>
      <c r="AK128" s="1"/>
      <c r="AL128" s="1"/>
      <c r="AS128" s="1"/>
      <c r="AZ128" s="1"/>
      <c r="BG128" s="1"/>
    </row>
    <row r="129" spans="5:59">
      <c r="E129" s="1"/>
      <c r="G129" s="1"/>
      <c r="L129" s="1"/>
      <c r="S129" s="1"/>
      <c r="W129" s="1"/>
      <c r="AD129" s="1"/>
      <c r="AK129" s="1"/>
      <c r="AL129" s="1"/>
      <c r="AS129" s="1"/>
      <c r="AZ129" s="1"/>
      <c r="BG129" s="1"/>
    </row>
    <row r="130" spans="5:59">
      <c r="E130" s="1"/>
      <c r="G130" s="1"/>
      <c r="L130" s="1"/>
      <c r="S130" s="1"/>
      <c r="W130" s="1"/>
      <c r="AD130" s="1"/>
      <c r="AK130" s="1"/>
      <c r="AL130" s="1"/>
      <c r="AS130" s="1"/>
      <c r="AZ130" s="1"/>
      <c r="BG130" s="1"/>
    </row>
    <row r="131" spans="5:59">
      <c r="E131" s="1"/>
      <c r="G131" s="1"/>
      <c r="L131" s="1"/>
      <c r="S131" s="1"/>
      <c r="W131" s="1"/>
      <c r="AD131" s="1"/>
      <c r="AK131" s="1"/>
      <c r="AL131" s="1"/>
      <c r="AS131" s="1"/>
      <c r="AZ131" s="1"/>
      <c r="BG131" s="1"/>
    </row>
    <row r="132" spans="5:59">
      <c r="E132" s="1"/>
      <c r="G132" s="1"/>
      <c r="L132" s="1"/>
      <c r="S132" s="1"/>
      <c r="W132" s="1"/>
      <c r="AD132" s="1"/>
      <c r="AK132" s="1"/>
      <c r="AL132" s="1"/>
      <c r="AS132" s="1"/>
      <c r="AZ132" s="1"/>
      <c r="BG132" s="1"/>
    </row>
    <row r="133" spans="5:59">
      <c r="E133" s="1"/>
      <c r="G133" s="1"/>
      <c r="L133" s="1"/>
      <c r="S133" s="1"/>
      <c r="W133" s="1"/>
      <c r="AD133" s="1"/>
      <c r="AK133" s="1"/>
      <c r="AL133" s="1"/>
      <c r="AS133" s="1"/>
      <c r="AZ133" s="1"/>
      <c r="BG133" s="1"/>
    </row>
    <row r="134" spans="5:59">
      <c r="E134" s="1"/>
      <c r="G134" s="1"/>
      <c r="L134" s="1"/>
      <c r="S134" s="1"/>
      <c r="W134" s="1"/>
      <c r="AD134" s="1"/>
      <c r="AK134" s="1"/>
      <c r="AL134" s="1"/>
      <c r="AS134" s="1"/>
      <c r="AZ134" s="1"/>
      <c r="BG134" s="1"/>
    </row>
    <row r="135" spans="5:59">
      <c r="E135" s="1"/>
      <c r="G135" s="1"/>
      <c r="L135" s="1"/>
      <c r="S135" s="1"/>
      <c r="W135" s="1"/>
      <c r="AD135" s="1"/>
      <c r="AK135" s="1"/>
      <c r="AL135" s="1"/>
      <c r="AS135" s="1"/>
      <c r="AZ135" s="1"/>
      <c r="BG135" s="1"/>
    </row>
    <row r="136" spans="5:59">
      <c r="E136" s="1"/>
      <c r="G136" s="1"/>
      <c r="L136" s="1"/>
      <c r="S136" s="1"/>
      <c r="W136" s="1"/>
      <c r="AD136" s="1"/>
      <c r="AK136" s="1"/>
      <c r="AL136" s="1"/>
      <c r="AS136" s="1"/>
      <c r="AZ136" s="1"/>
      <c r="BG136" s="1"/>
    </row>
    <row r="137" spans="5:59">
      <c r="E137" s="1"/>
      <c r="G137" s="1"/>
      <c r="L137" s="1"/>
      <c r="S137" s="1"/>
      <c r="W137" s="1"/>
      <c r="AD137" s="1"/>
      <c r="AK137" s="1"/>
      <c r="AL137" s="1"/>
      <c r="AS137" s="1"/>
      <c r="AZ137" s="1"/>
      <c r="BG137" s="1"/>
    </row>
    <row r="138" spans="5:59">
      <c r="E138" s="1"/>
      <c r="G138" s="1"/>
      <c r="L138" s="1"/>
      <c r="S138" s="1"/>
      <c r="W138" s="1"/>
      <c r="AD138" s="1"/>
      <c r="AK138" s="1"/>
      <c r="AL138" s="1"/>
      <c r="AS138" s="1"/>
      <c r="AZ138" s="1"/>
      <c r="BG138" s="1"/>
    </row>
    <row r="139" spans="5:59">
      <c r="E139" s="1"/>
      <c r="G139" s="1"/>
      <c r="L139" s="1"/>
      <c r="S139" s="1"/>
      <c r="W139" s="1"/>
      <c r="AD139" s="1"/>
      <c r="AK139" s="1"/>
      <c r="AL139" s="1"/>
      <c r="AS139" s="1"/>
      <c r="AZ139" s="1"/>
      <c r="BG139" s="1"/>
    </row>
    <row r="140" spans="5:59">
      <c r="E140" s="1"/>
      <c r="G140" s="1"/>
      <c r="L140" s="1"/>
      <c r="S140" s="1"/>
      <c r="W140" s="1"/>
      <c r="AD140" s="1"/>
      <c r="AK140" s="1"/>
      <c r="AL140" s="1"/>
      <c r="AS140" s="1"/>
      <c r="AZ140" s="1"/>
      <c r="BG140" s="1"/>
    </row>
    <row r="141" spans="5:59">
      <c r="E141" s="1"/>
      <c r="G141" s="1"/>
      <c r="L141" s="1"/>
      <c r="S141" s="1"/>
      <c r="W141" s="1"/>
      <c r="AD141" s="1"/>
      <c r="AK141" s="1"/>
      <c r="AL141" s="1"/>
      <c r="AS141" s="1"/>
      <c r="AZ141" s="1"/>
      <c r="BG141" s="1"/>
    </row>
    <row r="142" spans="5:59">
      <c r="E142" s="1"/>
      <c r="G142" s="1"/>
      <c r="L142" s="1"/>
      <c r="S142" s="1"/>
      <c r="W142" s="1"/>
      <c r="AD142" s="1"/>
      <c r="AK142" s="1"/>
      <c r="AL142" s="1"/>
      <c r="AS142" s="1"/>
      <c r="AZ142" s="1"/>
      <c r="BG142" s="1"/>
    </row>
    <row r="143" spans="5:59">
      <c r="E143" s="1"/>
      <c r="G143" s="1"/>
      <c r="L143" s="1"/>
      <c r="S143" s="1"/>
      <c r="W143" s="1"/>
      <c r="AD143" s="1"/>
      <c r="AK143" s="1"/>
      <c r="AL143" s="1"/>
      <c r="AS143" s="1"/>
      <c r="AZ143" s="1"/>
      <c r="BG143" s="1"/>
    </row>
    <row r="144" spans="5:59">
      <c r="E144" s="1"/>
      <c r="G144" s="1"/>
      <c r="L144" s="1"/>
      <c r="S144" s="1"/>
      <c r="W144" s="1"/>
      <c r="AD144" s="1"/>
      <c r="AK144" s="1"/>
      <c r="AL144" s="1"/>
      <c r="AS144" s="1"/>
      <c r="AZ144" s="1"/>
      <c r="BG144" s="1"/>
    </row>
    <row r="145" spans="5:59">
      <c r="E145" s="1"/>
      <c r="G145" s="1"/>
      <c r="L145" s="1"/>
      <c r="S145" s="1"/>
      <c r="W145" s="1"/>
      <c r="AD145" s="1"/>
      <c r="AK145" s="1"/>
      <c r="AL145" s="1"/>
      <c r="AS145" s="1"/>
      <c r="AZ145" s="1"/>
      <c r="BG145" s="1"/>
    </row>
    <row r="146" spans="5:59">
      <c r="E146" s="1"/>
      <c r="G146" s="1"/>
      <c r="L146" s="1"/>
      <c r="S146" s="1"/>
      <c r="W146" s="1"/>
      <c r="AD146" s="1"/>
      <c r="AK146" s="1"/>
      <c r="AL146" s="1"/>
      <c r="AS146" s="1"/>
      <c r="AZ146" s="1"/>
      <c r="BG146" s="1"/>
    </row>
    <row r="147" spans="5:59">
      <c r="E147" s="1"/>
      <c r="G147" s="1"/>
      <c r="L147" s="1"/>
      <c r="S147" s="1"/>
      <c r="W147" s="1"/>
      <c r="AD147" s="1"/>
      <c r="AK147" s="1"/>
      <c r="AL147" s="1"/>
      <c r="AS147" s="1"/>
      <c r="AZ147" s="1"/>
      <c r="BG147" s="1"/>
    </row>
    <row r="148" spans="5:59">
      <c r="E148" s="1"/>
      <c r="G148" s="1"/>
      <c r="L148" s="1"/>
      <c r="S148" s="1"/>
      <c r="W148" s="1"/>
      <c r="AD148" s="1"/>
      <c r="AK148" s="1"/>
      <c r="AL148" s="1"/>
      <c r="AS148" s="1"/>
      <c r="AZ148" s="1"/>
      <c r="BG148" s="1"/>
    </row>
    <row r="149" spans="5:59">
      <c r="E149" s="1"/>
      <c r="G149" s="1"/>
      <c r="L149" s="1"/>
      <c r="S149" s="1"/>
      <c r="W149" s="1"/>
      <c r="AD149" s="1"/>
      <c r="AK149" s="1"/>
      <c r="AL149" s="1"/>
      <c r="AS149" s="1"/>
      <c r="AZ149" s="1"/>
      <c r="BG149" s="1"/>
    </row>
    <row r="150" spans="5:59">
      <c r="E150" s="1"/>
      <c r="G150" s="1"/>
      <c r="L150" s="1"/>
      <c r="S150" s="1"/>
      <c r="W150" s="1"/>
      <c r="AD150" s="1"/>
      <c r="AK150" s="1"/>
      <c r="AL150" s="1"/>
      <c r="AS150" s="1"/>
      <c r="AZ150" s="1"/>
      <c r="BG150" s="1"/>
    </row>
    <row r="151" spans="5:59">
      <c r="E151" s="1"/>
      <c r="G151" s="1"/>
      <c r="L151" s="1"/>
      <c r="S151" s="1"/>
      <c r="W151" s="1"/>
      <c r="AD151" s="1"/>
      <c r="AK151" s="1"/>
      <c r="AL151" s="1"/>
      <c r="AS151" s="1"/>
      <c r="AZ151" s="1"/>
      <c r="BG151" s="1"/>
    </row>
    <row r="152" spans="5:59">
      <c r="E152" s="1"/>
      <c r="G152" s="1"/>
      <c r="L152" s="1"/>
      <c r="S152" s="1"/>
      <c r="W152" s="1"/>
      <c r="AD152" s="1"/>
      <c r="AK152" s="1"/>
      <c r="AL152" s="1"/>
      <c r="AS152" s="1"/>
      <c r="AZ152" s="1"/>
      <c r="BG152" s="1"/>
    </row>
    <row r="153" spans="5:59">
      <c r="E153" s="1"/>
      <c r="G153" s="1"/>
      <c r="L153" s="1"/>
      <c r="S153" s="1"/>
      <c r="W153" s="1"/>
      <c r="AD153" s="1"/>
      <c r="AK153" s="1"/>
      <c r="AL153" s="1"/>
      <c r="AS153" s="1"/>
      <c r="AZ153" s="1"/>
      <c r="BG153" s="1"/>
    </row>
    <row r="154" spans="5:59">
      <c r="E154" s="1"/>
      <c r="G154" s="1"/>
      <c r="L154" s="1"/>
      <c r="S154" s="1"/>
      <c r="W154" s="1"/>
      <c r="AD154" s="1"/>
      <c r="AK154" s="1"/>
      <c r="AL154" s="1"/>
      <c r="AS154" s="1"/>
      <c r="AZ154" s="1"/>
      <c r="BG154" s="1"/>
    </row>
    <row r="155" spans="5:59">
      <c r="E155" s="1"/>
      <c r="G155" s="1"/>
      <c r="L155" s="1"/>
      <c r="S155" s="1"/>
      <c r="W155" s="1"/>
      <c r="AD155" s="1"/>
      <c r="AK155" s="1"/>
      <c r="AL155" s="1"/>
      <c r="AS155" s="1"/>
      <c r="AZ155" s="1"/>
      <c r="BG155" s="1"/>
    </row>
    <row r="156" spans="5:59">
      <c r="E156" s="1"/>
      <c r="G156" s="1"/>
      <c r="L156" s="1"/>
      <c r="S156" s="1"/>
      <c r="W156" s="1"/>
      <c r="AD156" s="1"/>
      <c r="AK156" s="1"/>
      <c r="AL156" s="1"/>
      <c r="AS156" s="1"/>
      <c r="AZ156" s="1"/>
      <c r="BG156" s="1"/>
    </row>
    <row r="157" spans="5:59">
      <c r="E157" s="1"/>
      <c r="G157" s="1"/>
      <c r="L157" s="1"/>
      <c r="S157" s="1"/>
      <c r="W157" s="1"/>
      <c r="AD157" s="1"/>
      <c r="AK157" s="1"/>
      <c r="AL157" s="1"/>
      <c r="AS157" s="1"/>
      <c r="AZ157" s="1"/>
      <c r="BG157" s="1"/>
    </row>
    <row r="158" spans="5:59">
      <c r="E158" s="1"/>
      <c r="G158" s="1"/>
      <c r="L158" s="1"/>
      <c r="S158" s="1"/>
      <c r="W158" s="1"/>
      <c r="AD158" s="1"/>
      <c r="AK158" s="1"/>
      <c r="AL158" s="1"/>
      <c r="AS158" s="1"/>
      <c r="AZ158" s="1"/>
      <c r="BG158" s="1"/>
    </row>
    <row r="159" spans="5:59">
      <c r="E159" s="1"/>
      <c r="G159" s="1"/>
      <c r="L159" s="1"/>
      <c r="S159" s="1"/>
      <c r="W159" s="1"/>
      <c r="AD159" s="1"/>
      <c r="AK159" s="1"/>
      <c r="AL159" s="1"/>
      <c r="AS159" s="1"/>
      <c r="AZ159" s="1"/>
      <c r="BG159" s="1"/>
    </row>
    <row r="160" spans="5:59">
      <c r="E160" s="1"/>
      <c r="G160" s="1"/>
      <c r="L160" s="1"/>
      <c r="S160" s="1"/>
      <c r="W160" s="1"/>
      <c r="AD160" s="1"/>
      <c r="AK160" s="1"/>
      <c r="AL160" s="1"/>
      <c r="AS160" s="1"/>
      <c r="AZ160" s="1"/>
      <c r="BG160" s="1"/>
    </row>
    <row r="161" spans="5:59">
      <c r="E161" s="1"/>
      <c r="G161" s="1"/>
      <c r="L161" s="1"/>
      <c r="S161" s="1"/>
      <c r="W161" s="1"/>
      <c r="AD161" s="1"/>
      <c r="AK161" s="1"/>
      <c r="AL161" s="1"/>
      <c r="AS161" s="1"/>
      <c r="AZ161" s="1"/>
      <c r="BG161" s="1"/>
    </row>
    <row r="162" spans="5:59">
      <c r="E162" s="1"/>
      <c r="G162" s="1"/>
      <c r="L162" s="1"/>
      <c r="S162" s="1"/>
      <c r="W162" s="1"/>
      <c r="AD162" s="1"/>
      <c r="AK162" s="1"/>
      <c r="AL162" s="1"/>
      <c r="AS162" s="1"/>
      <c r="AZ162" s="1"/>
      <c r="BG162" s="1"/>
    </row>
    <row r="163" spans="5:59">
      <c r="E163" s="1"/>
      <c r="G163" s="1"/>
      <c r="L163" s="1"/>
      <c r="S163" s="1"/>
      <c r="W163" s="1"/>
      <c r="AD163" s="1"/>
      <c r="AK163" s="1"/>
      <c r="AL163" s="1"/>
      <c r="AS163" s="1"/>
      <c r="AZ163" s="1"/>
      <c r="BG163" s="1"/>
    </row>
    <row r="164" spans="5:59">
      <c r="E164" s="1"/>
      <c r="G164" s="1"/>
      <c r="L164" s="1"/>
      <c r="S164" s="1"/>
      <c r="W164" s="1"/>
      <c r="AD164" s="1"/>
      <c r="AK164" s="1"/>
      <c r="AL164" s="1"/>
      <c r="AS164" s="1"/>
      <c r="AZ164" s="1"/>
      <c r="BG164" s="1"/>
    </row>
    <row r="165" spans="5:59">
      <c r="E165" s="1"/>
      <c r="G165" s="1"/>
      <c r="L165" s="1"/>
      <c r="S165" s="1"/>
      <c r="W165" s="1"/>
      <c r="AD165" s="1"/>
      <c r="AK165" s="1"/>
      <c r="AL165" s="1"/>
      <c r="AS165" s="1"/>
      <c r="AZ165" s="1"/>
      <c r="BG165" s="1"/>
    </row>
    <row r="166" spans="5:59">
      <c r="E166" s="1"/>
      <c r="G166" s="1"/>
      <c r="L166" s="1"/>
      <c r="S166" s="1"/>
      <c r="W166" s="1"/>
      <c r="AD166" s="1"/>
      <c r="AK166" s="1"/>
      <c r="AL166" s="1"/>
      <c r="AS166" s="1"/>
      <c r="AZ166" s="1"/>
      <c r="BG166" s="1"/>
    </row>
    <row r="167" spans="5:59">
      <c r="E167" s="1"/>
      <c r="G167" s="1"/>
      <c r="L167" s="1"/>
      <c r="S167" s="1"/>
      <c r="W167" s="1"/>
      <c r="AD167" s="1"/>
      <c r="AK167" s="1"/>
      <c r="AL167" s="1"/>
      <c r="AS167" s="1"/>
      <c r="AZ167" s="1"/>
      <c r="BG167" s="1"/>
    </row>
    <row r="168" spans="5:59">
      <c r="E168" s="1"/>
      <c r="G168" s="1"/>
      <c r="L168" s="1"/>
      <c r="S168" s="1"/>
      <c r="W168" s="1"/>
      <c r="AD168" s="1"/>
      <c r="AK168" s="1"/>
      <c r="AL168" s="1"/>
      <c r="AS168" s="1"/>
      <c r="AZ168" s="1"/>
      <c r="BG168" s="1"/>
    </row>
    <row r="169" spans="5:59">
      <c r="E169" s="1"/>
      <c r="G169" s="1"/>
      <c r="L169" s="1"/>
      <c r="S169" s="1"/>
      <c r="W169" s="1"/>
      <c r="AD169" s="1"/>
      <c r="AK169" s="1"/>
      <c r="AL169" s="1"/>
      <c r="AS169" s="1"/>
      <c r="AZ169" s="1"/>
      <c r="BG169" s="1"/>
    </row>
    <row r="170" spans="5:59">
      <c r="E170" s="1"/>
      <c r="G170" s="1"/>
      <c r="L170" s="1"/>
      <c r="S170" s="1"/>
      <c r="W170" s="1"/>
      <c r="AD170" s="1"/>
      <c r="AK170" s="1"/>
      <c r="AL170" s="1"/>
      <c r="AS170" s="1"/>
      <c r="AZ170" s="1"/>
      <c r="BG170" s="1"/>
    </row>
    <row r="171" spans="5:59">
      <c r="E171" s="1"/>
      <c r="G171" s="1"/>
      <c r="L171" s="1"/>
      <c r="S171" s="1"/>
      <c r="W171" s="1"/>
      <c r="AD171" s="1"/>
      <c r="AK171" s="1"/>
      <c r="AL171" s="1"/>
      <c r="AS171" s="1"/>
      <c r="AZ171" s="1"/>
      <c r="BG171" s="1"/>
    </row>
    <row r="172" spans="5:59">
      <c r="E172" s="1"/>
      <c r="G172" s="1"/>
      <c r="L172" s="1"/>
      <c r="S172" s="1"/>
      <c r="W172" s="1"/>
      <c r="AD172" s="1"/>
      <c r="AK172" s="1"/>
      <c r="AL172" s="1"/>
      <c r="AS172" s="1"/>
      <c r="AZ172" s="1"/>
      <c r="BG172" s="1"/>
    </row>
    <row r="173" spans="5:59">
      <c r="E173" s="1"/>
      <c r="G173" s="1"/>
      <c r="L173" s="1"/>
      <c r="S173" s="1"/>
      <c r="W173" s="1"/>
      <c r="AD173" s="1"/>
      <c r="AK173" s="1"/>
      <c r="AL173" s="1"/>
      <c r="AS173" s="1"/>
      <c r="AZ173" s="1"/>
      <c r="BG173" s="1"/>
    </row>
    <row r="174" spans="5:59">
      <c r="E174" s="1"/>
      <c r="G174" s="1"/>
      <c r="L174" s="1"/>
      <c r="S174" s="1"/>
      <c r="W174" s="1"/>
      <c r="AD174" s="1"/>
      <c r="AK174" s="1"/>
      <c r="AL174" s="1"/>
      <c r="AS174" s="1"/>
      <c r="AZ174" s="1"/>
      <c r="BG174" s="1"/>
    </row>
    <row r="175" spans="5:59">
      <c r="E175" s="1"/>
      <c r="G175" s="1"/>
      <c r="L175" s="1"/>
      <c r="S175" s="1"/>
      <c r="W175" s="1"/>
      <c r="AD175" s="1"/>
      <c r="AK175" s="1"/>
      <c r="AL175" s="1"/>
      <c r="AS175" s="1"/>
      <c r="AZ175" s="1"/>
      <c r="BG175" s="1"/>
    </row>
    <row r="176" spans="5:59">
      <c r="E176" s="1"/>
      <c r="G176" s="1"/>
      <c r="L176" s="1"/>
      <c r="S176" s="1"/>
      <c r="W176" s="1"/>
      <c r="AD176" s="1"/>
      <c r="AK176" s="1"/>
      <c r="AL176" s="1"/>
      <c r="AS176" s="1"/>
      <c r="AZ176" s="1"/>
      <c r="BG176" s="1"/>
    </row>
    <row r="177" spans="5:59">
      <c r="E177" s="1"/>
      <c r="G177" s="1"/>
      <c r="L177" s="1"/>
      <c r="S177" s="1"/>
      <c r="W177" s="1"/>
      <c r="AD177" s="1"/>
      <c r="AK177" s="1"/>
      <c r="AL177" s="1"/>
      <c r="AS177" s="1"/>
      <c r="AZ177" s="1"/>
      <c r="BG177" s="1"/>
    </row>
    <row r="178" spans="5:59">
      <c r="E178" s="1"/>
      <c r="G178" s="1"/>
      <c r="L178" s="1"/>
      <c r="S178" s="1"/>
      <c r="W178" s="1"/>
      <c r="AD178" s="1"/>
      <c r="AK178" s="1"/>
      <c r="AL178" s="1"/>
      <c r="AS178" s="1"/>
      <c r="AZ178" s="1"/>
      <c r="BG178" s="1"/>
    </row>
    <row r="179" spans="5:59">
      <c r="E179" s="1"/>
      <c r="G179" s="1"/>
      <c r="L179" s="1"/>
      <c r="S179" s="1"/>
      <c r="W179" s="1"/>
      <c r="AD179" s="1"/>
      <c r="AK179" s="1"/>
      <c r="AL179" s="1"/>
      <c r="AS179" s="1"/>
      <c r="AZ179" s="1"/>
      <c r="BG179" s="1"/>
    </row>
    <row r="180" spans="5:59">
      <c r="E180" s="1"/>
      <c r="G180" s="1"/>
      <c r="L180" s="1"/>
      <c r="S180" s="1"/>
      <c r="W180" s="1"/>
      <c r="AD180" s="1"/>
      <c r="AK180" s="1"/>
      <c r="AL180" s="1"/>
      <c r="AS180" s="1"/>
      <c r="AZ180" s="1"/>
      <c r="BG180" s="1"/>
    </row>
    <row r="181" spans="5:59">
      <c r="E181" s="1"/>
      <c r="G181" s="1"/>
      <c r="L181" s="1"/>
      <c r="S181" s="1"/>
      <c r="W181" s="1"/>
      <c r="AD181" s="1"/>
      <c r="AK181" s="1"/>
      <c r="AL181" s="1"/>
      <c r="AS181" s="1"/>
      <c r="AZ181" s="1"/>
      <c r="BG181" s="1"/>
    </row>
    <row r="182" spans="5:59">
      <c r="E182" s="1"/>
      <c r="G182" s="1"/>
      <c r="L182" s="1"/>
      <c r="S182" s="1"/>
      <c r="W182" s="1"/>
      <c r="AD182" s="1"/>
      <c r="AK182" s="1"/>
      <c r="AL182" s="1"/>
      <c r="AS182" s="1"/>
      <c r="AZ182" s="1"/>
      <c r="BG182" s="1"/>
    </row>
    <row r="183" spans="5:59">
      <c r="E183" s="1"/>
      <c r="G183" s="1"/>
      <c r="L183" s="1"/>
      <c r="S183" s="1"/>
      <c r="W183" s="1"/>
      <c r="AD183" s="1"/>
      <c r="AK183" s="1"/>
      <c r="AL183" s="1"/>
      <c r="AS183" s="1"/>
      <c r="AZ183" s="1"/>
      <c r="BG183" s="1"/>
    </row>
    <row r="184" spans="5:59">
      <c r="E184" s="1"/>
      <c r="G184" s="1"/>
      <c r="L184" s="1"/>
      <c r="S184" s="1"/>
      <c r="W184" s="1"/>
      <c r="AD184" s="1"/>
      <c r="AK184" s="1"/>
      <c r="AL184" s="1"/>
      <c r="AS184" s="1"/>
      <c r="AZ184" s="1"/>
      <c r="BG184" s="1"/>
    </row>
    <row r="185" spans="5:59">
      <c r="E185" s="1"/>
      <c r="G185" s="1"/>
      <c r="L185" s="1"/>
      <c r="S185" s="1"/>
      <c r="W185" s="1"/>
      <c r="AD185" s="1"/>
      <c r="AK185" s="1"/>
      <c r="AL185" s="1"/>
      <c r="AS185" s="1"/>
      <c r="AZ185" s="1"/>
      <c r="BG185" s="1"/>
    </row>
    <row r="186" spans="5:59">
      <c r="E186" s="1"/>
      <c r="G186" s="1"/>
      <c r="L186" s="1"/>
      <c r="S186" s="1"/>
      <c r="W186" s="1"/>
      <c r="AD186" s="1"/>
      <c r="AK186" s="1"/>
      <c r="AL186" s="1"/>
      <c r="AS186" s="1"/>
      <c r="AZ186" s="1"/>
      <c r="BG186" s="1"/>
    </row>
    <row r="187" spans="5:59">
      <c r="E187" s="1"/>
      <c r="G187" s="1"/>
      <c r="L187" s="1"/>
      <c r="S187" s="1"/>
      <c r="W187" s="1"/>
      <c r="AD187" s="1"/>
      <c r="AK187" s="1"/>
      <c r="AL187" s="1"/>
      <c r="AS187" s="1"/>
      <c r="AZ187" s="1"/>
      <c r="BG187" s="1"/>
    </row>
    <row r="188" spans="5:59">
      <c r="E188" s="1"/>
      <c r="G188" s="1"/>
      <c r="L188" s="1"/>
      <c r="S188" s="1"/>
      <c r="W188" s="1"/>
      <c r="AD188" s="1"/>
      <c r="AK188" s="1"/>
      <c r="AL188" s="1"/>
      <c r="AS188" s="1"/>
      <c r="AZ188" s="1"/>
      <c r="BG188" s="1"/>
    </row>
    <row r="189" spans="5:59">
      <c r="E189" s="1"/>
      <c r="G189" s="1"/>
      <c r="L189" s="1"/>
      <c r="S189" s="1"/>
      <c r="W189" s="1"/>
      <c r="AD189" s="1"/>
      <c r="AK189" s="1"/>
      <c r="AL189" s="1"/>
      <c r="AS189" s="1"/>
      <c r="AZ189" s="1"/>
      <c r="BG189" s="1"/>
    </row>
    <row r="190" spans="5:59">
      <c r="E190" s="1"/>
      <c r="G190" s="1"/>
      <c r="L190" s="1"/>
      <c r="S190" s="1"/>
      <c r="W190" s="1"/>
      <c r="AD190" s="1"/>
      <c r="AK190" s="1"/>
      <c r="AL190" s="1"/>
      <c r="AS190" s="1"/>
      <c r="AZ190" s="1"/>
      <c r="BG190" s="1"/>
    </row>
    <row r="191" spans="5:59">
      <c r="E191" s="1"/>
      <c r="G191" s="1"/>
      <c r="L191" s="1"/>
      <c r="S191" s="1"/>
      <c r="W191" s="1"/>
      <c r="AD191" s="1"/>
      <c r="AK191" s="1"/>
      <c r="AL191" s="1"/>
      <c r="AS191" s="1"/>
      <c r="AZ191" s="1"/>
      <c r="BG191" s="1"/>
    </row>
    <row r="192" spans="5:59">
      <c r="E192" s="1"/>
      <c r="G192" s="1"/>
      <c r="L192" s="1"/>
      <c r="S192" s="1"/>
      <c r="W192" s="1"/>
      <c r="AD192" s="1"/>
      <c r="AK192" s="1"/>
      <c r="AL192" s="1"/>
      <c r="AS192" s="1"/>
      <c r="AZ192" s="1"/>
      <c r="BG192" s="1"/>
    </row>
    <row r="193" spans="5:59">
      <c r="E193" s="1"/>
      <c r="G193" s="1"/>
      <c r="L193" s="1"/>
      <c r="S193" s="1"/>
      <c r="W193" s="1"/>
      <c r="AD193" s="1"/>
      <c r="AK193" s="1"/>
      <c r="AL193" s="1"/>
      <c r="AS193" s="1"/>
      <c r="AZ193" s="1"/>
      <c r="BG193" s="1"/>
    </row>
    <row r="194" spans="5:59">
      <c r="E194" s="1"/>
      <c r="G194" s="1"/>
      <c r="L194" s="1"/>
      <c r="S194" s="1"/>
      <c r="W194" s="1"/>
      <c r="AD194" s="1"/>
      <c r="AK194" s="1"/>
      <c r="AL194" s="1"/>
      <c r="AS194" s="1"/>
      <c r="AZ194" s="1"/>
      <c r="BG194" s="1"/>
    </row>
    <row r="195" spans="5:59">
      <c r="E195" s="1"/>
      <c r="G195" s="1"/>
      <c r="L195" s="1"/>
      <c r="S195" s="1"/>
      <c r="W195" s="1"/>
      <c r="AD195" s="1"/>
      <c r="AK195" s="1"/>
      <c r="AL195" s="1"/>
      <c r="AS195" s="1"/>
      <c r="AZ195" s="1"/>
      <c r="BG195" s="1"/>
    </row>
    <row r="196" spans="5:59">
      <c r="E196" s="1"/>
      <c r="G196" s="1"/>
      <c r="L196" s="1"/>
      <c r="S196" s="1"/>
      <c r="W196" s="1"/>
      <c r="AD196" s="1"/>
      <c r="AK196" s="1"/>
      <c r="AL196" s="1"/>
      <c r="AS196" s="1"/>
      <c r="AZ196" s="1"/>
      <c r="BG196" s="1"/>
    </row>
    <row r="197" spans="5:59">
      <c r="E197" s="1"/>
      <c r="G197" s="1"/>
      <c r="L197" s="1"/>
      <c r="S197" s="1"/>
      <c r="W197" s="1"/>
      <c r="AD197" s="1"/>
      <c r="AK197" s="1"/>
      <c r="AL197" s="1"/>
      <c r="AS197" s="1"/>
      <c r="AZ197" s="1"/>
      <c r="BG197" s="1"/>
    </row>
    <row r="198" spans="5:59">
      <c r="E198" s="1"/>
      <c r="G198" s="1"/>
      <c r="L198" s="1"/>
      <c r="S198" s="1"/>
      <c r="W198" s="1"/>
      <c r="AD198" s="1"/>
      <c r="AK198" s="1"/>
      <c r="AL198" s="1"/>
      <c r="AS198" s="1"/>
      <c r="AZ198" s="1"/>
      <c r="BG198" s="1"/>
    </row>
    <row r="199" spans="5:59">
      <c r="E199" s="1"/>
      <c r="G199" s="1"/>
      <c r="L199" s="1"/>
      <c r="S199" s="1"/>
      <c r="W199" s="1"/>
      <c r="AD199" s="1"/>
      <c r="AK199" s="1"/>
      <c r="AL199" s="1"/>
      <c r="AS199" s="1"/>
      <c r="AZ199" s="1"/>
      <c r="BG199" s="1"/>
    </row>
    <row r="200" spans="5:59">
      <c r="E200" s="1"/>
      <c r="G200" s="1"/>
      <c r="L200" s="1"/>
      <c r="S200" s="1"/>
      <c r="W200" s="1"/>
      <c r="AD200" s="1"/>
      <c r="AK200" s="1"/>
      <c r="AL200" s="1"/>
      <c r="AS200" s="1"/>
      <c r="AZ200" s="1"/>
      <c r="BG200" s="1"/>
    </row>
    <row r="201" spans="5:59">
      <c r="E201" s="1"/>
      <c r="G201" s="1"/>
      <c r="L201" s="1"/>
      <c r="S201" s="1"/>
      <c r="W201" s="1"/>
      <c r="AD201" s="1"/>
      <c r="AK201" s="1"/>
      <c r="AL201" s="1"/>
      <c r="AS201" s="1"/>
      <c r="AZ201" s="1"/>
      <c r="BG201" s="1"/>
    </row>
    <row r="202" spans="5:59">
      <c r="E202" s="1"/>
      <c r="G202" s="1"/>
      <c r="L202" s="1"/>
      <c r="S202" s="1"/>
      <c r="W202" s="1"/>
      <c r="AD202" s="1"/>
      <c r="AK202" s="1"/>
      <c r="AL202" s="1"/>
      <c r="AS202" s="1"/>
      <c r="AZ202" s="1"/>
      <c r="BG202" s="1"/>
    </row>
    <row r="203" spans="5:59">
      <c r="E203" s="1"/>
      <c r="G203" s="1"/>
      <c r="L203" s="1"/>
      <c r="S203" s="1"/>
      <c r="W203" s="1"/>
      <c r="AD203" s="1"/>
      <c r="AK203" s="1"/>
      <c r="AL203" s="1"/>
      <c r="AS203" s="1"/>
      <c r="AZ203" s="1"/>
      <c r="BG203" s="1"/>
    </row>
    <row r="204" spans="5:59">
      <c r="E204" s="1"/>
      <c r="G204" s="1"/>
      <c r="L204" s="1"/>
      <c r="S204" s="1"/>
      <c r="W204" s="1"/>
      <c r="AD204" s="1"/>
      <c r="AK204" s="1"/>
      <c r="AL204" s="1"/>
      <c r="AS204" s="1"/>
      <c r="AZ204" s="1"/>
      <c r="BG204" s="1"/>
    </row>
    <row r="205" spans="5:59">
      <c r="E205" s="1"/>
      <c r="G205" s="1"/>
      <c r="L205" s="1"/>
      <c r="S205" s="1"/>
      <c r="W205" s="1"/>
      <c r="AD205" s="1"/>
      <c r="AK205" s="1"/>
      <c r="AL205" s="1"/>
      <c r="AS205" s="1"/>
      <c r="AZ205" s="1"/>
      <c r="BG205" s="1"/>
    </row>
    <row r="206" spans="5:59">
      <c r="E206" s="1"/>
      <c r="G206" s="1"/>
      <c r="L206" s="1"/>
      <c r="S206" s="1"/>
      <c r="W206" s="1"/>
      <c r="AD206" s="1"/>
      <c r="AK206" s="1"/>
      <c r="AL206" s="1"/>
      <c r="AS206" s="1"/>
      <c r="AZ206" s="1"/>
      <c r="BG206" s="1"/>
    </row>
    <row r="207" spans="5:59">
      <c r="E207" s="1"/>
      <c r="G207" s="1"/>
      <c r="L207" s="1"/>
      <c r="S207" s="1"/>
      <c r="W207" s="1"/>
      <c r="AD207" s="1"/>
      <c r="AK207" s="1"/>
      <c r="AL207" s="1"/>
      <c r="AS207" s="1"/>
      <c r="AZ207" s="1"/>
      <c r="BG207" s="1"/>
    </row>
    <row r="208" spans="5:59">
      <c r="E208" s="1"/>
      <c r="G208" s="1"/>
      <c r="L208" s="1"/>
      <c r="S208" s="1"/>
      <c r="W208" s="1"/>
      <c r="AD208" s="1"/>
      <c r="AK208" s="1"/>
      <c r="AL208" s="1"/>
      <c r="AS208" s="1"/>
      <c r="AZ208" s="1"/>
      <c r="BG208" s="1"/>
    </row>
    <row r="209" spans="5:59">
      <c r="E209" s="1"/>
      <c r="G209" s="1"/>
      <c r="L209" s="1"/>
      <c r="S209" s="1"/>
      <c r="W209" s="1"/>
      <c r="AD209" s="1"/>
      <c r="AK209" s="1"/>
      <c r="AL209" s="1"/>
      <c r="AS209" s="1"/>
      <c r="AZ209" s="1"/>
      <c r="BG209" s="1"/>
    </row>
    <row r="210" spans="5:59">
      <c r="E210" s="1"/>
      <c r="G210" s="1"/>
      <c r="L210" s="1"/>
      <c r="S210" s="1"/>
      <c r="W210" s="1"/>
      <c r="AD210" s="1"/>
      <c r="AK210" s="1"/>
      <c r="AL210" s="1"/>
      <c r="AS210" s="1"/>
      <c r="AZ210" s="1"/>
      <c r="BG210" s="1"/>
    </row>
    <row r="211" spans="5:59">
      <c r="E211" s="1"/>
      <c r="G211" s="1"/>
      <c r="L211" s="1"/>
      <c r="S211" s="1"/>
      <c r="W211" s="1"/>
      <c r="AD211" s="1"/>
      <c r="AK211" s="1"/>
      <c r="AL211" s="1"/>
      <c r="AS211" s="1"/>
      <c r="AZ211" s="1"/>
      <c r="BG211" s="1"/>
    </row>
    <row r="212" spans="5:59">
      <c r="E212" s="1"/>
      <c r="G212" s="1"/>
      <c r="L212" s="1"/>
      <c r="S212" s="1"/>
      <c r="W212" s="1"/>
      <c r="AD212" s="1"/>
      <c r="AK212" s="1"/>
      <c r="AL212" s="1"/>
      <c r="AS212" s="1"/>
      <c r="AZ212" s="1"/>
      <c r="BG212" s="1"/>
    </row>
    <row r="213" spans="5:59">
      <c r="E213" s="1"/>
      <c r="G213" s="1"/>
      <c r="L213" s="1"/>
      <c r="S213" s="1"/>
      <c r="W213" s="1"/>
      <c r="AD213" s="1"/>
      <c r="AK213" s="1"/>
      <c r="AL213" s="1"/>
      <c r="AS213" s="1"/>
      <c r="AZ213" s="1"/>
      <c r="BG213" s="1"/>
    </row>
    <row r="214" spans="5:59">
      <c r="E214" s="1"/>
      <c r="G214" s="1"/>
      <c r="L214" s="1"/>
      <c r="S214" s="1"/>
      <c r="W214" s="1"/>
      <c r="AD214" s="1"/>
      <c r="AK214" s="1"/>
      <c r="AL214" s="1"/>
      <c r="AS214" s="1"/>
      <c r="AZ214" s="1"/>
      <c r="BG214" s="1"/>
    </row>
    <row r="215" spans="5:59">
      <c r="E215" s="1"/>
      <c r="G215" s="1"/>
      <c r="L215" s="1"/>
      <c r="S215" s="1"/>
      <c r="W215" s="1"/>
      <c r="AD215" s="1"/>
      <c r="AK215" s="1"/>
      <c r="AL215" s="1"/>
      <c r="AS215" s="1"/>
      <c r="AZ215" s="1"/>
      <c r="BG215" s="1"/>
    </row>
    <row r="216" spans="5:59">
      <c r="E216" s="1"/>
      <c r="G216" s="1"/>
      <c r="L216" s="1"/>
      <c r="S216" s="1"/>
      <c r="W216" s="1"/>
      <c r="AD216" s="1"/>
      <c r="AK216" s="1"/>
      <c r="AL216" s="1"/>
      <c r="AS216" s="1"/>
      <c r="AZ216" s="1"/>
      <c r="BG216" s="1"/>
    </row>
    <row r="217" spans="5:59">
      <c r="E217" s="1"/>
      <c r="G217" s="1"/>
      <c r="L217" s="1"/>
      <c r="S217" s="1"/>
      <c r="W217" s="1"/>
      <c r="AD217" s="1"/>
      <c r="AK217" s="1"/>
      <c r="AL217" s="1"/>
      <c r="AS217" s="1"/>
      <c r="AZ217" s="1"/>
      <c r="BG217" s="1"/>
    </row>
    <row r="218" spans="5:59">
      <c r="E218" s="1"/>
      <c r="G218" s="1"/>
      <c r="L218" s="1"/>
      <c r="S218" s="1"/>
      <c r="W218" s="1"/>
      <c r="AD218" s="1"/>
      <c r="AK218" s="1"/>
      <c r="AL218" s="1"/>
      <c r="AS218" s="1"/>
      <c r="AZ218" s="1"/>
      <c r="BG218" s="1"/>
    </row>
    <row r="219" spans="5:59">
      <c r="E219" s="1"/>
      <c r="G219" s="1"/>
      <c r="L219" s="1"/>
      <c r="S219" s="1"/>
      <c r="W219" s="1"/>
      <c r="AD219" s="1"/>
      <c r="AK219" s="1"/>
      <c r="AL219" s="1"/>
      <c r="AS219" s="1"/>
      <c r="AZ219" s="1"/>
      <c r="BG219" s="1"/>
    </row>
    <row r="220" spans="5:59">
      <c r="E220" s="1"/>
      <c r="G220" s="1"/>
      <c r="L220" s="1"/>
      <c r="S220" s="1"/>
      <c r="W220" s="1"/>
      <c r="AD220" s="1"/>
      <c r="AK220" s="1"/>
      <c r="AL220" s="1"/>
      <c r="AS220" s="1"/>
      <c r="AZ220" s="1"/>
      <c r="BG220" s="1"/>
    </row>
    <row r="221" spans="5:59">
      <c r="E221" s="1"/>
      <c r="G221" s="1"/>
      <c r="L221" s="1"/>
      <c r="S221" s="1"/>
      <c r="W221" s="1"/>
      <c r="AD221" s="1"/>
      <c r="AK221" s="1"/>
      <c r="AL221" s="1"/>
      <c r="AS221" s="1"/>
      <c r="AZ221" s="1"/>
      <c r="BG221" s="1"/>
    </row>
    <row r="222" spans="5:59">
      <c r="E222" s="1"/>
      <c r="G222" s="1"/>
      <c r="L222" s="1"/>
      <c r="S222" s="1"/>
      <c r="W222" s="1"/>
      <c r="AD222" s="1"/>
      <c r="AK222" s="1"/>
      <c r="AL222" s="1"/>
      <c r="AS222" s="1"/>
      <c r="AZ222" s="1"/>
      <c r="BG222" s="1"/>
    </row>
    <row r="223" spans="5:59">
      <c r="E223" s="1"/>
      <c r="G223" s="1"/>
      <c r="L223" s="1"/>
      <c r="S223" s="1"/>
      <c r="W223" s="1"/>
      <c r="AD223" s="1"/>
      <c r="AK223" s="1"/>
      <c r="AL223" s="1"/>
      <c r="AS223" s="1"/>
      <c r="AZ223" s="1"/>
      <c r="BG223" s="1"/>
    </row>
    <row r="224" spans="5:59">
      <c r="E224" s="1"/>
      <c r="G224" s="1"/>
      <c r="L224" s="1"/>
      <c r="S224" s="1"/>
      <c r="W224" s="1"/>
      <c r="AD224" s="1"/>
      <c r="AK224" s="1"/>
      <c r="AL224" s="1"/>
      <c r="AS224" s="1"/>
      <c r="AZ224" s="1"/>
      <c r="BG224" s="1"/>
    </row>
    <row r="225" spans="5:59">
      <c r="E225" s="1"/>
      <c r="G225" s="1"/>
      <c r="L225" s="1"/>
      <c r="S225" s="1"/>
      <c r="W225" s="1"/>
      <c r="AD225" s="1"/>
      <c r="AK225" s="1"/>
      <c r="AL225" s="1"/>
      <c r="AS225" s="1"/>
      <c r="AZ225" s="1"/>
      <c r="BG225" s="1"/>
    </row>
    <row r="226" spans="5:59">
      <c r="E226" s="1"/>
      <c r="G226" s="1"/>
      <c r="L226" s="1"/>
      <c r="S226" s="1"/>
      <c r="W226" s="1"/>
      <c r="AD226" s="1"/>
      <c r="AK226" s="1"/>
      <c r="AL226" s="1"/>
      <c r="AS226" s="1"/>
      <c r="AZ226" s="1"/>
      <c r="BG226" s="1"/>
    </row>
    <row r="227" spans="5:59">
      <c r="E227" s="1"/>
      <c r="G227" s="1"/>
      <c r="L227" s="1"/>
      <c r="S227" s="1"/>
      <c r="W227" s="1"/>
      <c r="AD227" s="1"/>
      <c r="AK227" s="1"/>
      <c r="AL227" s="1"/>
      <c r="AS227" s="1"/>
      <c r="AZ227" s="1"/>
      <c r="BG227" s="1"/>
    </row>
    <row r="228" spans="5:59">
      <c r="E228" s="1"/>
      <c r="G228" s="1"/>
      <c r="L228" s="1"/>
      <c r="S228" s="1"/>
      <c r="W228" s="1"/>
      <c r="AD228" s="1"/>
      <c r="AK228" s="1"/>
      <c r="AL228" s="1"/>
      <c r="AS228" s="1"/>
      <c r="AZ228" s="1"/>
      <c r="BG228" s="1"/>
    </row>
    <row r="229" spans="5:59">
      <c r="E229" s="1"/>
      <c r="G229" s="1"/>
      <c r="L229" s="1"/>
      <c r="S229" s="1"/>
      <c r="W229" s="1"/>
      <c r="AD229" s="1"/>
      <c r="AK229" s="1"/>
      <c r="AL229" s="1"/>
      <c r="AS229" s="1"/>
      <c r="AZ229" s="1"/>
      <c r="BG229" s="1"/>
    </row>
    <row r="230" spans="5:59">
      <c r="E230" s="1"/>
      <c r="G230" s="1"/>
      <c r="L230" s="1"/>
      <c r="S230" s="1"/>
      <c r="W230" s="1"/>
      <c r="AD230" s="1"/>
      <c r="AK230" s="1"/>
      <c r="AL230" s="1"/>
      <c r="AS230" s="1"/>
      <c r="AZ230" s="1"/>
      <c r="BG230" s="1"/>
    </row>
    <row r="231" spans="5:59">
      <c r="E231" s="1"/>
      <c r="G231" s="1"/>
      <c r="L231" s="1"/>
      <c r="S231" s="1"/>
      <c r="W231" s="1"/>
      <c r="AD231" s="1"/>
      <c r="AK231" s="1"/>
      <c r="AL231" s="1"/>
      <c r="AS231" s="1"/>
      <c r="AZ231" s="1"/>
      <c r="BG231" s="1"/>
    </row>
    <row r="232" spans="5:59">
      <c r="E232" s="1"/>
      <c r="G232" s="1"/>
      <c r="L232" s="1"/>
      <c r="S232" s="1"/>
      <c r="W232" s="1"/>
      <c r="AD232" s="1"/>
      <c r="AK232" s="1"/>
      <c r="AL232" s="1"/>
      <c r="AS232" s="1"/>
      <c r="AZ232" s="1"/>
      <c r="BG232" s="1"/>
    </row>
    <row r="233" spans="5:59">
      <c r="E233" s="1"/>
      <c r="G233" s="1"/>
      <c r="L233" s="1"/>
      <c r="S233" s="1"/>
      <c r="W233" s="1"/>
      <c r="AD233" s="1"/>
      <c r="AK233" s="1"/>
      <c r="AL233" s="1"/>
      <c r="AS233" s="1"/>
      <c r="AZ233" s="1"/>
      <c r="BG233" s="1"/>
    </row>
    <row r="234" spans="5:59">
      <c r="E234" s="1"/>
      <c r="G234" s="1"/>
      <c r="L234" s="1"/>
      <c r="S234" s="1"/>
      <c r="W234" s="1"/>
      <c r="AD234" s="1"/>
      <c r="AK234" s="1"/>
      <c r="AL234" s="1"/>
      <c r="AS234" s="1"/>
      <c r="AZ234" s="1"/>
      <c r="BG234" s="1"/>
    </row>
    <row r="235" spans="5:59">
      <c r="E235" s="1"/>
      <c r="G235" s="1"/>
      <c r="L235" s="1"/>
      <c r="S235" s="1"/>
      <c r="W235" s="1"/>
      <c r="AD235" s="1"/>
      <c r="AK235" s="1"/>
      <c r="AL235" s="1"/>
      <c r="AS235" s="1"/>
      <c r="AZ235" s="1"/>
      <c r="BG235" s="1"/>
    </row>
    <row r="236" spans="5:59">
      <c r="E236" s="1"/>
      <c r="G236" s="1"/>
      <c r="L236" s="1"/>
      <c r="S236" s="1"/>
      <c r="W236" s="1"/>
      <c r="AD236" s="1"/>
      <c r="AK236" s="1"/>
      <c r="AL236" s="1"/>
      <c r="AS236" s="1"/>
      <c r="AZ236" s="1"/>
      <c r="BG236" s="1"/>
    </row>
    <row r="237" spans="5:59">
      <c r="E237" s="1"/>
      <c r="G237" s="1"/>
      <c r="L237" s="1"/>
      <c r="S237" s="1"/>
      <c r="W237" s="1"/>
      <c r="AD237" s="1"/>
      <c r="AK237" s="1"/>
      <c r="AL237" s="1"/>
      <c r="AS237" s="1"/>
      <c r="AZ237" s="1"/>
      <c r="BG237" s="1"/>
    </row>
    <row r="238" spans="5:59">
      <c r="E238" s="1"/>
      <c r="G238" s="1"/>
      <c r="L238" s="1"/>
      <c r="S238" s="1"/>
      <c r="W238" s="1"/>
      <c r="AD238" s="1"/>
      <c r="AK238" s="1"/>
      <c r="AL238" s="1"/>
      <c r="AS238" s="1"/>
      <c r="AZ238" s="1"/>
      <c r="BG238" s="1"/>
    </row>
    <row r="239" spans="5:59">
      <c r="E239" s="1"/>
      <c r="G239" s="1"/>
      <c r="L239" s="1"/>
      <c r="S239" s="1"/>
      <c r="W239" s="1"/>
      <c r="AD239" s="1"/>
      <c r="AK239" s="1"/>
      <c r="AL239" s="1"/>
      <c r="AS239" s="1"/>
      <c r="AZ239" s="1"/>
      <c r="BG239" s="1"/>
    </row>
    <row r="240" spans="5:59">
      <c r="E240" s="1"/>
      <c r="G240" s="1"/>
      <c r="L240" s="1"/>
      <c r="S240" s="1"/>
      <c r="W240" s="1"/>
      <c r="AD240" s="1"/>
      <c r="AK240" s="1"/>
      <c r="AL240" s="1"/>
      <c r="AS240" s="1"/>
      <c r="AZ240" s="1"/>
      <c r="BG240" s="1"/>
    </row>
    <row r="241" spans="5:59">
      <c r="E241" s="1"/>
      <c r="G241" s="1"/>
      <c r="L241" s="1"/>
      <c r="S241" s="1"/>
      <c r="W241" s="1"/>
      <c r="AD241" s="1"/>
      <c r="AK241" s="1"/>
      <c r="AL241" s="1"/>
      <c r="AS241" s="1"/>
      <c r="AZ241" s="1"/>
      <c r="BG241" s="1"/>
    </row>
    <row r="242" spans="5:59">
      <c r="E242" s="1"/>
      <c r="G242" s="1"/>
      <c r="L242" s="1"/>
      <c r="S242" s="1"/>
      <c r="W242" s="1"/>
      <c r="AD242" s="1"/>
      <c r="AK242" s="1"/>
      <c r="AL242" s="1"/>
      <c r="AS242" s="1"/>
      <c r="AZ242" s="1"/>
      <c r="BG242" s="1"/>
    </row>
    <row r="243" spans="5:59">
      <c r="E243" s="1"/>
      <c r="G243" s="1"/>
      <c r="L243" s="1"/>
      <c r="S243" s="1"/>
      <c r="W243" s="1"/>
      <c r="AD243" s="1"/>
      <c r="AK243" s="1"/>
      <c r="AL243" s="1"/>
      <c r="AS243" s="1"/>
      <c r="AZ243" s="1"/>
      <c r="BG243" s="1"/>
    </row>
    <row r="244" spans="5:59">
      <c r="E244" s="1"/>
      <c r="G244" s="1"/>
      <c r="L244" s="1"/>
      <c r="S244" s="1"/>
      <c r="W244" s="1"/>
      <c r="AD244" s="1"/>
      <c r="AK244" s="1"/>
      <c r="AL244" s="1"/>
      <c r="AS244" s="1"/>
      <c r="AZ244" s="1"/>
      <c r="BG244" s="1"/>
    </row>
    <row r="245" spans="5:59">
      <c r="E245" s="1"/>
      <c r="G245" s="1"/>
      <c r="L245" s="1"/>
      <c r="S245" s="1"/>
      <c r="W245" s="1"/>
      <c r="AD245" s="1"/>
      <c r="AK245" s="1"/>
      <c r="AL245" s="1"/>
      <c r="AS245" s="1"/>
      <c r="AZ245" s="1"/>
      <c r="BG245" s="1"/>
    </row>
    <row r="246" spans="5:59">
      <c r="E246" s="1"/>
      <c r="G246" s="1"/>
      <c r="L246" s="1"/>
      <c r="S246" s="1"/>
      <c r="W246" s="1"/>
      <c r="AD246" s="1"/>
      <c r="AK246" s="1"/>
      <c r="AL246" s="1"/>
      <c r="AS246" s="1"/>
      <c r="AZ246" s="1"/>
      <c r="BG246" s="1"/>
    </row>
    <row r="247" spans="5:59">
      <c r="E247" s="1"/>
      <c r="G247" s="1"/>
      <c r="L247" s="1"/>
      <c r="S247" s="1"/>
      <c r="W247" s="1"/>
      <c r="AD247" s="1"/>
      <c r="AK247" s="1"/>
      <c r="AL247" s="1"/>
      <c r="AS247" s="1"/>
      <c r="AZ247" s="1"/>
      <c r="BG247" s="1"/>
    </row>
    <row r="248" spans="5:59">
      <c r="E248" s="1"/>
      <c r="G248" s="1"/>
      <c r="L248" s="1"/>
      <c r="S248" s="1"/>
      <c r="W248" s="1"/>
      <c r="AD248" s="1"/>
      <c r="AK248" s="1"/>
      <c r="AL248" s="1"/>
      <c r="AS248" s="1"/>
      <c r="AZ248" s="1"/>
      <c r="BG248" s="1"/>
    </row>
    <row r="249" spans="5:59">
      <c r="E249" s="1"/>
      <c r="G249" s="1"/>
      <c r="L249" s="1"/>
      <c r="S249" s="1"/>
      <c r="W249" s="1"/>
      <c r="AD249" s="1"/>
      <c r="AK249" s="1"/>
      <c r="AL249" s="1"/>
      <c r="AS249" s="1"/>
      <c r="AZ249" s="1"/>
      <c r="BG249" s="1"/>
    </row>
    <row r="250" spans="5:59">
      <c r="E250" s="1"/>
      <c r="G250" s="1"/>
      <c r="L250" s="1"/>
      <c r="S250" s="1"/>
      <c r="W250" s="1"/>
      <c r="AD250" s="1"/>
      <c r="AK250" s="1"/>
      <c r="AL250" s="1"/>
      <c r="AS250" s="1"/>
      <c r="AZ250" s="1"/>
      <c r="BG250" s="1"/>
    </row>
    <row r="251" spans="5:59">
      <c r="E251" s="1"/>
      <c r="G251" s="1"/>
      <c r="L251" s="1"/>
      <c r="S251" s="1"/>
      <c r="W251" s="1"/>
      <c r="AD251" s="1"/>
      <c r="AK251" s="1"/>
      <c r="AL251" s="1"/>
      <c r="AS251" s="1"/>
      <c r="AZ251" s="1"/>
      <c r="BG251" s="1"/>
    </row>
    <row r="252" spans="5:59">
      <c r="E252" s="1"/>
      <c r="G252" s="1"/>
      <c r="L252" s="1"/>
      <c r="S252" s="1"/>
      <c r="W252" s="1"/>
      <c r="AD252" s="1"/>
      <c r="AK252" s="1"/>
      <c r="AL252" s="1"/>
      <c r="AS252" s="1"/>
      <c r="AZ252" s="1"/>
      <c r="BG252" s="1"/>
    </row>
    <row r="253" spans="5:59">
      <c r="E253" s="1"/>
      <c r="G253" s="1"/>
      <c r="L253" s="1"/>
      <c r="S253" s="1"/>
      <c r="W253" s="1"/>
      <c r="AD253" s="1"/>
      <c r="AK253" s="1"/>
      <c r="AL253" s="1"/>
      <c r="AS253" s="1"/>
      <c r="AZ253" s="1"/>
      <c r="BG253" s="1"/>
    </row>
    <row r="254" spans="5:59">
      <c r="E254" s="1"/>
      <c r="G254" s="1"/>
      <c r="L254" s="1"/>
      <c r="S254" s="1"/>
      <c r="W254" s="1"/>
      <c r="AD254" s="1"/>
      <c r="AK254" s="1"/>
      <c r="AL254" s="1"/>
      <c r="AS254" s="1"/>
      <c r="AZ254" s="1"/>
      <c r="BG254" s="1"/>
    </row>
    <row r="255" spans="5:59">
      <c r="E255" s="1"/>
      <c r="G255" s="1"/>
      <c r="L255" s="1"/>
      <c r="S255" s="1"/>
      <c r="W255" s="1"/>
      <c r="AD255" s="1"/>
      <c r="AK255" s="1"/>
      <c r="AL255" s="1"/>
      <c r="AS255" s="1"/>
      <c r="AZ255" s="1"/>
      <c r="BG255" s="1"/>
    </row>
    <row r="256" spans="5:59">
      <c r="E256" s="1"/>
      <c r="G256" s="1"/>
      <c r="L256" s="1"/>
      <c r="S256" s="1"/>
      <c r="W256" s="1"/>
      <c r="AD256" s="1"/>
      <c r="AK256" s="1"/>
      <c r="AL256" s="1"/>
      <c r="AS256" s="1"/>
      <c r="AZ256" s="1"/>
      <c r="BG256" s="1"/>
    </row>
    <row r="257" spans="5:59">
      <c r="E257" s="1"/>
      <c r="G257" s="1"/>
      <c r="L257" s="1"/>
      <c r="S257" s="1"/>
      <c r="W257" s="1"/>
      <c r="AD257" s="1"/>
      <c r="AK257" s="1"/>
      <c r="AL257" s="1"/>
      <c r="AS257" s="1"/>
      <c r="AZ257" s="1"/>
      <c r="BG257" s="1"/>
    </row>
    <row r="258" spans="5:59">
      <c r="E258" s="1"/>
      <c r="G258" s="1"/>
      <c r="L258" s="1"/>
      <c r="S258" s="1"/>
      <c r="W258" s="1"/>
      <c r="AD258" s="1"/>
      <c r="AK258" s="1"/>
      <c r="AL258" s="1"/>
      <c r="AS258" s="1"/>
      <c r="AZ258" s="1"/>
      <c r="BG258" s="1"/>
    </row>
    <row r="259" spans="5:59">
      <c r="E259" s="1"/>
      <c r="G259" s="1"/>
      <c r="L259" s="1"/>
      <c r="S259" s="1"/>
      <c r="W259" s="1"/>
      <c r="AD259" s="1"/>
      <c r="AK259" s="1"/>
      <c r="AL259" s="1"/>
      <c r="AS259" s="1"/>
      <c r="AZ259" s="1"/>
      <c r="BG259" s="1"/>
    </row>
    <row r="260" spans="5:59">
      <c r="E260" s="1"/>
      <c r="G260" s="1"/>
      <c r="L260" s="1"/>
      <c r="S260" s="1"/>
      <c r="W260" s="1"/>
      <c r="AD260" s="1"/>
      <c r="AK260" s="1"/>
      <c r="AL260" s="1"/>
      <c r="AS260" s="1"/>
      <c r="AZ260" s="1"/>
      <c r="BG260" s="1"/>
    </row>
    <row r="261" spans="5:59">
      <c r="E261" s="1"/>
      <c r="G261" s="1"/>
      <c r="L261" s="1"/>
      <c r="S261" s="1"/>
      <c r="W261" s="1"/>
      <c r="AD261" s="1"/>
      <c r="AK261" s="1"/>
      <c r="AL261" s="1"/>
      <c r="AS261" s="1"/>
      <c r="AZ261" s="1"/>
      <c r="BG261" s="1"/>
    </row>
    <row r="262" spans="5:59">
      <c r="E262" s="1"/>
      <c r="G262" s="1"/>
      <c r="L262" s="1"/>
      <c r="S262" s="1"/>
      <c r="W262" s="1"/>
      <c r="AD262" s="1"/>
      <c r="AK262" s="1"/>
      <c r="AL262" s="1"/>
      <c r="AS262" s="1"/>
      <c r="AZ262" s="1"/>
      <c r="BG262" s="1"/>
    </row>
    <row r="263" spans="5:59">
      <c r="E263" s="1"/>
      <c r="G263" s="1"/>
      <c r="L263" s="1"/>
      <c r="S263" s="1"/>
      <c r="W263" s="1"/>
      <c r="AD263" s="1"/>
      <c r="AK263" s="1"/>
      <c r="AL263" s="1"/>
      <c r="AS263" s="1"/>
      <c r="AZ263" s="1"/>
      <c r="BG263" s="1"/>
    </row>
    <row r="264" spans="5:59">
      <c r="E264" s="1"/>
      <c r="G264" s="1"/>
      <c r="L264" s="1"/>
      <c r="S264" s="1"/>
      <c r="W264" s="1"/>
      <c r="AD264" s="1"/>
      <c r="AK264" s="1"/>
      <c r="AL264" s="1"/>
      <c r="AS264" s="1"/>
      <c r="AZ264" s="1"/>
      <c r="BG264" s="1"/>
    </row>
    <row r="265" spans="5:59">
      <c r="E265" s="1"/>
      <c r="G265" s="1"/>
      <c r="L265" s="1"/>
      <c r="S265" s="1"/>
      <c r="W265" s="1"/>
      <c r="AD265" s="1"/>
      <c r="AK265" s="1"/>
      <c r="AL265" s="1"/>
      <c r="AS265" s="1"/>
      <c r="AZ265" s="1"/>
      <c r="BG265" s="1"/>
    </row>
    <row r="266" spans="5:59">
      <c r="E266" s="1"/>
      <c r="G266" s="1"/>
      <c r="L266" s="1"/>
      <c r="S266" s="1"/>
      <c r="W266" s="1"/>
      <c r="AD266" s="1"/>
      <c r="AK266" s="1"/>
      <c r="AL266" s="1"/>
      <c r="AS266" s="1"/>
      <c r="AZ266" s="1"/>
      <c r="BG266" s="1"/>
    </row>
    <row r="267" spans="5:59">
      <c r="E267" s="1"/>
      <c r="G267" s="1"/>
      <c r="L267" s="1"/>
      <c r="S267" s="1"/>
      <c r="W267" s="1"/>
      <c r="AD267" s="1"/>
      <c r="AK267" s="1"/>
      <c r="AL267" s="1"/>
      <c r="AS267" s="1"/>
      <c r="AZ267" s="1"/>
      <c r="BG267" s="1"/>
    </row>
    <row r="268" spans="5:59">
      <c r="E268" s="1"/>
      <c r="G268" s="1"/>
      <c r="L268" s="1"/>
      <c r="S268" s="1"/>
      <c r="W268" s="1"/>
      <c r="AD268" s="1"/>
      <c r="AK268" s="1"/>
      <c r="AL268" s="1"/>
      <c r="AS268" s="1"/>
      <c r="AZ268" s="1"/>
      <c r="BG268" s="1"/>
    </row>
    <row r="269" spans="5:59">
      <c r="E269" s="1"/>
      <c r="G269" s="1"/>
      <c r="L269" s="1"/>
      <c r="S269" s="1"/>
      <c r="W269" s="1"/>
      <c r="AD269" s="1"/>
      <c r="AK269" s="1"/>
      <c r="AL269" s="1"/>
      <c r="AS269" s="1"/>
      <c r="AZ269" s="1"/>
      <c r="BG269" s="1"/>
    </row>
    <row r="270" spans="5:59">
      <c r="E270" s="1"/>
      <c r="G270" s="1"/>
      <c r="L270" s="1"/>
      <c r="S270" s="1"/>
      <c r="W270" s="1"/>
      <c r="AD270" s="1"/>
      <c r="AK270" s="1"/>
      <c r="AL270" s="1"/>
      <c r="AS270" s="1"/>
      <c r="AZ270" s="1"/>
      <c r="BG270" s="1"/>
    </row>
    <row r="271" spans="5:59">
      <c r="E271" s="1"/>
      <c r="G271" s="1"/>
      <c r="L271" s="1"/>
      <c r="S271" s="1"/>
      <c r="W271" s="1"/>
      <c r="AD271" s="1"/>
      <c r="AK271" s="1"/>
      <c r="AL271" s="1"/>
      <c r="AS271" s="1"/>
      <c r="AZ271" s="1"/>
      <c r="BG271" s="1"/>
    </row>
    <row r="272" spans="5:59">
      <c r="E272" s="1"/>
      <c r="G272" s="1"/>
      <c r="L272" s="1"/>
      <c r="S272" s="1"/>
      <c r="W272" s="1"/>
      <c r="AD272" s="1"/>
      <c r="AK272" s="1"/>
      <c r="AL272" s="1"/>
      <c r="AS272" s="1"/>
      <c r="AZ272" s="1"/>
      <c r="BG272" s="1"/>
    </row>
    <row r="273" spans="5:59">
      <c r="E273" s="1"/>
      <c r="G273" s="1"/>
      <c r="L273" s="1"/>
      <c r="S273" s="1"/>
      <c r="W273" s="1"/>
      <c r="AD273" s="1"/>
      <c r="AK273" s="1"/>
      <c r="AL273" s="1"/>
      <c r="AS273" s="1"/>
      <c r="AZ273" s="1"/>
      <c r="BG273" s="1"/>
    </row>
    <row r="274" spans="5:59">
      <c r="E274" s="1"/>
      <c r="G274" s="1"/>
      <c r="L274" s="1"/>
      <c r="S274" s="1"/>
      <c r="W274" s="1"/>
      <c r="AD274" s="1"/>
      <c r="AK274" s="1"/>
      <c r="AL274" s="1"/>
      <c r="AS274" s="1"/>
      <c r="AZ274" s="1"/>
      <c r="BG274" s="1"/>
    </row>
    <row r="275" spans="5:59">
      <c r="E275" s="1"/>
      <c r="G275" s="1"/>
      <c r="L275" s="1"/>
      <c r="S275" s="1"/>
      <c r="W275" s="1"/>
      <c r="AD275" s="1"/>
      <c r="AK275" s="1"/>
      <c r="AL275" s="1"/>
      <c r="AS275" s="1"/>
      <c r="AZ275" s="1"/>
      <c r="BG275" s="1"/>
    </row>
    <row r="276" spans="5:59">
      <c r="E276" s="1"/>
      <c r="G276" s="1"/>
      <c r="L276" s="1"/>
      <c r="S276" s="1"/>
      <c r="W276" s="1"/>
      <c r="AD276" s="1"/>
      <c r="AK276" s="1"/>
      <c r="AL276" s="1"/>
      <c r="AS276" s="1"/>
      <c r="AZ276" s="1"/>
      <c r="BG276" s="1"/>
    </row>
    <row r="277" spans="5:59">
      <c r="E277" s="1"/>
      <c r="G277" s="1"/>
      <c r="L277" s="1"/>
      <c r="S277" s="1"/>
      <c r="W277" s="1"/>
      <c r="AD277" s="1"/>
      <c r="AK277" s="1"/>
      <c r="AL277" s="1"/>
      <c r="AS277" s="1"/>
      <c r="AZ277" s="1"/>
      <c r="BG277" s="1"/>
    </row>
    <row r="278" spans="5:59">
      <c r="E278" s="1"/>
      <c r="G278" s="1"/>
      <c r="L278" s="1"/>
      <c r="S278" s="1"/>
      <c r="W278" s="1"/>
      <c r="AD278" s="1"/>
      <c r="AK278" s="1"/>
      <c r="AL278" s="1"/>
      <c r="AS278" s="1"/>
      <c r="AZ278" s="1"/>
      <c r="BG278" s="1"/>
    </row>
    <row r="279" spans="5:59">
      <c r="E279" s="1"/>
      <c r="G279" s="1"/>
      <c r="L279" s="1"/>
      <c r="S279" s="1"/>
      <c r="W279" s="1"/>
      <c r="AD279" s="1"/>
      <c r="AK279" s="1"/>
      <c r="AL279" s="1"/>
      <c r="AS279" s="1"/>
      <c r="AZ279" s="1"/>
      <c r="BG279" s="1"/>
    </row>
    <row r="280" spans="5:59">
      <c r="E280" s="1"/>
      <c r="G280" s="1"/>
      <c r="L280" s="1"/>
      <c r="S280" s="1"/>
      <c r="W280" s="1"/>
      <c r="AD280" s="1"/>
      <c r="AK280" s="1"/>
      <c r="AL280" s="1"/>
      <c r="AS280" s="1"/>
      <c r="AZ280" s="1"/>
      <c r="BG280" s="1"/>
    </row>
    <row r="281" spans="5:59">
      <c r="E281" s="1"/>
      <c r="G281" s="1"/>
      <c r="L281" s="1"/>
      <c r="S281" s="1"/>
      <c r="W281" s="1"/>
      <c r="AD281" s="1"/>
      <c r="AK281" s="1"/>
      <c r="AL281" s="1"/>
      <c r="AS281" s="1"/>
      <c r="AZ281" s="1"/>
      <c r="BG281" s="1"/>
    </row>
    <row r="282" spans="5:59">
      <c r="E282" s="1"/>
      <c r="G282" s="1"/>
      <c r="L282" s="1"/>
      <c r="S282" s="1"/>
      <c r="W282" s="1"/>
      <c r="AD282" s="1"/>
      <c r="AK282" s="1"/>
      <c r="AL282" s="1"/>
      <c r="AS282" s="1"/>
      <c r="AZ282" s="1"/>
      <c r="BG282" s="1"/>
    </row>
    <row r="283" spans="5:59">
      <c r="E283" s="1"/>
      <c r="G283" s="1"/>
      <c r="L283" s="1"/>
      <c r="S283" s="1"/>
      <c r="W283" s="1"/>
      <c r="AD283" s="1"/>
      <c r="AK283" s="1"/>
      <c r="AL283" s="1"/>
      <c r="AS283" s="1"/>
      <c r="AZ283" s="1"/>
      <c r="BG283" s="1"/>
    </row>
    <row r="284" spans="5:59">
      <c r="E284" s="1"/>
      <c r="G284" s="1"/>
      <c r="L284" s="1"/>
      <c r="S284" s="1"/>
      <c r="W284" s="1"/>
      <c r="AD284" s="1"/>
      <c r="AK284" s="1"/>
      <c r="AL284" s="1"/>
      <c r="AS284" s="1"/>
      <c r="AZ284" s="1"/>
      <c r="BG284" s="1"/>
    </row>
    <row r="285" spans="5:59">
      <c r="E285" s="1"/>
      <c r="G285" s="1"/>
      <c r="L285" s="1"/>
      <c r="S285" s="1"/>
      <c r="W285" s="1"/>
      <c r="AD285" s="1"/>
      <c r="AK285" s="1"/>
      <c r="AL285" s="1"/>
      <c r="AS285" s="1"/>
      <c r="AZ285" s="1"/>
      <c r="BG285" s="1"/>
    </row>
    <row r="286" spans="5:59">
      <c r="E286" s="1"/>
      <c r="G286" s="1"/>
      <c r="L286" s="1"/>
      <c r="S286" s="1"/>
      <c r="W286" s="1"/>
      <c r="AD286" s="1"/>
      <c r="AK286" s="1"/>
      <c r="AL286" s="1"/>
      <c r="AS286" s="1"/>
      <c r="AZ286" s="1"/>
      <c r="BG286" s="1"/>
    </row>
    <row r="287" spans="5:59">
      <c r="E287" s="1"/>
      <c r="G287" s="1"/>
      <c r="L287" s="1"/>
      <c r="S287" s="1"/>
      <c r="W287" s="1"/>
      <c r="AD287" s="1"/>
      <c r="AK287" s="1"/>
      <c r="AL287" s="1"/>
      <c r="AS287" s="1"/>
      <c r="AZ287" s="1"/>
      <c r="BG287" s="1"/>
    </row>
    <row r="288" spans="5:59">
      <c r="E288" s="1"/>
      <c r="G288" s="1"/>
      <c r="L288" s="1"/>
      <c r="S288" s="1"/>
      <c r="W288" s="1"/>
      <c r="AD288" s="1"/>
      <c r="AK288" s="1"/>
      <c r="AL288" s="1"/>
      <c r="AS288" s="1"/>
      <c r="AZ288" s="1"/>
      <c r="BG288" s="1"/>
    </row>
    <row r="289" spans="5:59">
      <c r="E289" s="1"/>
      <c r="G289" s="1"/>
      <c r="L289" s="1"/>
      <c r="S289" s="1"/>
      <c r="W289" s="1"/>
      <c r="AD289" s="1"/>
      <c r="AK289" s="1"/>
      <c r="AL289" s="1"/>
      <c r="AS289" s="1"/>
      <c r="AZ289" s="1"/>
      <c r="BG289" s="1"/>
    </row>
    <row r="290" spans="5:59">
      <c r="E290" s="1"/>
      <c r="G290" s="1"/>
      <c r="L290" s="1"/>
      <c r="S290" s="1"/>
      <c r="W290" s="1"/>
      <c r="AD290" s="1"/>
      <c r="AK290" s="1"/>
      <c r="AL290" s="1"/>
      <c r="AS290" s="1"/>
      <c r="AZ290" s="1"/>
      <c r="BG290" s="1"/>
    </row>
    <row r="291" spans="5:59">
      <c r="E291" s="1"/>
      <c r="G291" s="1"/>
      <c r="L291" s="1"/>
      <c r="S291" s="1"/>
      <c r="W291" s="1"/>
      <c r="AD291" s="1"/>
      <c r="AK291" s="1"/>
      <c r="AL291" s="1"/>
      <c r="AS291" s="1"/>
      <c r="AZ291" s="1"/>
      <c r="BG291" s="1"/>
    </row>
    <row r="292" spans="5:59">
      <c r="E292" s="1"/>
      <c r="G292" s="1"/>
      <c r="L292" s="1"/>
      <c r="S292" s="1"/>
      <c r="W292" s="1"/>
      <c r="AD292" s="1"/>
      <c r="AK292" s="1"/>
      <c r="AL292" s="1"/>
      <c r="AS292" s="1"/>
      <c r="AZ292" s="1"/>
      <c r="BG292" s="1"/>
    </row>
    <row r="293" spans="5:59">
      <c r="E293" s="1"/>
      <c r="G293" s="1"/>
      <c r="L293" s="1"/>
      <c r="S293" s="1"/>
      <c r="W293" s="1"/>
      <c r="AD293" s="1"/>
      <c r="AK293" s="1"/>
      <c r="AL293" s="1"/>
      <c r="AS293" s="1"/>
      <c r="AZ293" s="1"/>
      <c r="BG293" s="1"/>
    </row>
    <row r="294" spans="5:59">
      <c r="E294" s="1"/>
      <c r="G294" s="1"/>
      <c r="L294" s="1"/>
      <c r="S294" s="1"/>
      <c r="W294" s="1"/>
      <c r="AD294" s="1"/>
      <c r="AK294" s="1"/>
      <c r="AL294" s="1"/>
      <c r="AS294" s="1"/>
      <c r="AZ294" s="1"/>
      <c r="BG294" s="1"/>
    </row>
    <row r="295" spans="5:59">
      <c r="E295" s="1"/>
      <c r="G295" s="1"/>
      <c r="L295" s="1"/>
      <c r="S295" s="1"/>
      <c r="W295" s="1"/>
      <c r="AD295" s="1"/>
      <c r="AK295" s="1"/>
      <c r="AL295" s="1"/>
      <c r="AS295" s="1"/>
      <c r="AZ295" s="1"/>
      <c r="BG295" s="1"/>
    </row>
    <row r="296" spans="5:59">
      <c r="E296" s="1"/>
      <c r="G296" s="1"/>
      <c r="L296" s="1"/>
      <c r="S296" s="1"/>
      <c r="W296" s="1"/>
      <c r="AD296" s="1"/>
      <c r="AK296" s="1"/>
      <c r="AL296" s="1"/>
      <c r="AS296" s="1"/>
      <c r="AZ296" s="1"/>
      <c r="BG296" s="1"/>
    </row>
    <row r="297" spans="5:59">
      <c r="E297" s="1"/>
      <c r="G297" s="1"/>
      <c r="L297" s="1"/>
      <c r="S297" s="1"/>
      <c r="W297" s="1"/>
      <c r="AD297" s="1"/>
      <c r="AK297" s="1"/>
      <c r="AL297" s="1"/>
      <c r="AS297" s="1"/>
      <c r="AZ297" s="1"/>
      <c r="BG297" s="1"/>
    </row>
    <row r="298" spans="5:59">
      <c r="E298" s="1"/>
      <c r="G298" s="1"/>
      <c r="L298" s="1"/>
      <c r="S298" s="1"/>
      <c r="W298" s="1"/>
      <c r="AD298" s="1"/>
      <c r="AK298" s="1"/>
      <c r="AL298" s="1"/>
      <c r="AS298" s="1"/>
      <c r="AZ298" s="1"/>
      <c r="BG298" s="1"/>
    </row>
    <row r="299" spans="5:59">
      <c r="E299" s="1"/>
      <c r="G299" s="1"/>
      <c r="L299" s="1"/>
      <c r="S299" s="1"/>
      <c r="W299" s="1"/>
      <c r="AD299" s="1"/>
      <c r="AK299" s="1"/>
      <c r="AL299" s="1"/>
      <c r="AS299" s="1"/>
      <c r="AZ299" s="1"/>
      <c r="BG299" s="1"/>
    </row>
    <row r="300" spans="5:59">
      <c r="E300" s="1"/>
      <c r="G300" s="1"/>
      <c r="L300" s="1"/>
      <c r="S300" s="1"/>
      <c r="W300" s="1"/>
      <c r="AD300" s="1"/>
      <c r="AK300" s="1"/>
      <c r="AL300" s="1"/>
      <c r="AS300" s="1"/>
      <c r="AZ300" s="1"/>
      <c r="BG300" s="1"/>
    </row>
    <row r="301" spans="5:59">
      <c r="E301" s="1"/>
      <c r="G301" s="1"/>
      <c r="L301" s="1"/>
      <c r="S301" s="1"/>
      <c r="W301" s="1"/>
      <c r="AD301" s="1"/>
      <c r="AK301" s="1"/>
      <c r="AL301" s="1"/>
      <c r="AS301" s="1"/>
      <c r="AZ301" s="1"/>
      <c r="BG301" s="1"/>
    </row>
    <row r="302" spans="5:59">
      <c r="E302" s="1"/>
      <c r="G302" s="1"/>
      <c r="L302" s="1"/>
      <c r="S302" s="1"/>
      <c r="W302" s="1"/>
      <c r="AD302" s="1"/>
      <c r="AK302" s="1"/>
      <c r="AL302" s="1"/>
      <c r="AS302" s="1"/>
      <c r="AZ302" s="1"/>
      <c r="BG302" s="1"/>
    </row>
    <row r="303" spans="5:59">
      <c r="E303" s="1"/>
      <c r="G303" s="1"/>
      <c r="L303" s="1"/>
      <c r="S303" s="1"/>
      <c r="W303" s="1"/>
      <c r="AD303" s="1"/>
      <c r="AK303" s="1"/>
      <c r="AL303" s="1"/>
      <c r="AS303" s="1"/>
      <c r="AZ303" s="1"/>
      <c r="BG303" s="1"/>
    </row>
    <row r="304" spans="5:59">
      <c r="E304" s="1"/>
      <c r="G304" s="1"/>
      <c r="L304" s="1"/>
      <c r="S304" s="1"/>
      <c r="W304" s="1"/>
      <c r="AD304" s="1"/>
      <c r="AK304" s="1"/>
      <c r="AL304" s="1"/>
      <c r="AS304" s="1"/>
      <c r="AZ304" s="1"/>
      <c r="BG304" s="1"/>
    </row>
    <row r="305" spans="5:59">
      <c r="E305" s="1"/>
      <c r="G305" s="1"/>
      <c r="L305" s="1"/>
      <c r="S305" s="1"/>
      <c r="W305" s="1"/>
      <c r="AD305" s="1"/>
      <c r="AK305" s="1"/>
      <c r="AL305" s="1"/>
      <c r="AS305" s="1"/>
      <c r="AZ305" s="1"/>
      <c r="BG305" s="1"/>
    </row>
    <row r="306" spans="5:59">
      <c r="E306" s="1"/>
      <c r="G306" s="1"/>
      <c r="L306" s="1"/>
      <c r="S306" s="1"/>
      <c r="W306" s="1"/>
      <c r="AD306" s="1"/>
      <c r="AK306" s="1"/>
      <c r="AL306" s="1"/>
      <c r="AS306" s="1"/>
      <c r="AZ306" s="1"/>
      <c r="BG306" s="1"/>
    </row>
    <row r="307" spans="5:59">
      <c r="E307" s="1"/>
      <c r="G307" s="1"/>
      <c r="L307" s="1"/>
      <c r="S307" s="1"/>
      <c r="W307" s="1"/>
      <c r="AD307" s="1"/>
      <c r="AK307" s="1"/>
      <c r="AL307" s="1"/>
      <c r="AS307" s="1"/>
      <c r="AZ307" s="1"/>
      <c r="BG307" s="1"/>
    </row>
    <row r="308" spans="5:59">
      <c r="E308" s="1"/>
      <c r="G308" s="1"/>
      <c r="L308" s="1"/>
      <c r="S308" s="1"/>
      <c r="W308" s="1"/>
      <c r="AD308" s="1"/>
      <c r="AK308" s="1"/>
      <c r="AL308" s="1"/>
      <c r="AS308" s="1"/>
      <c r="AZ308" s="1"/>
      <c r="BG308" s="1"/>
    </row>
    <row r="309" spans="5:59">
      <c r="E309" s="1"/>
      <c r="G309" s="1"/>
      <c r="L309" s="1"/>
      <c r="S309" s="1"/>
      <c r="W309" s="1"/>
      <c r="AD309" s="1"/>
      <c r="AK309" s="1"/>
      <c r="AL309" s="1"/>
      <c r="AS309" s="1"/>
      <c r="AZ309" s="1"/>
      <c r="BG309" s="1"/>
    </row>
    <row r="310" spans="5:59">
      <c r="E310" s="1"/>
      <c r="G310" s="1"/>
      <c r="L310" s="1"/>
      <c r="S310" s="1"/>
      <c r="W310" s="1"/>
      <c r="AD310" s="1"/>
      <c r="AK310" s="1"/>
      <c r="AL310" s="1"/>
      <c r="AS310" s="1"/>
      <c r="AZ310" s="1"/>
      <c r="BG310" s="1"/>
    </row>
    <row r="311" spans="5:59">
      <c r="E311" s="1"/>
      <c r="G311" s="1"/>
      <c r="L311" s="1"/>
      <c r="S311" s="1"/>
      <c r="W311" s="1"/>
      <c r="AD311" s="1"/>
      <c r="AK311" s="1"/>
      <c r="AL311" s="1"/>
      <c r="AS311" s="1"/>
      <c r="AZ311" s="1"/>
      <c r="BG311" s="1"/>
    </row>
    <row r="312" spans="5:59">
      <c r="E312" s="1"/>
      <c r="G312" s="1"/>
      <c r="L312" s="1"/>
      <c r="S312" s="1"/>
      <c r="W312" s="1"/>
      <c r="AD312" s="1"/>
      <c r="AK312" s="1"/>
      <c r="AL312" s="1"/>
      <c r="AS312" s="1"/>
      <c r="AZ312" s="1"/>
      <c r="BG312" s="1"/>
    </row>
    <row r="313" spans="5:59">
      <c r="E313" s="1"/>
      <c r="G313" s="1"/>
      <c r="L313" s="1"/>
      <c r="S313" s="1"/>
      <c r="W313" s="1"/>
      <c r="AD313" s="1"/>
      <c r="AK313" s="1"/>
      <c r="AL313" s="1"/>
      <c r="AS313" s="1"/>
      <c r="AZ313" s="1"/>
      <c r="BG313" s="1"/>
    </row>
    <row r="314" spans="5:59">
      <c r="E314" s="1"/>
      <c r="G314" s="1"/>
      <c r="L314" s="1"/>
      <c r="S314" s="1"/>
      <c r="W314" s="1"/>
      <c r="AD314" s="1"/>
      <c r="AK314" s="1"/>
      <c r="AL314" s="1"/>
      <c r="AS314" s="1"/>
      <c r="AZ314" s="1"/>
      <c r="BG314" s="1"/>
    </row>
    <row r="315" spans="5:59">
      <c r="E315" s="1"/>
      <c r="G315" s="1"/>
      <c r="L315" s="1"/>
      <c r="S315" s="1"/>
      <c r="W315" s="1"/>
      <c r="AD315" s="1"/>
      <c r="AK315" s="1"/>
      <c r="AL315" s="1"/>
      <c r="AS315" s="1"/>
      <c r="AZ315" s="1"/>
      <c r="BG315" s="1"/>
    </row>
    <row r="316" spans="5:59">
      <c r="E316" s="1"/>
      <c r="G316" s="1"/>
      <c r="L316" s="1"/>
      <c r="S316" s="1"/>
      <c r="W316" s="1"/>
      <c r="AD316" s="1"/>
      <c r="AK316" s="1"/>
      <c r="AL316" s="1"/>
      <c r="AS316" s="1"/>
      <c r="AZ316" s="1"/>
      <c r="BG316" s="1"/>
    </row>
    <row r="317" spans="5:59">
      <c r="E317" s="1"/>
      <c r="G317" s="1"/>
      <c r="L317" s="1"/>
      <c r="S317" s="1"/>
      <c r="W317" s="1"/>
      <c r="AD317" s="1"/>
      <c r="AK317" s="1"/>
      <c r="AL317" s="1"/>
      <c r="AS317" s="1"/>
      <c r="AZ317" s="1"/>
      <c r="BG317" s="1"/>
    </row>
    <row r="318" spans="5:59">
      <c r="E318" s="1"/>
      <c r="G318" s="1"/>
      <c r="L318" s="1"/>
      <c r="S318" s="1"/>
      <c r="W318" s="1"/>
      <c r="AD318" s="1"/>
      <c r="AK318" s="1"/>
      <c r="AL318" s="1"/>
      <c r="AS318" s="1"/>
      <c r="AZ318" s="1"/>
      <c r="BG318" s="1"/>
    </row>
    <row r="319" spans="5:59">
      <c r="E319" s="1"/>
      <c r="G319" s="1"/>
      <c r="L319" s="1"/>
      <c r="S319" s="1"/>
      <c r="W319" s="1"/>
      <c r="AD319" s="1"/>
      <c r="AK319" s="1"/>
      <c r="AL319" s="1"/>
      <c r="AS319" s="1"/>
      <c r="AZ319" s="1"/>
      <c r="BG319" s="1"/>
    </row>
    <row r="320" spans="5:59">
      <c r="E320" s="1"/>
      <c r="G320" s="1"/>
      <c r="L320" s="1"/>
      <c r="S320" s="1"/>
      <c r="W320" s="1"/>
      <c r="AD320" s="1"/>
      <c r="AK320" s="1"/>
      <c r="AL320" s="1"/>
      <c r="AS320" s="1"/>
      <c r="AZ320" s="1"/>
      <c r="BG320" s="1"/>
    </row>
    <row r="321" spans="5:59">
      <c r="E321" s="1"/>
      <c r="G321" s="1"/>
      <c r="L321" s="1"/>
      <c r="S321" s="1"/>
      <c r="W321" s="1"/>
      <c r="AD321" s="1"/>
      <c r="AK321" s="1"/>
      <c r="AL321" s="1"/>
      <c r="AS321" s="1"/>
      <c r="AZ321" s="1"/>
      <c r="BG321" s="1"/>
    </row>
    <row r="322" spans="5:59">
      <c r="E322" s="1"/>
      <c r="G322" s="1"/>
      <c r="L322" s="1"/>
      <c r="S322" s="1"/>
      <c r="W322" s="1"/>
      <c r="AD322" s="1"/>
      <c r="AK322" s="1"/>
      <c r="AL322" s="1"/>
      <c r="AS322" s="1"/>
      <c r="AZ322" s="1"/>
      <c r="BG322" s="1"/>
    </row>
    <row r="323" spans="5:59">
      <c r="E323" s="1"/>
      <c r="G323" s="1"/>
      <c r="L323" s="1"/>
      <c r="S323" s="1"/>
      <c r="W323" s="1"/>
      <c r="AD323" s="1"/>
      <c r="AK323" s="1"/>
      <c r="AL323" s="1"/>
      <c r="AS323" s="1"/>
      <c r="AZ323" s="1"/>
      <c r="BG323" s="1"/>
    </row>
    <row r="324" spans="5:59">
      <c r="E324" s="1"/>
      <c r="G324" s="1"/>
      <c r="L324" s="1"/>
      <c r="S324" s="1"/>
      <c r="W324" s="1"/>
      <c r="AD324" s="1"/>
      <c r="AK324" s="1"/>
      <c r="AL324" s="1"/>
      <c r="AS324" s="1"/>
      <c r="AZ324" s="1"/>
      <c r="BG324" s="1"/>
    </row>
    <row r="325" spans="5:59">
      <c r="E325" s="1"/>
      <c r="G325" s="1"/>
      <c r="L325" s="1"/>
      <c r="S325" s="1"/>
      <c r="W325" s="1"/>
      <c r="AD325" s="1"/>
      <c r="AK325" s="1"/>
      <c r="AL325" s="1"/>
      <c r="AS325" s="1"/>
      <c r="AZ325" s="1"/>
      <c r="BG325" s="1"/>
    </row>
    <row r="326" spans="5:59">
      <c r="E326" s="1"/>
      <c r="G326" s="1"/>
      <c r="L326" s="1"/>
      <c r="S326" s="1"/>
      <c r="W326" s="1"/>
      <c r="AD326" s="1"/>
      <c r="AK326" s="1"/>
      <c r="AL326" s="1"/>
      <c r="AS326" s="1"/>
      <c r="AZ326" s="1"/>
      <c r="BG326" s="1"/>
    </row>
    <row r="327" spans="5:59">
      <c r="E327" s="1"/>
      <c r="G327" s="1"/>
      <c r="L327" s="1"/>
      <c r="S327" s="1"/>
      <c r="W327" s="1"/>
      <c r="AD327" s="1"/>
      <c r="AK327" s="1"/>
      <c r="AL327" s="1"/>
      <c r="AS327" s="1"/>
      <c r="AZ327" s="1"/>
      <c r="BG327" s="1"/>
    </row>
    <row r="328" spans="5:59">
      <c r="E328" s="1"/>
      <c r="G328" s="1"/>
      <c r="L328" s="1"/>
      <c r="S328" s="1"/>
      <c r="W328" s="1"/>
      <c r="AD328" s="1"/>
      <c r="AK328" s="1"/>
      <c r="AL328" s="1"/>
      <c r="AS328" s="1"/>
      <c r="AZ328" s="1"/>
      <c r="BG328" s="1"/>
    </row>
    <row r="329" spans="5:59">
      <c r="E329" s="1"/>
      <c r="G329" s="1"/>
      <c r="L329" s="1"/>
      <c r="S329" s="1"/>
      <c r="W329" s="1"/>
      <c r="AD329" s="1"/>
      <c r="AK329" s="1"/>
      <c r="AL329" s="1"/>
      <c r="AS329" s="1"/>
      <c r="AZ329" s="1"/>
      <c r="BG329" s="1"/>
    </row>
    <row r="330" spans="5:59">
      <c r="E330" s="1"/>
      <c r="G330" s="1"/>
      <c r="L330" s="1"/>
      <c r="S330" s="1"/>
      <c r="W330" s="1"/>
      <c r="AD330" s="1"/>
      <c r="AK330" s="1"/>
      <c r="AL330" s="1"/>
      <c r="AS330" s="1"/>
      <c r="AZ330" s="1"/>
      <c r="BG330" s="1"/>
    </row>
    <row r="331" spans="5:59">
      <c r="E331" s="1"/>
      <c r="G331" s="1"/>
      <c r="L331" s="1"/>
      <c r="S331" s="1"/>
      <c r="W331" s="1"/>
      <c r="AD331" s="1"/>
      <c r="AK331" s="1"/>
      <c r="AL331" s="1"/>
      <c r="AS331" s="1"/>
      <c r="AZ331" s="1"/>
      <c r="BG331" s="1"/>
    </row>
    <row r="332" spans="5:59">
      <c r="E332" s="1"/>
      <c r="G332" s="1"/>
      <c r="L332" s="1"/>
      <c r="S332" s="1"/>
      <c r="W332" s="1"/>
      <c r="AD332" s="1"/>
      <c r="AK332" s="1"/>
      <c r="AL332" s="1"/>
      <c r="AS332" s="1"/>
      <c r="AZ332" s="1"/>
      <c r="BG332" s="1"/>
    </row>
    <row r="333" spans="5:59">
      <c r="E333" s="1"/>
      <c r="G333" s="1"/>
      <c r="L333" s="1"/>
      <c r="S333" s="1"/>
      <c r="W333" s="1"/>
      <c r="AD333" s="1"/>
      <c r="AK333" s="1"/>
      <c r="AL333" s="1"/>
      <c r="AS333" s="1"/>
      <c r="AZ333" s="1"/>
      <c r="BG333" s="1"/>
    </row>
    <row r="334" spans="5:59">
      <c r="E334" s="1"/>
      <c r="G334" s="1"/>
      <c r="L334" s="1"/>
      <c r="S334" s="1"/>
      <c r="W334" s="1"/>
      <c r="AD334" s="1"/>
      <c r="AK334" s="1"/>
      <c r="AL334" s="1"/>
      <c r="AS334" s="1"/>
      <c r="AZ334" s="1"/>
      <c r="BG334" s="1"/>
    </row>
    <row r="335" spans="5:59">
      <c r="E335" s="1"/>
      <c r="G335" s="1"/>
      <c r="L335" s="1"/>
      <c r="S335" s="1"/>
      <c r="W335" s="1"/>
      <c r="AD335" s="1"/>
      <c r="AK335" s="1"/>
      <c r="AL335" s="1"/>
      <c r="AS335" s="1"/>
      <c r="AZ335" s="1"/>
      <c r="BG335" s="1"/>
    </row>
    <row r="336" spans="5:59">
      <c r="E336" s="1"/>
      <c r="G336" s="1"/>
      <c r="L336" s="1"/>
      <c r="S336" s="1"/>
      <c r="W336" s="1"/>
      <c r="AD336" s="1"/>
      <c r="AK336" s="1"/>
      <c r="AL336" s="1"/>
      <c r="AS336" s="1"/>
      <c r="AZ336" s="1"/>
      <c r="BG336" s="1"/>
    </row>
    <row r="337" spans="5:59">
      <c r="E337" s="1"/>
      <c r="G337" s="1"/>
      <c r="L337" s="1"/>
      <c r="S337" s="1"/>
      <c r="W337" s="1"/>
      <c r="AD337" s="1"/>
      <c r="AK337" s="1"/>
      <c r="AL337" s="1"/>
      <c r="AS337" s="1"/>
      <c r="AZ337" s="1"/>
      <c r="BG337" s="1"/>
    </row>
    <row r="338" spans="5:59">
      <c r="E338" s="1"/>
      <c r="G338" s="1"/>
      <c r="L338" s="1"/>
      <c r="S338" s="1"/>
      <c r="W338" s="1"/>
      <c r="AD338" s="1"/>
      <c r="AK338" s="1"/>
      <c r="AL338" s="1"/>
      <c r="AS338" s="1"/>
      <c r="AZ338" s="1"/>
      <c r="BG338" s="1"/>
    </row>
    <row r="339" spans="5:59">
      <c r="E339" s="1"/>
      <c r="G339" s="1"/>
      <c r="L339" s="1"/>
      <c r="S339" s="1"/>
      <c r="W339" s="1"/>
      <c r="AD339" s="1"/>
      <c r="AK339" s="1"/>
      <c r="AL339" s="1"/>
      <c r="AS339" s="1"/>
      <c r="AZ339" s="1"/>
      <c r="BG339" s="1"/>
    </row>
    <row r="340" spans="5:59">
      <c r="E340" s="1"/>
      <c r="G340" s="1"/>
      <c r="L340" s="1"/>
      <c r="S340" s="1"/>
      <c r="W340" s="1"/>
      <c r="AD340" s="1"/>
      <c r="AK340" s="1"/>
      <c r="AL340" s="1"/>
      <c r="AS340" s="1"/>
      <c r="AZ340" s="1"/>
      <c r="BG340" s="1"/>
    </row>
    <row r="341" spans="5:59">
      <c r="E341" s="1"/>
      <c r="G341" s="1"/>
      <c r="L341" s="1"/>
      <c r="S341" s="1"/>
      <c r="W341" s="1"/>
      <c r="AD341" s="1"/>
      <c r="AK341" s="1"/>
      <c r="AL341" s="1"/>
      <c r="AS341" s="1"/>
      <c r="AZ341" s="1"/>
      <c r="BG341" s="1"/>
    </row>
    <row r="342" spans="5:59">
      <c r="E342" s="1"/>
      <c r="G342" s="1"/>
      <c r="L342" s="1"/>
      <c r="S342" s="1"/>
      <c r="W342" s="1"/>
      <c r="AD342" s="1"/>
      <c r="AK342" s="1"/>
      <c r="AL342" s="1"/>
      <c r="AS342" s="1"/>
      <c r="AZ342" s="1"/>
      <c r="BG342" s="1"/>
    </row>
    <row r="343" spans="5:59">
      <c r="E343" s="1"/>
      <c r="G343" s="1"/>
      <c r="L343" s="1"/>
      <c r="S343" s="1"/>
      <c r="W343" s="1"/>
      <c r="AD343" s="1"/>
      <c r="AK343" s="1"/>
      <c r="AL343" s="1"/>
      <c r="AS343" s="1"/>
      <c r="AZ343" s="1"/>
      <c r="BG343" s="1"/>
    </row>
    <row r="344" spans="5:59">
      <c r="E344" s="1"/>
      <c r="G344" s="1"/>
      <c r="L344" s="1"/>
      <c r="S344" s="1"/>
      <c r="W344" s="1"/>
      <c r="AD344" s="1"/>
      <c r="AK344" s="1"/>
      <c r="AL344" s="1"/>
      <c r="AS344" s="1"/>
      <c r="AZ344" s="1"/>
      <c r="BG344" s="1"/>
    </row>
    <row r="345" spans="5:59">
      <c r="E345" s="1"/>
      <c r="G345" s="1"/>
      <c r="L345" s="1"/>
      <c r="S345" s="1"/>
      <c r="W345" s="1"/>
      <c r="AD345" s="1"/>
      <c r="AK345" s="1"/>
      <c r="AL345" s="1"/>
      <c r="AS345" s="1"/>
      <c r="AZ345" s="1"/>
      <c r="BG345" s="1"/>
    </row>
    <row r="346" spans="5:59">
      <c r="E346" s="1"/>
      <c r="G346" s="1"/>
      <c r="L346" s="1"/>
      <c r="S346" s="1"/>
      <c r="W346" s="1"/>
      <c r="AD346" s="1"/>
      <c r="AK346" s="1"/>
      <c r="AL346" s="1"/>
      <c r="AS346" s="1"/>
      <c r="AZ346" s="1"/>
      <c r="BG346" s="1"/>
    </row>
    <row r="347" spans="5:59">
      <c r="E347" s="1"/>
      <c r="G347" s="1"/>
      <c r="L347" s="1"/>
      <c r="S347" s="1"/>
      <c r="W347" s="1"/>
      <c r="AD347" s="1"/>
      <c r="AK347" s="1"/>
      <c r="AL347" s="1"/>
      <c r="AS347" s="1"/>
      <c r="AZ347" s="1"/>
      <c r="BG347" s="1"/>
    </row>
    <row r="348" spans="5:59">
      <c r="E348" s="1"/>
      <c r="G348" s="1"/>
      <c r="L348" s="1"/>
      <c r="S348" s="1"/>
      <c r="W348" s="1"/>
      <c r="AD348" s="1"/>
      <c r="AK348" s="1"/>
      <c r="AL348" s="1"/>
      <c r="AS348" s="1"/>
      <c r="AZ348" s="1"/>
      <c r="BG348" s="1"/>
    </row>
    <row r="349" spans="5:59">
      <c r="E349" s="1"/>
      <c r="G349" s="1"/>
      <c r="L349" s="1"/>
      <c r="S349" s="1"/>
      <c r="W349" s="1"/>
      <c r="AD349" s="1"/>
      <c r="AK349" s="1"/>
      <c r="AL349" s="1"/>
      <c r="AS349" s="1"/>
      <c r="AZ349" s="1"/>
      <c r="BG349" s="1"/>
    </row>
    <row r="350" spans="5:59">
      <c r="E350" s="1"/>
      <c r="G350" s="1"/>
      <c r="L350" s="1"/>
      <c r="S350" s="1"/>
      <c r="W350" s="1"/>
      <c r="AD350" s="1"/>
      <c r="AK350" s="1"/>
      <c r="AL350" s="1"/>
      <c r="AS350" s="1"/>
      <c r="AZ350" s="1"/>
      <c r="BG350" s="1"/>
    </row>
    <row r="351" spans="5:59">
      <c r="E351" s="1"/>
      <c r="G351" s="1"/>
      <c r="L351" s="1"/>
      <c r="S351" s="1"/>
      <c r="W351" s="1"/>
      <c r="AD351" s="1"/>
      <c r="AK351" s="1"/>
      <c r="AL351" s="1"/>
      <c r="AS351" s="1"/>
      <c r="AZ351" s="1"/>
      <c r="BG351" s="1"/>
    </row>
    <row r="352" spans="5:59">
      <c r="E352" s="1"/>
      <c r="G352" s="1"/>
      <c r="L352" s="1"/>
      <c r="S352" s="1"/>
      <c r="W352" s="1"/>
      <c r="AD352" s="1"/>
      <c r="AK352" s="1"/>
      <c r="AL352" s="1"/>
      <c r="AS352" s="1"/>
      <c r="AZ352" s="1"/>
      <c r="BG352" s="1"/>
    </row>
    <row r="353" spans="5:59">
      <c r="E353" s="1"/>
      <c r="G353" s="1"/>
      <c r="L353" s="1"/>
      <c r="S353" s="1"/>
      <c r="W353" s="1"/>
      <c r="AD353" s="1"/>
      <c r="AK353" s="1"/>
      <c r="AL353" s="1"/>
      <c r="AS353" s="1"/>
      <c r="AZ353" s="1"/>
      <c r="BG353" s="1"/>
    </row>
    <row r="354" spans="5:59">
      <c r="E354" s="1"/>
      <c r="G354" s="1"/>
      <c r="L354" s="1"/>
      <c r="S354" s="1"/>
      <c r="W354" s="1"/>
      <c r="AD354" s="1"/>
      <c r="AK354" s="1"/>
      <c r="AL354" s="1"/>
      <c r="AS354" s="1"/>
      <c r="AZ354" s="1"/>
      <c r="BG354" s="1"/>
    </row>
    <row r="355" spans="5:59">
      <c r="E355" s="1"/>
      <c r="G355" s="1"/>
      <c r="L355" s="1"/>
      <c r="S355" s="1"/>
      <c r="W355" s="1"/>
      <c r="AD355" s="1"/>
      <c r="AK355" s="1"/>
      <c r="AL355" s="1"/>
      <c r="AS355" s="1"/>
      <c r="AZ355" s="1"/>
      <c r="BG355" s="1"/>
    </row>
    <row r="356" spans="5:59">
      <c r="E356" s="1"/>
      <c r="G356" s="1"/>
      <c r="L356" s="1"/>
      <c r="S356" s="1"/>
      <c r="W356" s="1"/>
      <c r="AD356" s="1"/>
      <c r="AK356" s="1"/>
      <c r="AL356" s="1"/>
      <c r="AS356" s="1"/>
      <c r="AZ356" s="1"/>
      <c r="BG356" s="1"/>
    </row>
    <row r="357" spans="5:59">
      <c r="E357" s="1"/>
      <c r="G357" s="1"/>
      <c r="L357" s="1"/>
      <c r="S357" s="1"/>
      <c r="W357" s="1"/>
      <c r="AD357" s="1"/>
      <c r="AK357" s="1"/>
      <c r="AL357" s="1"/>
      <c r="AS357" s="1"/>
      <c r="AZ357" s="1"/>
      <c r="BG357" s="1"/>
    </row>
    <row r="358" spans="5:59">
      <c r="E358" s="1"/>
      <c r="G358" s="1"/>
      <c r="L358" s="1"/>
      <c r="S358" s="1"/>
      <c r="W358" s="1"/>
      <c r="AD358" s="1"/>
      <c r="AK358" s="1"/>
      <c r="AL358" s="1"/>
      <c r="AS358" s="1"/>
      <c r="AZ358" s="1"/>
      <c r="BG358" s="1"/>
    </row>
    <row r="359" spans="5:59">
      <c r="E359" s="1"/>
      <c r="G359" s="1"/>
      <c r="L359" s="1"/>
      <c r="S359" s="1"/>
      <c r="W359" s="1"/>
      <c r="AD359" s="1"/>
      <c r="AK359" s="1"/>
      <c r="AL359" s="1"/>
      <c r="AS359" s="1"/>
      <c r="AZ359" s="1"/>
      <c r="BG359" s="1"/>
    </row>
    <row r="360" spans="5:59">
      <c r="E360" s="1"/>
      <c r="G360" s="1"/>
      <c r="L360" s="1"/>
      <c r="S360" s="1"/>
      <c r="W360" s="1"/>
      <c r="AD360" s="1"/>
      <c r="AK360" s="1"/>
      <c r="AL360" s="1"/>
      <c r="AS360" s="1"/>
      <c r="AZ360" s="1"/>
      <c r="BG360" s="1"/>
    </row>
    <row r="361" spans="5:59">
      <c r="E361" s="1"/>
      <c r="G361" s="1"/>
      <c r="L361" s="1"/>
      <c r="S361" s="1"/>
      <c r="W361" s="1"/>
      <c r="AD361" s="1"/>
      <c r="AK361" s="1"/>
      <c r="AL361" s="1"/>
      <c r="AS361" s="1"/>
      <c r="AZ361" s="1"/>
      <c r="BG361" s="1"/>
    </row>
    <row r="362" spans="5:59">
      <c r="E362" s="1"/>
      <c r="G362" s="1"/>
      <c r="L362" s="1"/>
      <c r="S362" s="1"/>
      <c r="W362" s="1"/>
      <c r="AD362" s="1"/>
      <c r="AK362" s="1"/>
      <c r="AL362" s="1"/>
      <c r="AS362" s="1"/>
      <c r="AZ362" s="1"/>
      <c r="BG362" s="1"/>
    </row>
    <row r="363" spans="5:59">
      <c r="E363" s="1"/>
      <c r="G363" s="1"/>
      <c r="L363" s="1"/>
      <c r="S363" s="1"/>
      <c r="W363" s="1"/>
      <c r="AD363" s="1"/>
      <c r="AK363" s="1"/>
      <c r="AL363" s="1"/>
      <c r="AS363" s="1"/>
      <c r="AZ363" s="1"/>
      <c r="BG363" s="1"/>
    </row>
    <row r="364" spans="5:59">
      <c r="E364" s="1"/>
      <c r="G364" s="1"/>
      <c r="L364" s="1"/>
      <c r="S364" s="1"/>
      <c r="W364" s="1"/>
      <c r="AD364" s="1"/>
      <c r="AK364" s="1"/>
      <c r="AL364" s="1"/>
      <c r="AS364" s="1"/>
      <c r="AZ364" s="1"/>
      <c r="BG364" s="1"/>
    </row>
    <row r="365" spans="5:59">
      <c r="E365" s="1"/>
      <c r="G365" s="1"/>
      <c r="L365" s="1"/>
      <c r="S365" s="1"/>
      <c r="W365" s="1"/>
      <c r="AD365" s="1"/>
      <c r="AK365" s="1"/>
      <c r="AL365" s="1"/>
      <c r="AS365" s="1"/>
      <c r="AZ365" s="1"/>
      <c r="BG365" s="1"/>
    </row>
    <row r="366" spans="5:59">
      <c r="E366" s="1"/>
      <c r="G366" s="1"/>
      <c r="L366" s="1"/>
      <c r="S366" s="1"/>
      <c r="W366" s="1"/>
      <c r="AD366" s="1"/>
      <c r="AK366" s="1"/>
      <c r="AL366" s="1"/>
      <c r="AS366" s="1"/>
      <c r="AZ366" s="1"/>
      <c r="BG366" s="1"/>
    </row>
    <row r="367" spans="5:59">
      <c r="E367" s="1"/>
      <c r="G367" s="1"/>
      <c r="L367" s="1"/>
      <c r="S367" s="1"/>
      <c r="W367" s="1"/>
      <c r="AD367" s="1"/>
      <c r="AK367" s="1"/>
      <c r="AL367" s="1"/>
      <c r="AS367" s="1"/>
      <c r="AZ367" s="1"/>
      <c r="BG367" s="1"/>
    </row>
    <row r="368" spans="5:59">
      <c r="E368" s="1"/>
      <c r="G368" s="1"/>
      <c r="L368" s="1"/>
      <c r="S368" s="1"/>
      <c r="W368" s="1"/>
      <c r="AD368" s="1"/>
      <c r="AK368" s="1"/>
      <c r="AL368" s="1"/>
      <c r="AS368" s="1"/>
      <c r="AZ368" s="1"/>
      <c r="BG368" s="1"/>
    </row>
    <row r="369" spans="5:59">
      <c r="E369" s="1"/>
      <c r="G369" s="1"/>
      <c r="L369" s="1"/>
      <c r="S369" s="1"/>
      <c r="W369" s="1"/>
      <c r="AD369" s="1"/>
      <c r="AK369" s="1"/>
      <c r="AL369" s="1"/>
      <c r="AS369" s="1"/>
      <c r="AZ369" s="1"/>
      <c r="BG369" s="1"/>
    </row>
    <row r="370" spans="5:59">
      <c r="E370" s="1"/>
      <c r="G370" s="1"/>
      <c r="L370" s="1"/>
      <c r="S370" s="1"/>
      <c r="W370" s="1"/>
      <c r="AD370" s="1"/>
      <c r="AK370" s="1"/>
      <c r="AL370" s="1"/>
      <c r="AS370" s="1"/>
      <c r="AZ370" s="1"/>
      <c r="BG370" s="1"/>
    </row>
    <row r="371" spans="5:59">
      <c r="E371" s="1"/>
      <c r="G371" s="1"/>
      <c r="L371" s="1"/>
      <c r="S371" s="1"/>
      <c r="W371" s="1"/>
      <c r="AD371" s="1"/>
      <c r="AK371" s="1"/>
      <c r="AL371" s="1"/>
      <c r="AS371" s="1"/>
      <c r="AZ371" s="1"/>
      <c r="BG371" s="1"/>
    </row>
    <row r="372" spans="5:59">
      <c r="E372" s="1"/>
      <c r="G372" s="1"/>
      <c r="L372" s="1"/>
      <c r="S372" s="1"/>
      <c r="W372" s="1"/>
      <c r="AD372" s="1"/>
      <c r="AK372" s="1"/>
      <c r="AL372" s="1"/>
      <c r="AS372" s="1"/>
      <c r="AZ372" s="1"/>
      <c r="BG372" s="1"/>
    </row>
    <row r="373" spans="5:59">
      <c r="E373" s="1"/>
      <c r="G373" s="1"/>
      <c r="L373" s="1"/>
      <c r="S373" s="1"/>
      <c r="W373" s="1"/>
      <c r="AD373" s="1"/>
      <c r="AK373" s="1"/>
      <c r="AL373" s="1"/>
      <c r="AS373" s="1"/>
      <c r="AZ373" s="1"/>
      <c r="BG373" s="1"/>
    </row>
    <row r="374" spans="5:59">
      <c r="E374" s="1"/>
      <c r="G374" s="1"/>
      <c r="L374" s="1"/>
      <c r="S374" s="1"/>
      <c r="W374" s="1"/>
      <c r="AD374" s="1"/>
      <c r="AK374" s="1"/>
      <c r="AL374" s="1"/>
      <c r="AS374" s="1"/>
      <c r="AZ374" s="1"/>
      <c r="BG374" s="1"/>
    </row>
    <row r="375" spans="5:59">
      <c r="E375" s="1"/>
      <c r="G375" s="1"/>
      <c r="L375" s="1"/>
      <c r="S375" s="1"/>
      <c r="W375" s="1"/>
      <c r="AD375" s="1"/>
      <c r="AK375" s="1"/>
      <c r="AL375" s="1"/>
      <c r="AS375" s="1"/>
      <c r="AZ375" s="1"/>
      <c r="BG375" s="1"/>
    </row>
    <row r="376" spans="5:59">
      <c r="E376" s="1"/>
      <c r="G376" s="1"/>
      <c r="L376" s="1"/>
      <c r="S376" s="1"/>
      <c r="W376" s="1"/>
      <c r="AD376" s="1"/>
      <c r="AK376" s="1"/>
      <c r="AL376" s="1"/>
      <c r="AS376" s="1"/>
      <c r="AZ376" s="1"/>
      <c r="BG376" s="1"/>
    </row>
    <row r="377" spans="5:59">
      <c r="E377" s="1"/>
      <c r="G377" s="1"/>
      <c r="L377" s="1"/>
      <c r="S377" s="1"/>
      <c r="W377" s="1"/>
      <c r="AD377" s="1"/>
      <c r="AK377" s="1"/>
      <c r="AL377" s="1"/>
      <c r="AS377" s="1"/>
      <c r="AZ377" s="1"/>
      <c r="BG377" s="1"/>
    </row>
    <row r="378" spans="5:59">
      <c r="E378" s="1"/>
      <c r="G378" s="1"/>
      <c r="L378" s="1"/>
      <c r="S378" s="1"/>
      <c r="W378" s="1"/>
      <c r="AD378" s="1"/>
      <c r="AK378" s="1"/>
      <c r="AL378" s="1"/>
      <c r="AS378" s="1"/>
      <c r="AZ378" s="1"/>
      <c r="BG378" s="1"/>
    </row>
    <row r="379" spans="5:59">
      <c r="E379" s="1"/>
      <c r="G379" s="1"/>
      <c r="L379" s="1"/>
      <c r="S379" s="1"/>
      <c r="W379" s="1"/>
      <c r="AD379" s="1"/>
      <c r="AK379" s="1"/>
      <c r="AL379" s="1"/>
      <c r="AS379" s="1"/>
      <c r="AZ379" s="1"/>
      <c r="BG379" s="1"/>
    </row>
    <row r="380" spans="5:59">
      <c r="E380" s="1"/>
      <c r="G380" s="1"/>
      <c r="L380" s="1"/>
      <c r="S380" s="1"/>
      <c r="W380" s="1"/>
      <c r="AD380" s="1"/>
      <c r="AK380" s="1"/>
      <c r="AL380" s="1"/>
      <c r="AS380" s="1"/>
      <c r="AZ380" s="1"/>
      <c r="BG380" s="1"/>
    </row>
    <row r="381" spans="5:59">
      <c r="E381" s="1"/>
      <c r="G381" s="1"/>
      <c r="L381" s="1"/>
      <c r="S381" s="1"/>
      <c r="W381" s="1"/>
      <c r="AD381" s="1"/>
      <c r="AK381" s="1"/>
      <c r="AL381" s="1"/>
      <c r="AS381" s="1"/>
      <c r="AZ381" s="1"/>
      <c r="BG381" s="1"/>
    </row>
    <row r="382" spans="5:59">
      <c r="E382" s="1"/>
      <c r="G382" s="1"/>
      <c r="L382" s="1"/>
      <c r="S382" s="1"/>
      <c r="W382" s="1"/>
      <c r="AD382" s="1"/>
      <c r="AK382" s="1"/>
      <c r="AL382" s="1"/>
      <c r="AS382" s="1"/>
      <c r="AZ382" s="1"/>
      <c r="BG382" s="1"/>
    </row>
    <row r="383" spans="5:59">
      <c r="E383" s="1"/>
      <c r="G383" s="1"/>
      <c r="L383" s="1"/>
      <c r="S383" s="1"/>
      <c r="W383" s="1"/>
      <c r="AD383" s="1"/>
      <c r="AK383" s="1"/>
      <c r="AL383" s="1"/>
      <c r="AS383" s="1"/>
      <c r="AZ383" s="1"/>
      <c r="BG383" s="1"/>
    </row>
    <row r="384" spans="5:59">
      <c r="E384" s="1"/>
      <c r="G384" s="1"/>
      <c r="L384" s="1"/>
      <c r="S384" s="1"/>
      <c r="W384" s="1"/>
      <c r="AD384" s="1"/>
      <c r="AK384" s="1"/>
      <c r="AL384" s="1"/>
      <c r="AS384" s="1"/>
      <c r="AZ384" s="1"/>
      <c r="BG384" s="1"/>
    </row>
    <row r="385" spans="5:59">
      <c r="E385" s="1"/>
      <c r="G385" s="1"/>
      <c r="L385" s="1"/>
      <c r="S385" s="1"/>
      <c r="W385" s="1"/>
      <c r="AD385" s="1"/>
      <c r="AK385" s="1"/>
      <c r="AL385" s="1"/>
      <c r="AS385" s="1"/>
      <c r="AZ385" s="1"/>
      <c r="BG385" s="1"/>
    </row>
    <row r="386" spans="5:59">
      <c r="E386" s="1"/>
      <c r="G386" s="1"/>
      <c r="L386" s="1"/>
      <c r="S386" s="1"/>
      <c r="W386" s="1"/>
      <c r="AD386" s="1"/>
      <c r="AK386" s="1"/>
      <c r="AL386" s="1"/>
      <c r="AS386" s="1"/>
      <c r="AZ386" s="1"/>
      <c r="BG386" s="1"/>
    </row>
    <row r="387" spans="5:59">
      <c r="E387" s="1"/>
      <c r="G387" s="1"/>
      <c r="L387" s="1"/>
      <c r="S387" s="1"/>
      <c r="W387" s="1"/>
      <c r="AD387" s="1"/>
      <c r="AK387" s="1"/>
      <c r="AL387" s="1"/>
      <c r="AS387" s="1"/>
      <c r="AZ387" s="1"/>
      <c r="BG387" s="1"/>
    </row>
    <row r="388" spans="5:59">
      <c r="E388" s="1"/>
      <c r="G388" s="1"/>
      <c r="L388" s="1"/>
      <c r="S388" s="1"/>
      <c r="W388" s="1"/>
      <c r="AD388" s="1"/>
      <c r="AK388" s="1"/>
      <c r="AL388" s="1"/>
      <c r="AS388" s="1"/>
      <c r="AZ388" s="1"/>
      <c r="BG388" s="1"/>
    </row>
    <row r="389" spans="5:59">
      <c r="E389" s="1"/>
      <c r="G389" s="1"/>
      <c r="L389" s="1"/>
      <c r="S389" s="1"/>
      <c r="W389" s="1"/>
      <c r="AD389" s="1"/>
      <c r="AK389" s="1"/>
      <c r="AL389" s="1"/>
      <c r="AS389" s="1"/>
      <c r="AZ389" s="1"/>
      <c r="BG389" s="1"/>
    </row>
    <row r="390" spans="5:59">
      <c r="E390" s="1"/>
      <c r="G390" s="1"/>
      <c r="L390" s="1"/>
      <c r="S390" s="1"/>
      <c r="W390" s="1"/>
      <c r="AD390" s="1"/>
      <c r="AK390" s="1"/>
      <c r="AL390" s="1"/>
      <c r="AS390" s="1"/>
      <c r="AZ390" s="1"/>
      <c r="BG390" s="1"/>
    </row>
    <row r="391" spans="5:59">
      <c r="E391" s="1"/>
      <c r="G391" s="1"/>
      <c r="L391" s="1"/>
      <c r="S391" s="1"/>
      <c r="W391" s="1"/>
      <c r="AD391" s="1"/>
      <c r="AK391" s="1"/>
      <c r="AL391" s="1"/>
      <c r="AS391" s="1"/>
      <c r="AZ391" s="1"/>
      <c r="BG391" s="1"/>
    </row>
    <row r="392" spans="5:59">
      <c r="E392" s="1"/>
      <c r="G392" s="1"/>
      <c r="L392" s="1"/>
      <c r="S392" s="1"/>
      <c r="W392" s="1"/>
      <c r="AD392" s="1"/>
      <c r="AK392" s="1"/>
      <c r="AL392" s="1"/>
      <c r="AS392" s="1"/>
      <c r="AZ392" s="1"/>
      <c r="BG392" s="1"/>
    </row>
    <row r="393" spans="5:59">
      <c r="E393" s="1"/>
      <c r="G393" s="1"/>
      <c r="L393" s="1"/>
      <c r="S393" s="1"/>
      <c r="W393" s="1"/>
      <c r="AD393" s="1"/>
      <c r="AK393" s="1"/>
      <c r="AL393" s="1"/>
      <c r="AS393" s="1"/>
      <c r="AZ393" s="1"/>
      <c r="BG393" s="1"/>
    </row>
    <row r="394" spans="5:59">
      <c r="E394" s="1"/>
      <c r="G394" s="1"/>
      <c r="L394" s="1"/>
      <c r="S394" s="1"/>
      <c r="W394" s="1"/>
      <c r="AD394" s="1"/>
      <c r="AK394" s="1"/>
      <c r="AL394" s="1"/>
      <c r="AS394" s="1"/>
      <c r="AZ394" s="1"/>
      <c r="BG394" s="1"/>
    </row>
    <row r="395" spans="5:59">
      <c r="E395" s="1"/>
      <c r="G395" s="1"/>
      <c r="L395" s="1"/>
      <c r="S395" s="1"/>
      <c r="W395" s="1"/>
      <c r="AD395" s="1"/>
      <c r="AK395" s="1"/>
      <c r="AL395" s="1"/>
      <c r="AS395" s="1"/>
      <c r="AZ395" s="1"/>
      <c r="BG395" s="1"/>
    </row>
    <row r="396" spans="5:59">
      <c r="E396" s="1"/>
      <c r="G396" s="1"/>
      <c r="L396" s="1"/>
      <c r="S396" s="1"/>
      <c r="W396" s="1"/>
      <c r="AD396" s="1"/>
      <c r="AK396" s="1"/>
      <c r="AL396" s="1"/>
      <c r="AS396" s="1"/>
      <c r="AZ396" s="1"/>
      <c r="BG396" s="1"/>
    </row>
    <row r="397" spans="5:59">
      <c r="E397" s="1"/>
      <c r="G397" s="1"/>
      <c r="L397" s="1"/>
      <c r="S397" s="1"/>
      <c r="W397" s="1"/>
      <c r="AD397" s="1"/>
      <c r="AK397" s="1"/>
      <c r="AL397" s="1"/>
      <c r="AS397" s="1"/>
      <c r="AZ397" s="1"/>
      <c r="BG397" s="1"/>
    </row>
    <row r="398" spans="5:59">
      <c r="E398" s="1"/>
      <c r="G398" s="1"/>
      <c r="L398" s="1"/>
      <c r="S398" s="1"/>
      <c r="W398" s="1"/>
      <c r="AD398" s="1"/>
      <c r="AK398" s="1"/>
      <c r="AL398" s="1"/>
      <c r="AS398" s="1"/>
      <c r="AZ398" s="1"/>
      <c r="BG398" s="1"/>
    </row>
    <row r="399" spans="5:59">
      <c r="E399" s="1"/>
      <c r="G399" s="1"/>
      <c r="L399" s="1"/>
      <c r="S399" s="1"/>
      <c r="W399" s="1"/>
      <c r="AD399" s="1"/>
      <c r="AK399" s="1"/>
      <c r="AL399" s="1"/>
      <c r="AS399" s="1"/>
      <c r="AZ399" s="1"/>
      <c r="BG399" s="1"/>
    </row>
    <row r="400" spans="5:59">
      <c r="E400" s="1"/>
      <c r="G400" s="1"/>
      <c r="L400" s="1"/>
      <c r="S400" s="1"/>
      <c r="W400" s="1"/>
      <c r="AD400" s="1"/>
      <c r="AK400" s="1"/>
      <c r="AL400" s="1"/>
      <c r="AS400" s="1"/>
      <c r="AZ400" s="1"/>
      <c r="BG400" s="1"/>
    </row>
    <row r="401" spans="5:59">
      <c r="E401" s="1"/>
      <c r="G401" s="1"/>
      <c r="L401" s="1"/>
      <c r="S401" s="1"/>
      <c r="W401" s="1"/>
      <c r="AD401" s="1"/>
      <c r="AK401" s="1"/>
      <c r="AL401" s="1"/>
      <c r="AS401" s="1"/>
      <c r="AZ401" s="1"/>
      <c r="BG401" s="1"/>
    </row>
    <row r="402" spans="5:59">
      <c r="E402" s="1"/>
      <c r="G402" s="1"/>
      <c r="L402" s="1"/>
      <c r="S402" s="1"/>
      <c r="W402" s="1"/>
      <c r="AD402" s="1"/>
      <c r="AK402" s="1"/>
      <c r="AL402" s="1"/>
      <c r="AS402" s="1"/>
      <c r="AZ402" s="1"/>
      <c r="BG402" s="1"/>
    </row>
    <row r="403" spans="5:59">
      <c r="E403" s="1"/>
      <c r="G403" s="1"/>
      <c r="L403" s="1"/>
      <c r="S403" s="1"/>
      <c r="W403" s="1"/>
      <c r="AD403" s="1"/>
      <c r="AK403" s="1"/>
      <c r="AL403" s="1"/>
      <c r="AS403" s="1"/>
      <c r="AZ403" s="1"/>
      <c r="BG403" s="1"/>
    </row>
    <row r="404" spans="5:59">
      <c r="E404" s="1"/>
      <c r="G404" s="1"/>
      <c r="L404" s="1"/>
      <c r="S404" s="1"/>
      <c r="W404" s="1"/>
      <c r="AD404" s="1"/>
      <c r="AK404" s="1"/>
      <c r="AL404" s="1"/>
      <c r="AS404" s="1"/>
      <c r="AZ404" s="1"/>
      <c r="BG404" s="1"/>
    </row>
    <row r="405" spans="5:59">
      <c r="E405" s="1"/>
      <c r="G405" s="1"/>
      <c r="L405" s="1"/>
      <c r="S405" s="1"/>
      <c r="W405" s="1"/>
      <c r="AD405" s="1"/>
      <c r="AK405" s="1"/>
      <c r="AL405" s="1"/>
      <c r="AS405" s="1"/>
      <c r="AZ405" s="1"/>
      <c r="BG405" s="1"/>
    </row>
    <row r="406" spans="5:59">
      <c r="E406" s="1"/>
      <c r="G406" s="1"/>
      <c r="L406" s="1"/>
      <c r="S406" s="1"/>
      <c r="W406" s="1"/>
      <c r="AD406" s="1"/>
      <c r="AK406" s="1"/>
      <c r="AL406" s="1"/>
      <c r="AS406" s="1"/>
      <c r="AZ406" s="1"/>
      <c r="BG406" s="1"/>
    </row>
    <row r="407" spans="5:59">
      <c r="E407" s="1"/>
      <c r="G407" s="1"/>
      <c r="L407" s="1"/>
      <c r="S407" s="1"/>
      <c r="W407" s="1"/>
      <c r="AD407" s="1"/>
      <c r="AK407" s="1"/>
      <c r="AL407" s="1"/>
      <c r="AS407" s="1"/>
      <c r="AZ407" s="1"/>
      <c r="BG407" s="1"/>
    </row>
    <row r="408" spans="5:59">
      <c r="E408" s="1"/>
      <c r="G408" s="1"/>
      <c r="L408" s="1"/>
      <c r="S408" s="1"/>
      <c r="W408" s="1"/>
      <c r="AD408" s="1"/>
      <c r="AK408" s="1"/>
      <c r="AL408" s="1"/>
      <c r="AS408" s="1"/>
      <c r="AZ408" s="1"/>
      <c r="BG408" s="1"/>
    </row>
    <row r="409" spans="5:59">
      <c r="E409" s="1"/>
      <c r="G409" s="1"/>
      <c r="L409" s="1"/>
      <c r="S409" s="1"/>
      <c r="W409" s="1"/>
      <c r="AD409" s="1"/>
      <c r="AK409" s="1"/>
      <c r="AL409" s="1"/>
      <c r="AS409" s="1"/>
      <c r="AZ409" s="1"/>
      <c r="BG409" s="1"/>
    </row>
    <row r="410" spans="5:59">
      <c r="E410" s="1"/>
      <c r="G410" s="1"/>
      <c r="L410" s="1"/>
      <c r="S410" s="1"/>
      <c r="W410" s="1"/>
      <c r="AD410" s="1"/>
      <c r="AK410" s="1"/>
      <c r="AL410" s="1"/>
      <c r="AS410" s="1"/>
      <c r="AZ410" s="1"/>
      <c r="BG410" s="1"/>
    </row>
    <row r="411" spans="5:59">
      <c r="E411" s="1"/>
      <c r="G411" s="1"/>
      <c r="L411" s="1"/>
      <c r="S411" s="1"/>
      <c r="W411" s="1"/>
      <c r="AD411" s="1"/>
      <c r="AK411" s="1"/>
      <c r="AL411" s="1"/>
      <c r="AS411" s="1"/>
      <c r="AZ411" s="1"/>
      <c r="BG411" s="1"/>
    </row>
    <row r="412" spans="5:59">
      <c r="E412" s="1"/>
      <c r="G412" s="1"/>
      <c r="L412" s="1"/>
      <c r="S412" s="1"/>
      <c r="W412" s="1"/>
      <c r="AD412" s="1"/>
      <c r="AK412" s="1"/>
      <c r="AL412" s="1"/>
      <c r="AS412" s="1"/>
      <c r="AZ412" s="1"/>
      <c r="BG412" s="1"/>
    </row>
    <row r="413" spans="5:59">
      <c r="E413" s="1"/>
      <c r="G413" s="1"/>
      <c r="L413" s="1"/>
      <c r="S413" s="1"/>
      <c r="W413" s="1"/>
      <c r="AD413" s="1"/>
      <c r="AK413" s="1"/>
      <c r="AL413" s="1"/>
      <c r="AS413" s="1"/>
      <c r="AZ413" s="1"/>
      <c r="BG413" s="1"/>
    </row>
    <row r="414" spans="5:59">
      <c r="E414" s="1"/>
      <c r="G414" s="1"/>
      <c r="L414" s="1"/>
      <c r="S414" s="1"/>
      <c r="W414" s="1"/>
      <c r="AD414" s="1"/>
      <c r="AK414" s="1"/>
      <c r="AL414" s="1"/>
      <c r="AS414" s="1"/>
      <c r="AZ414" s="1"/>
      <c r="BG414" s="1"/>
    </row>
    <row r="415" spans="5:59">
      <c r="E415" s="1"/>
      <c r="G415" s="1"/>
      <c r="L415" s="1"/>
      <c r="S415" s="1"/>
      <c r="W415" s="1"/>
      <c r="AD415" s="1"/>
      <c r="AK415" s="1"/>
      <c r="AL415" s="1"/>
      <c r="AS415" s="1"/>
      <c r="AZ415" s="1"/>
      <c r="BG415" s="1"/>
    </row>
    <row r="416" spans="5:59">
      <c r="E416" s="1"/>
      <c r="G416" s="1"/>
      <c r="L416" s="1"/>
      <c r="S416" s="1"/>
      <c r="W416" s="1"/>
      <c r="AD416" s="1"/>
      <c r="AK416" s="1"/>
      <c r="AL416" s="1"/>
      <c r="AS416" s="1"/>
      <c r="AZ416" s="1"/>
      <c r="BG416" s="1"/>
    </row>
    <row r="417" spans="5:59">
      <c r="E417" s="1"/>
      <c r="G417" s="1"/>
      <c r="L417" s="1"/>
      <c r="S417" s="1"/>
      <c r="W417" s="1"/>
      <c r="AD417" s="1"/>
      <c r="AK417" s="1"/>
      <c r="AL417" s="1"/>
      <c r="AS417" s="1"/>
      <c r="AZ417" s="1"/>
      <c r="BG417" s="1"/>
    </row>
    <row r="418" spans="5:59">
      <c r="E418" s="1"/>
      <c r="G418" s="1"/>
      <c r="L418" s="1"/>
      <c r="S418" s="1"/>
      <c r="W418" s="1"/>
      <c r="AD418" s="1"/>
      <c r="AK418" s="1"/>
      <c r="AL418" s="1"/>
      <c r="AS418" s="1"/>
      <c r="AZ418" s="1"/>
      <c r="BG418" s="1"/>
    </row>
    <row r="419" spans="5:59">
      <c r="E419" s="1"/>
      <c r="G419" s="1"/>
      <c r="L419" s="1"/>
      <c r="S419" s="1"/>
      <c r="W419" s="1"/>
      <c r="AD419" s="1"/>
      <c r="AK419" s="1"/>
      <c r="AL419" s="1"/>
      <c r="AS419" s="1"/>
      <c r="AZ419" s="1"/>
      <c r="BG419" s="1"/>
    </row>
    <row r="420" spans="5:59">
      <c r="E420" s="1"/>
      <c r="G420" s="1"/>
      <c r="L420" s="1"/>
      <c r="S420" s="1"/>
      <c r="W420" s="1"/>
      <c r="AD420" s="1"/>
      <c r="AK420" s="1"/>
      <c r="AL420" s="1"/>
      <c r="AS420" s="1"/>
      <c r="AZ420" s="1"/>
      <c r="BG420" s="1"/>
    </row>
    <row r="421" spans="5:59">
      <c r="E421" s="1"/>
      <c r="G421" s="1"/>
      <c r="L421" s="1"/>
      <c r="S421" s="1"/>
      <c r="W421" s="1"/>
      <c r="AD421" s="1"/>
      <c r="AK421" s="1"/>
      <c r="AL421" s="1"/>
      <c r="AS421" s="1"/>
      <c r="AZ421" s="1"/>
      <c r="BG421" s="1"/>
    </row>
    <row r="422" spans="5:59">
      <c r="E422" s="1"/>
      <c r="G422" s="1"/>
      <c r="L422" s="1"/>
      <c r="S422" s="1"/>
      <c r="W422" s="1"/>
      <c r="AD422" s="1"/>
      <c r="AK422" s="1"/>
      <c r="AL422" s="1"/>
      <c r="AS422" s="1"/>
      <c r="AZ422" s="1"/>
      <c r="BG422" s="1"/>
    </row>
    <row r="423" spans="5:59">
      <c r="E423" s="1"/>
      <c r="G423" s="1"/>
      <c r="L423" s="1"/>
      <c r="S423" s="1"/>
      <c r="W423" s="1"/>
      <c r="AD423" s="1"/>
      <c r="AK423" s="1"/>
      <c r="AL423" s="1"/>
      <c r="AS423" s="1"/>
      <c r="AZ423" s="1"/>
      <c r="BG423" s="1"/>
    </row>
    <row r="424" spans="5:59">
      <c r="E424" s="1"/>
      <c r="G424" s="1"/>
      <c r="L424" s="1"/>
      <c r="S424" s="1"/>
      <c r="W424" s="1"/>
      <c r="AD424" s="1"/>
      <c r="AK424" s="1"/>
      <c r="AL424" s="1"/>
      <c r="AS424" s="1"/>
      <c r="AZ424" s="1"/>
      <c r="BG424" s="1"/>
    </row>
    <row r="425" spans="5:59">
      <c r="E425" s="1"/>
      <c r="G425" s="1"/>
      <c r="L425" s="1"/>
      <c r="S425" s="1"/>
      <c r="W425" s="1"/>
      <c r="AD425" s="1"/>
      <c r="AK425" s="1"/>
      <c r="AL425" s="1"/>
      <c r="AS425" s="1"/>
      <c r="AZ425" s="1"/>
      <c r="BG425" s="1"/>
    </row>
    <row r="426" spans="5:59">
      <c r="E426" s="1"/>
      <c r="G426" s="1"/>
      <c r="L426" s="1"/>
      <c r="S426" s="1"/>
      <c r="W426" s="1"/>
      <c r="AD426" s="1"/>
      <c r="AK426" s="1"/>
      <c r="AL426" s="1"/>
      <c r="AS426" s="1"/>
      <c r="AZ426" s="1"/>
      <c r="BG426" s="1"/>
    </row>
    <row r="427" spans="5:59">
      <c r="E427" s="1"/>
      <c r="G427" s="1"/>
      <c r="L427" s="1"/>
      <c r="S427" s="1"/>
      <c r="W427" s="1"/>
      <c r="AD427" s="1"/>
      <c r="AK427" s="1"/>
      <c r="AL427" s="1"/>
      <c r="AS427" s="1"/>
      <c r="AZ427" s="1"/>
      <c r="BG427" s="1"/>
    </row>
    <row r="428" spans="5:59">
      <c r="E428" s="1"/>
      <c r="G428" s="1"/>
      <c r="L428" s="1"/>
      <c r="S428" s="1"/>
      <c r="W428" s="1"/>
      <c r="AD428" s="1"/>
      <c r="AK428" s="1"/>
      <c r="AL428" s="1"/>
      <c r="AS428" s="1"/>
      <c r="AZ428" s="1"/>
      <c r="BG428" s="1"/>
    </row>
    <row r="429" spans="5:59">
      <c r="E429" s="1"/>
      <c r="G429" s="1"/>
      <c r="L429" s="1"/>
      <c r="S429" s="1"/>
      <c r="W429" s="1"/>
      <c r="AD429" s="1"/>
      <c r="AK429" s="1"/>
      <c r="AL429" s="1"/>
      <c r="AS429" s="1"/>
      <c r="AZ429" s="1"/>
      <c r="BG429" s="1"/>
    </row>
    <row r="430" spans="5:59">
      <c r="E430" s="1"/>
      <c r="G430" s="1"/>
      <c r="L430" s="1"/>
      <c r="S430" s="1"/>
      <c r="W430" s="1"/>
      <c r="AD430" s="1"/>
      <c r="AK430" s="1"/>
      <c r="AL430" s="1"/>
      <c r="AS430" s="1"/>
      <c r="AZ430" s="1"/>
      <c r="BG430" s="1"/>
    </row>
    <row r="431" spans="5:59">
      <c r="E431" s="1"/>
      <c r="G431" s="1"/>
      <c r="L431" s="1"/>
      <c r="S431" s="1"/>
      <c r="W431" s="1"/>
      <c r="AD431" s="1"/>
      <c r="AK431" s="1"/>
      <c r="AL431" s="1"/>
      <c r="AS431" s="1"/>
      <c r="AZ431" s="1"/>
      <c r="BG431" s="1"/>
    </row>
    <row r="432" spans="5:59">
      <c r="E432" s="1"/>
      <c r="G432" s="1"/>
      <c r="L432" s="1"/>
      <c r="S432" s="1"/>
      <c r="W432" s="1"/>
      <c r="AD432" s="1"/>
      <c r="AK432" s="1"/>
      <c r="AL432" s="1"/>
      <c r="AS432" s="1"/>
      <c r="AZ432" s="1"/>
      <c r="BG432" s="1"/>
    </row>
    <row r="433" spans="5:59">
      <c r="E433" s="1"/>
      <c r="G433" s="1"/>
      <c r="L433" s="1"/>
      <c r="S433" s="1"/>
      <c r="W433" s="1"/>
      <c r="AD433" s="1"/>
      <c r="AK433" s="1"/>
      <c r="AL433" s="1"/>
      <c r="AS433" s="1"/>
      <c r="AZ433" s="1"/>
      <c r="BG433" s="1"/>
    </row>
    <row r="434" spans="5:59">
      <c r="E434" s="1"/>
      <c r="G434" s="1"/>
      <c r="L434" s="1"/>
      <c r="S434" s="1"/>
      <c r="W434" s="1"/>
      <c r="AD434" s="1"/>
      <c r="AK434" s="1"/>
      <c r="AL434" s="1"/>
      <c r="AS434" s="1"/>
      <c r="AZ434" s="1"/>
      <c r="BG434" s="1"/>
    </row>
    <row r="435" spans="5:59">
      <c r="E435" s="1"/>
      <c r="G435" s="1"/>
      <c r="L435" s="1"/>
      <c r="S435" s="1"/>
      <c r="W435" s="1"/>
      <c r="AD435" s="1"/>
      <c r="AK435" s="1"/>
      <c r="AL435" s="1"/>
      <c r="AS435" s="1"/>
      <c r="AZ435" s="1"/>
      <c r="BG435" s="1"/>
    </row>
    <row r="436" spans="5:59">
      <c r="E436" s="1"/>
      <c r="G436" s="1"/>
      <c r="L436" s="1"/>
      <c r="S436" s="1"/>
      <c r="W436" s="1"/>
      <c r="AD436" s="1"/>
      <c r="AK436" s="1"/>
      <c r="AL436" s="1"/>
      <c r="AS436" s="1"/>
      <c r="AZ436" s="1"/>
      <c r="BG436" s="1"/>
    </row>
    <row r="437" spans="5:59">
      <c r="E437" s="1"/>
      <c r="G437" s="1"/>
      <c r="L437" s="1"/>
      <c r="S437" s="1"/>
      <c r="W437" s="1"/>
      <c r="AD437" s="1"/>
      <c r="AK437" s="1"/>
      <c r="AL437" s="1"/>
      <c r="AS437" s="1"/>
      <c r="AZ437" s="1"/>
      <c r="BG437" s="1"/>
    </row>
    <row r="438" spans="5:59">
      <c r="E438" s="1"/>
      <c r="G438" s="1"/>
      <c r="L438" s="1"/>
      <c r="S438" s="1"/>
      <c r="W438" s="1"/>
      <c r="AD438" s="1"/>
      <c r="AK438" s="1"/>
      <c r="AL438" s="1"/>
      <c r="AS438" s="1"/>
      <c r="AZ438" s="1"/>
      <c r="BG438" s="1"/>
    </row>
    <row r="439" spans="5:59">
      <c r="E439" s="1"/>
      <c r="G439" s="1"/>
      <c r="L439" s="1"/>
      <c r="S439" s="1"/>
      <c r="W439" s="1"/>
      <c r="AD439" s="1"/>
      <c r="AK439" s="1"/>
      <c r="AL439" s="1"/>
      <c r="AS439" s="1"/>
      <c r="AZ439" s="1"/>
      <c r="BG439" s="1"/>
    </row>
    <row r="440" spans="5:59">
      <c r="E440" s="1"/>
      <c r="G440" s="1"/>
      <c r="L440" s="1"/>
      <c r="S440" s="1"/>
      <c r="W440" s="1"/>
      <c r="AD440" s="1"/>
      <c r="AK440" s="1"/>
      <c r="AL440" s="1"/>
      <c r="AS440" s="1"/>
      <c r="AZ440" s="1"/>
      <c r="BG440" s="1"/>
    </row>
    <row r="441" spans="5:59">
      <c r="E441" s="1"/>
      <c r="G441" s="1"/>
      <c r="L441" s="1"/>
      <c r="S441" s="1"/>
      <c r="W441" s="1"/>
      <c r="AD441" s="1"/>
      <c r="AK441" s="1"/>
      <c r="AL441" s="1"/>
      <c r="AS441" s="1"/>
      <c r="AZ441" s="1"/>
      <c r="BG441" s="1"/>
    </row>
    <row r="442" spans="5:59">
      <c r="E442" s="1"/>
      <c r="G442" s="1"/>
      <c r="L442" s="1"/>
      <c r="S442" s="1"/>
      <c r="W442" s="1"/>
      <c r="AD442" s="1"/>
      <c r="AK442" s="1"/>
      <c r="AL442" s="1"/>
      <c r="AS442" s="1"/>
      <c r="AZ442" s="1"/>
      <c r="BG442" s="1"/>
    </row>
    <row r="443" spans="5:59">
      <c r="E443" s="1"/>
      <c r="G443" s="1"/>
      <c r="L443" s="1"/>
      <c r="S443" s="1"/>
      <c r="W443" s="1"/>
      <c r="AD443" s="1"/>
      <c r="AK443" s="1"/>
      <c r="AL443" s="1"/>
      <c r="AS443" s="1"/>
      <c r="AZ443" s="1"/>
      <c r="BG443" s="1"/>
    </row>
    <row r="444" spans="5:59">
      <c r="E444" s="1"/>
      <c r="G444" s="1"/>
      <c r="L444" s="1"/>
      <c r="S444" s="1"/>
      <c r="W444" s="1"/>
      <c r="AD444" s="1"/>
      <c r="AK444" s="1"/>
      <c r="AL444" s="1"/>
      <c r="AS444" s="1"/>
      <c r="AZ444" s="1"/>
      <c r="BG444" s="1"/>
    </row>
    <row r="445" spans="5:59">
      <c r="E445" s="1"/>
      <c r="G445" s="1"/>
      <c r="L445" s="1"/>
      <c r="S445" s="1"/>
      <c r="W445" s="1"/>
      <c r="AD445" s="1"/>
      <c r="AK445" s="1"/>
      <c r="AL445" s="1"/>
      <c r="AS445" s="1"/>
      <c r="AZ445" s="1"/>
      <c r="BG445" s="1"/>
    </row>
    <row r="446" spans="5:59">
      <c r="E446" s="1"/>
      <c r="G446" s="1"/>
      <c r="L446" s="1"/>
      <c r="S446" s="1"/>
      <c r="W446" s="1"/>
      <c r="AD446" s="1"/>
      <c r="AK446" s="1"/>
      <c r="AL446" s="1"/>
      <c r="AS446" s="1"/>
      <c r="AZ446" s="1"/>
      <c r="BG446" s="1"/>
    </row>
    <row r="447" spans="5:59">
      <c r="E447" s="1"/>
      <c r="G447" s="1"/>
      <c r="L447" s="1"/>
      <c r="S447" s="1"/>
      <c r="W447" s="1"/>
      <c r="AD447" s="1"/>
      <c r="AK447" s="1"/>
      <c r="AL447" s="1"/>
      <c r="AS447" s="1"/>
      <c r="AZ447" s="1"/>
      <c r="BG447" s="1"/>
    </row>
    <row r="448" spans="5:59">
      <c r="E448" s="1"/>
      <c r="G448" s="1"/>
      <c r="L448" s="1"/>
      <c r="S448" s="1"/>
      <c r="W448" s="1"/>
      <c r="AD448" s="1"/>
      <c r="AK448" s="1"/>
      <c r="AL448" s="1"/>
      <c r="AS448" s="1"/>
      <c r="AZ448" s="1"/>
      <c r="BG448" s="1"/>
    </row>
    <row r="449" spans="5:59">
      <c r="E449" s="1"/>
      <c r="G449" s="1"/>
      <c r="L449" s="1"/>
      <c r="S449" s="1"/>
      <c r="W449" s="1"/>
      <c r="AD449" s="1"/>
      <c r="AK449" s="1"/>
      <c r="AL449" s="1"/>
      <c r="AS449" s="1"/>
      <c r="AZ449" s="1"/>
      <c r="BG449" s="1"/>
    </row>
    <row r="450" spans="5:59">
      <c r="E450" s="1"/>
      <c r="G450" s="1"/>
      <c r="L450" s="1"/>
      <c r="S450" s="1"/>
      <c r="W450" s="1"/>
      <c r="AD450" s="1"/>
      <c r="AK450" s="1"/>
      <c r="AL450" s="1"/>
      <c r="AS450" s="1"/>
      <c r="AZ450" s="1"/>
      <c r="BG450" s="1"/>
    </row>
    <row r="451" spans="5:59">
      <c r="E451" s="1"/>
      <c r="G451" s="1"/>
      <c r="L451" s="1"/>
      <c r="S451" s="1"/>
      <c r="W451" s="1"/>
      <c r="AD451" s="1"/>
      <c r="AK451" s="1"/>
      <c r="AL451" s="1"/>
      <c r="AS451" s="1"/>
      <c r="AZ451" s="1"/>
      <c r="BG451" s="1"/>
    </row>
    <row r="452" spans="5:59">
      <c r="E452" s="1"/>
      <c r="G452" s="1"/>
      <c r="L452" s="1"/>
      <c r="S452" s="1"/>
      <c r="W452" s="1"/>
      <c r="AD452" s="1"/>
      <c r="AK452" s="1"/>
      <c r="AL452" s="1"/>
      <c r="AS452" s="1"/>
      <c r="AZ452" s="1"/>
      <c r="BG452" s="1"/>
    </row>
    <row r="453" spans="5:59">
      <c r="E453" s="1"/>
      <c r="G453" s="1"/>
      <c r="L453" s="1"/>
      <c r="S453" s="1"/>
      <c r="W453" s="1"/>
      <c r="AD453" s="1"/>
      <c r="AK453" s="1"/>
      <c r="AL453" s="1"/>
      <c r="AS453" s="1"/>
      <c r="AZ453" s="1"/>
      <c r="BG453" s="1"/>
    </row>
    <row r="454" spans="5:59">
      <c r="E454" s="1"/>
      <c r="G454" s="1"/>
      <c r="L454" s="1"/>
      <c r="S454" s="1"/>
      <c r="W454" s="1"/>
      <c r="AD454" s="1"/>
      <c r="AK454" s="1"/>
      <c r="AL454" s="1"/>
      <c r="AS454" s="1"/>
      <c r="AZ454" s="1"/>
      <c r="BG454" s="1"/>
    </row>
    <row r="455" spans="5:59">
      <c r="E455" s="1"/>
      <c r="G455" s="1"/>
      <c r="L455" s="1"/>
      <c r="S455" s="1"/>
      <c r="W455" s="1"/>
      <c r="AD455" s="1"/>
      <c r="AK455" s="1"/>
      <c r="AL455" s="1"/>
      <c r="AS455" s="1"/>
      <c r="AZ455" s="1"/>
      <c r="BG455" s="1"/>
    </row>
    <row r="456" spans="5:59">
      <c r="E456" s="1"/>
      <c r="G456" s="1"/>
      <c r="L456" s="1"/>
      <c r="S456" s="1"/>
      <c r="W456" s="1"/>
      <c r="AD456" s="1"/>
      <c r="AK456" s="1"/>
      <c r="AL456" s="1"/>
      <c r="AS456" s="1"/>
      <c r="AZ456" s="1"/>
      <c r="BG456" s="1"/>
    </row>
    <row r="457" spans="5:59">
      <c r="E457" s="1"/>
      <c r="G457" s="1"/>
      <c r="L457" s="1"/>
      <c r="S457" s="1"/>
      <c r="W457" s="1"/>
      <c r="AD457" s="1"/>
      <c r="AK457" s="1"/>
      <c r="AL457" s="1"/>
      <c r="AS457" s="1"/>
      <c r="AZ457" s="1"/>
      <c r="BG457" s="1"/>
    </row>
    <row r="458" spans="5:59">
      <c r="E458" s="1"/>
      <c r="G458" s="1"/>
      <c r="L458" s="1"/>
      <c r="S458" s="1"/>
      <c r="W458" s="1"/>
      <c r="AD458" s="1"/>
      <c r="AK458" s="1"/>
      <c r="AL458" s="1"/>
      <c r="AS458" s="1"/>
      <c r="AZ458" s="1"/>
      <c r="BG458" s="1"/>
    </row>
    <row r="459" spans="5:59">
      <c r="E459" s="1"/>
      <c r="G459" s="1"/>
      <c r="L459" s="1"/>
      <c r="S459" s="1"/>
      <c r="W459" s="1"/>
      <c r="AD459" s="1"/>
      <c r="AK459" s="1"/>
      <c r="AL459" s="1"/>
      <c r="AS459" s="1"/>
      <c r="AZ459" s="1"/>
      <c r="BG459" s="1"/>
    </row>
    <row r="460" spans="5:59">
      <c r="E460" s="1"/>
      <c r="G460" s="1"/>
      <c r="L460" s="1"/>
      <c r="S460" s="1"/>
      <c r="W460" s="1"/>
      <c r="AD460" s="1"/>
      <c r="AK460" s="1"/>
      <c r="AL460" s="1"/>
      <c r="AS460" s="1"/>
      <c r="AZ460" s="1"/>
      <c r="BG460" s="1"/>
    </row>
    <row r="461" spans="5:59">
      <c r="E461" s="1"/>
      <c r="G461" s="1"/>
      <c r="L461" s="1"/>
      <c r="S461" s="1"/>
      <c r="W461" s="1"/>
      <c r="AD461" s="1"/>
      <c r="AK461" s="1"/>
      <c r="AL461" s="1"/>
      <c r="AS461" s="1"/>
      <c r="AZ461" s="1"/>
      <c r="BG461" s="1"/>
    </row>
    <row r="462" spans="5:59">
      <c r="E462" s="1"/>
      <c r="G462" s="1"/>
      <c r="L462" s="1"/>
      <c r="S462" s="1"/>
      <c r="W462" s="1"/>
      <c r="AD462" s="1"/>
      <c r="AK462" s="1"/>
      <c r="AL462" s="1"/>
      <c r="AS462" s="1"/>
      <c r="AZ462" s="1"/>
      <c r="BG462" s="1"/>
    </row>
    <row r="463" spans="5:59">
      <c r="E463" s="1"/>
      <c r="G463" s="1"/>
      <c r="L463" s="1"/>
      <c r="S463" s="1"/>
      <c r="W463" s="1"/>
      <c r="AD463" s="1"/>
      <c r="AK463" s="1"/>
      <c r="AL463" s="1"/>
      <c r="AS463" s="1"/>
      <c r="AZ463" s="1"/>
      <c r="BG463" s="1"/>
    </row>
    <row r="464" spans="5:59">
      <c r="E464" s="1"/>
      <c r="G464" s="1"/>
      <c r="L464" s="1"/>
      <c r="S464" s="1"/>
      <c r="W464" s="1"/>
      <c r="AD464" s="1"/>
      <c r="AK464" s="1"/>
      <c r="AL464" s="1"/>
      <c r="AS464" s="1"/>
      <c r="AZ464" s="1"/>
      <c r="BG464" s="1"/>
    </row>
    <row r="465" spans="5:59">
      <c r="E465" s="1"/>
      <c r="G465" s="1"/>
      <c r="L465" s="1"/>
      <c r="S465" s="1"/>
      <c r="W465" s="1"/>
      <c r="AD465" s="1"/>
      <c r="AK465" s="1"/>
      <c r="AL465" s="1"/>
      <c r="AS465" s="1"/>
      <c r="AZ465" s="1"/>
      <c r="BG465" s="1"/>
    </row>
    <row r="466" spans="5:59">
      <c r="E466" s="1"/>
      <c r="G466" s="1"/>
      <c r="L466" s="1"/>
      <c r="S466" s="1"/>
      <c r="W466" s="1"/>
      <c r="AD466" s="1"/>
      <c r="AK466" s="1"/>
      <c r="AL466" s="1"/>
      <c r="AS466" s="1"/>
      <c r="AZ466" s="1"/>
      <c r="BG466" s="1"/>
    </row>
    <row r="467" spans="5:59">
      <c r="E467" s="1"/>
      <c r="G467" s="1"/>
      <c r="L467" s="1"/>
      <c r="S467" s="1"/>
      <c r="W467" s="1"/>
      <c r="AD467" s="1"/>
      <c r="AK467" s="1"/>
      <c r="AL467" s="1"/>
      <c r="AS467" s="1"/>
      <c r="AZ467" s="1"/>
      <c r="BG467" s="1"/>
    </row>
    <row r="468" spans="5:59">
      <c r="E468" s="1"/>
      <c r="G468" s="1"/>
      <c r="L468" s="1"/>
      <c r="S468" s="1"/>
      <c r="W468" s="1"/>
      <c r="AD468" s="1"/>
      <c r="AK468" s="1"/>
      <c r="AL468" s="1"/>
      <c r="AS468" s="1"/>
      <c r="AZ468" s="1"/>
      <c r="BG468" s="1"/>
    </row>
    <row r="469" spans="5:59">
      <c r="E469" s="1"/>
      <c r="G469" s="1"/>
      <c r="L469" s="1"/>
      <c r="S469" s="1"/>
      <c r="W469" s="1"/>
      <c r="AD469" s="1"/>
      <c r="AK469" s="1"/>
      <c r="AL469" s="1"/>
      <c r="AS469" s="1"/>
      <c r="AZ469" s="1"/>
      <c r="BG469" s="1"/>
    </row>
    <row r="470" spans="5:59">
      <c r="E470" s="1"/>
      <c r="G470" s="1"/>
      <c r="L470" s="1"/>
      <c r="S470" s="1"/>
      <c r="W470" s="1"/>
      <c r="AD470" s="1"/>
      <c r="AK470" s="1"/>
      <c r="AL470" s="1"/>
      <c r="AS470" s="1"/>
      <c r="AZ470" s="1"/>
      <c r="BG470" s="1"/>
    </row>
    <row r="471" spans="5:59">
      <c r="E471" s="1"/>
      <c r="G471" s="1"/>
      <c r="L471" s="1"/>
      <c r="S471" s="1"/>
      <c r="W471" s="1"/>
      <c r="AD471" s="1"/>
      <c r="AK471" s="1"/>
      <c r="AL471" s="1"/>
      <c r="AS471" s="1"/>
      <c r="AZ471" s="1"/>
      <c r="BG471" s="1"/>
    </row>
    <row r="472" spans="5:59">
      <c r="E472" s="1"/>
      <c r="G472" s="1"/>
      <c r="L472" s="1"/>
      <c r="S472" s="1"/>
      <c r="W472" s="1"/>
      <c r="AD472" s="1"/>
      <c r="AK472" s="1"/>
      <c r="AL472" s="1"/>
      <c r="AS472" s="1"/>
      <c r="AZ472" s="1"/>
      <c r="BG472" s="1"/>
    </row>
    <row r="473" spans="5:59">
      <c r="E473" s="1"/>
      <c r="G473" s="1"/>
      <c r="L473" s="1"/>
      <c r="S473" s="1"/>
      <c r="W473" s="1"/>
      <c r="AD473" s="1"/>
      <c r="AK473" s="1"/>
      <c r="AL473" s="1"/>
      <c r="AS473" s="1"/>
      <c r="AZ473" s="1"/>
      <c r="BG473" s="1"/>
    </row>
    <row r="474" spans="5:59">
      <c r="E474" s="1"/>
      <c r="G474" s="1"/>
      <c r="L474" s="1"/>
      <c r="S474" s="1"/>
      <c r="W474" s="1"/>
      <c r="AD474" s="1"/>
      <c r="AK474" s="1"/>
      <c r="AL474" s="1"/>
      <c r="AS474" s="1"/>
      <c r="AZ474" s="1"/>
      <c r="BG474" s="1"/>
    </row>
    <row r="475" spans="5:59">
      <c r="E475" s="1"/>
      <c r="G475" s="1"/>
      <c r="L475" s="1"/>
      <c r="S475" s="1"/>
      <c r="W475" s="1"/>
      <c r="AD475" s="1"/>
      <c r="AK475" s="1"/>
      <c r="AL475" s="1"/>
      <c r="AS475" s="1"/>
      <c r="AZ475" s="1"/>
      <c r="BG475" s="1"/>
    </row>
    <row r="476" spans="5:59">
      <c r="E476" s="1"/>
      <c r="G476" s="1"/>
      <c r="L476" s="1"/>
      <c r="S476" s="1"/>
      <c r="W476" s="1"/>
      <c r="AD476" s="1"/>
      <c r="AK476" s="1"/>
      <c r="AL476" s="1"/>
      <c r="AS476" s="1"/>
      <c r="AZ476" s="1"/>
      <c r="BG476" s="1"/>
    </row>
    <row r="477" spans="5:59">
      <c r="E477" s="1"/>
      <c r="G477" s="1"/>
      <c r="L477" s="1"/>
      <c r="S477" s="1"/>
      <c r="W477" s="1"/>
      <c r="AD477" s="1"/>
      <c r="AK477" s="1"/>
      <c r="AL477" s="1"/>
      <c r="AS477" s="1"/>
      <c r="AZ477" s="1"/>
      <c r="BG477" s="1"/>
    </row>
    <row r="478" spans="5:59">
      <c r="E478" s="1"/>
      <c r="G478" s="1"/>
      <c r="L478" s="1"/>
      <c r="S478" s="1"/>
      <c r="W478" s="1"/>
      <c r="AD478" s="1"/>
      <c r="AK478" s="1"/>
      <c r="AL478" s="1"/>
      <c r="AS478" s="1"/>
      <c r="AZ478" s="1"/>
      <c r="BG478" s="1"/>
    </row>
    <row r="479" spans="5:59">
      <c r="E479" s="1"/>
      <c r="G479" s="1"/>
      <c r="L479" s="1"/>
      <c r="S479" s="1"/>
      <c r="W479" s="1"/>
      <c r="AD479" s="1"/>
      <c r="AK479" s="1"/>
      <c r="AL479" s="1"/>
      <c r="AS479" s="1"/>
      <c r="AZ479" s="1"/>
      <c r="BG479" s="1"/>
    </row>
    <row r="480" spans="5:59">
      <c r="E480" s="1"/>
      <c r="G480" s="1"/>
      <c r="L480" s="1"/>
      <c r="S480" s="1"/>
      <c r="W480" s="1"/>
      <c r="AD480" s="1"/>
      <c r="AK480" s="1"/>
      <c r="AL480" s="1"/>
      <c r="AS480" s="1"/>
      <c r="AZ480" s="1"/>
      <c r="BG480" s="1"/>
    </row>
    <row r="481" spans="5:59">
      <c r="E481" s="1"/>
      <c r="G481" s="1"/>
      <c r="L481" s="1"/>
      <c r="S481" s="1"/>
      <c r="W481" s="1"/>
      <c r="AD481" s="1"/>
      <c r="AK481" s="1"/>
      <c r="AL481" s="1"/>
      <c r="AS481" s="1"/>
      <c r="AZ481" s="1"/>
      <c r="BG481" s="1"/>
    </row>
    <row r="482" spans="5:59">
      <c r="E482" s="1"/>
      <c r="G482" s="1"/>
      <c r="L482" s="1"/>
      <c r="S482" s="1"/>
      <c r="W482" s="1"/>
      <c r="AD482" s="1"/>
      <c r="AK482" s="1"/>
      <c r="AL482" s="1"/>
      <c r="AS482" s="1"/>
      <c r="AZ482" s="1"/>
      <c r="BG482" s="1"/>
    </row>
    <row r="483" spans="5:59">
      <c r="E483" s="1"/>
      <c r="G483" s="1"/>
      <c r="L483" s="1"/>
      <c r="S483" s="1"/>
      <c r="W483" s="1"/>
      <c r="AD483" s="1"/>
      <c r="AK483" s="1"/>
      <c r="AL483" s="1"/>
      <c r="AS483" s="1"/>
      <c r="AZ483" s="1"/>
      <c r="BG483" s="1"/>
    </row>
    <row r="484" spans="5:59">
      <c r="E484" s="1"/>
      <c r="G484" s="1"/>
      <c r="L484" s="1"/>
      <c r="S484" s="1"/>
      <c r="W484" s="1"/>
      <c r="AD484" s="1"/>
      <c r="AK484" s="1"/>
      <c r="AL484" s="1"/>
      <c r="AS484" s="1"/>
      <c r="AZ484" s="1"/>
      <c r="BG484" s="1"/>
    </row>
    <row r="485" spans="5:59">
      <c r="E485" s="1"/>
      <c r="G485" s="1"/>
      <c r="L485" s="1"/>
      <c r="S485" s="1"/>
      <c r="W485" s="1"/>
      <c r="AD485" s="1"/>
      <c r="AK485" s="1"/>
      <c r="AL485" s="1"/>
      <c r="AS485" s="1"/>
      <c r="AZ485" s="1"/>
      <c r="BG485" s="1"/>
    </row>
    <row r="486" spans="5:59">
      <c r="E486" s="1"/>
      <c r="G486" s="1"/>
      <c r="L486" s="1"/>
      <c r="S486" s="1"/>
      <c r="W486" s="1"/>
      <c r="AD486" s="1"/>
      <c r="AK486" s="1"/>
      <c r="AL486" s="1"/>
      <c r="AS486" s="1"/>
      <c r="AZ486" s="1"/>
      <c r="BG486" s="1"/>
    </row>
    <row r="487" spans="5:59">
      <c r="E487" s="1"/>
      <c r="G487" s="1"/>
      <c r="L487" s="1"/>
      <c r="S487" s="1"/>
      <c r="W487" s="1"/>
      <c r="AD487" s="1"/>
      <c r="AK487" s="1"/>
      <c r="AL487" s="1"/>
      <c r="AS487" s="1"/>
      <c r="AZ487" s="1"/>
      <c r="BG487" s="1"/>
    </row>
    <row r="488" spans="5:59">
      <c r="E488" s="1"/>
      <c r="G488" s="1"/>
      <c r="L488" s="1"/>
      <c r="S488" s="1"/>
      <c r="W488" s="1"/>
      <c r="AD488" s="1"/>
      <c r="AK488" s="1"/>
      <c r="AL488" s="1"/>
      <c r="AS488" s="1"/>
      <c r="AZ488" s="1"/>
      <c r="BG488" s="1"/>
    </row>
    <row r="489" spans="5:59">
      <c r="E489" s="1"/>
      <c r="G489" s="1"/>
      <c r="L489" s="1"/>
      <c r="S489" s="1"/>
      <c r="W489" s="1"/>
      <c r="AD489" s="1"/>
      <c r="AK489" s="1"/>
      <c r="AL489" s="1"/>
      <c r="AS489" s="1"/>
      <c r="AZ489" s="1"/>
      <c r="BG489" s="1"/>
    </row>
    <row r="490" spans="5:59">
      <c r="E490" s="1"/>
      <c r="G490" s="1"/>
      <c r="L490" s="1"/>
      <c r="S490" s="1"/>
      <c r="W490" s="1"/>
      <c r="AD490" s="1"/>
      <c r="AK490" s="1"/>
      <c r="AL490" s="1"/>
      <c r="AS490" s="1"/>
      <c r="AZ490" s="1"/>
      <c r="BG490" s="1"/>
    </row>
    <row r="491" spans="5:59">
      <c r="E491" s="1"/>
      <c r="G491" s="1"/>
      <c r="L491" s="1"/>
      <c r="S491" s="1"/>
      <c r="W491" s="1"/>
      <c r="AD491" s="1"/>
      <c r="AK491" s="1"/>
      <c r="AL491" s="1"/>
      <c r="AS491" s="1"/>
      <c r="AZ491" s="1"/>
      <c r="BG491" s="1"/>
    </row>
    <row r="492" spans="5:59">
      <c r="E492" s="1"/>
      <c r="G492" s="1"/>
      <c r="L492" s="1"/>
      <c r="S492" s="1"/>
      <c r="W492" s="1"/>
      <c r="AD492" s="1"/>
      <c r="AK492" s="1"/>
      <c r="AL492" s="1"/>
      <c r="AS492" s="1"/>
      <c r="AZ492" s="1"/>
      <c r="BG492" s="1"/>
    </row>
    <row r="493" spans="5:59">
      <c r="E493" s="1"/>
      <c r="G493" s="1"/>
      <c r="L493" s="1"/>
      <c r="S493" s="1"/>
      <c r="W493" s="1"/>
      <c r="AD493" s="1"/>
      <c r="AK493" s="1"/>
      <c r="AL493" s="1"/>
      <c r="AS493" s="1"/>
      <c r="AZ493" s="1"/>
      <c r="BG493" s="1"/>
    </row>
    <row r="494" spans="5:59">
      <c r="E494" s="1"/>
      <c r="G494" s="1"/>
      <c r="L494" s="1"/>
      <c r="S494" s="1"/>
      <c r="W494" s="1"/>
      <c r="AD494" s="1"/>
      <c r="AK494" s="1"/>
      <c r="AL494" s="1"/>
      <c r="AS494" s="1"/>
      <c r="AZ494" s="1"/>
      <c r="BG494" s="1"/>
    </row>
    <row r="495" spans="5:59">
      <c r="E495" s="1"/>
      <c r="G495" s="1"/>
      <c r="L495" s="1"/>
      <c r="S495" s="1"/>
      <c r="W495" s="1"/>
      <c r="AD495" s="1"/>
      <c r="AK495" s="1"/>
      <c r="AL495" s="1"/>
      <c r="AS495" s="1"/>
      <c r="AZ495" s="1"/>
      <c r="BG495" s="1"/>
    </row>
    <row r="496" spans="5:59">
      <c r="E496" s="1"/>
      <c r="G496" s="1"/>
      <c r="L496" s="1"/>
      <c r="S496" s="1"/>
      <c r="W496" s="1"/>
      <c r="AD496" s="1"/>
      <c r="AK496" s="1"/>
      <c r="AL496" s="1"/>
      <c r="AS496" s="1"/>
      <c r="AZ496" s="1"/>
      <c r="BG496" s="1"/>
    </row>
    <row r="497" spans="5:59">
      <c r="E497" s="1"/>
      <c r="G497" s="1"/>
      <c r="L497" s="1"/>
      <c r="S497" s="1"/>
      <c r="W497" s="1"/>
      <c r="AD497" s="1"/>
      <c r="AK497" s="1"/>
      <c r="AL497" s="1"/>
      <c r="AS497" s="1"/>
      <c r="AZ497" s="1"/>
      <c r="BG497" s="1"/>
    </row>
    <row r="498" spans="5:59">
      <c r="E498" s="1"/>
      <c r="G498" s="1"/>
      <c r="L498" s="1"/>
      <c r="S498" s="1"/>
      <c r="W498" s="1"/>
      <c r="AD498" s="1"/>
      <c r="AK498" s="1"/>
      <c r="AL498" s="1"/>
      <c r="AS498" s="1"/>
      <c r="AZ498" s="1"/>
      <c r="BG498" s="1"/>
    </row>
    <row r="499" spans="5:59">
      <c r="E499" s="1"/>
      <c r="G499" s="1"/>
      <c r="L499" s="1"/>
      <c r="S499" s="1"/>
      <c r="W499" s="1"/>
      <c r="AD499" s="1"/>
      <c r="AK499" s="1"/>
      <c r="AL499" s="1"/>
      <c r="AS499" s="1"/>
      <c r="AZ499" s="1"/>
      <c r="BG499" s="1"/>
    </row>
    <row r="500" spans="5:59">
      <c r="E500" s="1"/>
      <c r="G500" s="1"/>
      <c r="L500" s="1"/>
      <c r="S500" s="1"/>
      <c r="W500" s="1"/>
      <c r="AD500" s="1"/>
      <c r="AK500" s="1"/>
      <c r="AL500" s="1"/>
      <c r="AS500" s="1"/>
      <c r="AZ500" s="1"/>
      <c r="BG500" s="1"/>
    </row>
    <row r="501" spans="5:59">
      <c r="E501" s="1"/>
      <c r="G501" s="1"/>
      <c r="L501" s="1"/>
      <c r="S501" s="1"/>
      <c r="W501" s="1"/>
      <c r="AD501" s="1"/>
      <c r="AK501" s="1"/>
      <c r="AL501" s="1"/>
      <c r="AS501" s="1"/>
      <c r="AZ501" s="1"/>
      <c r="BG501" s="1"/>
    </row>
    <row r="502" spans="5:59">
      <c r="E502" s="1"/>
      <c r="G502" s="1"/>
      <c r="L502" s="1"/>
      <c r="S502" s="1"/>
      <c r="W502" s="1"/>
      <c r="AD502" s="1"/>
      <c r="AK502" s="1"/>
      <c r="AL502" s="1"/>
      <c r="AS502" s="1"/>
      <c r="AZ502" s="1"/>
      <c r="BG502" s="1"/>
    </row>
    <row r="503" spans="5:59">
      <c r="E503" s="1"/>
      <c r="G503" s="1"/>
      <c r="L503" s="1"/>
      <c r="S503" s="1"/>
      <c r="W503" s="1"/>
      <c r="AD503" s="1"/>
      <c r="AK503" s="1"/>
      <c r="AL503" s="1"/>
      <c r="AS503" s="1"/>
      <c r="AZ503" s="1"/>
      <c r="BG503" s="1"/>
    </row>
    <row r="504" spans="5:59">
      <c r="E504" s="1"/>
      <c r="G504" s="1"/>
      <c r="L504" s="1"/>
      <c r="S504" s="1"/>
      <c r="W504" s="1"/>
      <c r="AD504" s="1"/>
      <c r="AK504" s="1"/>
      <c r="AL504" s="1"/>
      <c r="AS504" s="1"/>
      <c r="AZ504" s="1"/>
      <c r="BG504" s="1"/>
    </row>
    <row r="505" spans="5:59">
      <c r="E505" s="1"/>
      <c r="G505" s="1"/>
      <c r="L505" s="1"/>
      <c r="S505" s="1"/>
      <c r="W505" s="1"/>
      <c r="AD505" s="1"/>
      <c r="AK505" s="1"/>
      <c r="AL505" s="1"/>
      <c r="AS505" s="1"/>
      <c r="AZ505" s="1"/>
      <c r="BG505" s="1"/>
    </row>
    <row r="506" spans="5:59">
      <c r="E506" s="1"/>
      <c r="G506" s="1"/>
      <c r="L506" s="1"/>
      <c r="S506" s="1"/>
      <c r="W506" s="1"/>
      <c r="AD506" s="1"/>
      <c r="AK506" s="1"/>
      <c r="AL506" s="1"/>
      <c r="AS506" s="1"/>
      <c r="AZ506" s="1"/>
      <c r="BG506" s="1"/>
    </row>
    <row r="507" spans="5:59">
      <c r="E507" s="1"/>
      <c r="G507" s="1"/>
      <c r="L507" s="1"/>
      <c r="S507" s="1"/>
      <c r="W507" s="1"/>
      <c r="AD507" s="1"/>
      <c r="AK507" s="1"/>
      <c r="AL507" s="1"/>
      <c r="AS507" s="1"/>
      <c r="AZ507" s="1"/>
      <c r="BG507" s="1"/>
    </row>
    <row r="508" spans="5:59">
      <c r="E508" s="1"/>
      <c r="G508" s="1"/>
      <c r="L508" s="1"/>
      <c r="S508" s="1"/>
      <c r="W508" s="1"/>
      <c r="AD508" s="1"/>
      <c r="AK508" s="1"/>
      <c r="AL508" s="1"/>
      <c r="AS508" s="1"/>
      <c r="AZ508" s="1"/>
      <c r="BG508" s="1"/>
    </row>
    <row r="509" spans="5:59">
      <c r="E509" s="1"/>
      <c r="G509" s="1"/>
      <c r="L509" s="1"/>
      <c r="S509" s="1"/>
      <c r="W509" s="1"/>
      <c r="AD509" s="1"/>
      <c r="AK509" s="1"/>
      <c r="AL509" s="1"/>
      <c r="AS509" s="1"/>
      <c r="AZ509" s="1"/>
      <c r="BG509" s="1"/>
    </row>
    <row r="510" spans="5:59">
      <c r="E510" s="1"/>
      <c r="G510" s="1"/>
      <c r="L510" s="1"/>
      <c r="S510" s="1"/>
      <c r="W510" s="1"/>
      <c r="AD510" s="1"/>
      <c r="AK510" s="1"/>
      <c r="AL510" s="1"/>
      <c r="AS510" s="1"/>
      <c r="AZ510" s="1"/>
      <c r="BG510" s="1"/>
    </row>
    <row r="511" spans="5:59">
      <c r="E511" s="1"/>
      <c r="G511" s="1"/>
      <c r="L511" s="1"/>
      <c r="S511" s="1"/>
      <c r="W511" s="1"/>
      <c r="AD511" s="1"/>
      <c r="AK511" s="1"/>
      <c r="AL511" s="1"/>
      <c r="AS511" s="1"/>
      <c r="AZ511" s="1"/>
      <c r="BG511" s="1"/>
    </row>
    <row r="512" spans="5:59">
      <c r="E512" s="1"/>
      <c r="G512" s="1"/>
      <c r="L512" s="1"/>
      <c r="S512" s="1"/>
      <c r="W512" s="1"/>
      <c r="AD512" s="1"/>
      <c r="AK512" s="1"/>
      <c r="AL512" s="1"/>
      <c r="AS512" s="1"/>
      <c r="AZ512" s="1"/>
      <c r="BG512" s="1"/>
    </row>
    <row r="513" spans="5:59">
      <c r="E513" s="1"/>
      <c r="G513" s="1"/>
      <c r="L513" s="1"/>
      <c r="S513" s="1"/>
      <c r="W513" s="1"/>
      <c r="AD513" s="1"/>
      <c r="AK513" s="1"/>
      <c r="AL513" s="1"/>
      <c r="AS513" s="1"/>
      <c r="AZ513" s="1"/>
      <c r="BG513" s="1"/>
    </row>
    <row r="514" spans="5:59">
      <c r="E514" s="1"/>
      <c r="G514" s="1"/>
      <c r="L514" s="1"/>
      <c r="S514" s="1"/>
      <c r="W514" s="1"/>
      <c r="AD514" s="1"/>
      <c r="AK514" s="1"/>
      <c r="AL514" s="1"/>
      <c r="AS514" s="1"/>
      <c r="AZ514" s="1"/>
      <c r="BG514" s="1"/>
    </row>
    <row r="515" spans="5:59">
      <c r="E515" s="1"/>
      <c r="G515" s="1"/>
      <c r="L515" s="1"/>
      <c r="S515" s="1"/>
      <c r="W515" s="1"/>
      <c r="AD515" s="1"/>
      <c r="AK515" s="1"/>
      <c r="AL515" s="1"/>
      <c r="AS515" s="1"/>
      <c r="AZ515" s="1"/>
      <c r="BG515" s="1"/>
    </row>
    <row r="516" spans="5:59">
      <c r="E516" s="1"/>
      <c r="G516" s="1"/>
      <c r="L516" s="1"/>
      <c r="S516" s="1"/>
      <c r="W516" s="1"/>
      <c r="AK516" s="1"/>
      <c r="AL516" s="1"/>
      <c r="AS516" s="1"/>
      <c r="AZ516" s="1"/>
      <c r="BG516" s="1"/>
    </row>
    <row r="517" spans="5:59">
      <c r="E517" s="1"/>
      <c r="G517" s="1"/>
      <c r="L517" s="1"/>
      <c r="S517" s="1"/>
      <c r="W517" s="1"/>
      <c r="AK517" s="1"/>
      <c r="AL517" s="1"/>
      <c r="AS517" s="1"/>
      <c r="AZ517" s="1"/>
      <c r="BG517" s="1"/>
    </row>
    <row r="518" spans="5:59">
      <c r="E518" s="1"/>
      <c r="G518" s="1"/>
      <c r="L518" s="1"/>
      <c r="S518" s="1"/>
      <c r="W518" s="1"/>
      <c r="AK518" s="1"/>
      <c r="AL518" s="1"/>
      <c r="AS518" s="1"/>
      <c r="AZ518" s="1"/>
      <c r="BG518" s="1"/>
    </row>
    <row r="519" spans="5:59">
      <c r="E519" s="1"/>
      <c r="G519" s="1"/>
      <c r="L519" s="1"/>
      <c r="S519" s="1"/>
      <c r="W519" s="1"/>
      <c r="AK519" s="1"/>
      <c r="AL519" s="1"/>
      <c r="BG519" s="1"/>
    </row>
    <row r="520" spans="5:59">
      <c r="E520" s="1"/>
      <c r="G520" s="1"/>
      <c r="L520" s="1"/>
      <c r="S520" s="1"/>
      <c r="W520" s="1"/>
      <c r="AK520" s="1"/>
      <c r="AL520" s="1"/>
      <c r="BG520" s="1"/>
    </row>
    <row r="521" spans="5:59">
      <c r="E521" s="1"/>
      <c r="G521" s="1"/>
      <c r="L521" s="1"/>
      <c r="S521" s="1"/>
      <c r="W521" s="1"/>
      <c r="AK521" s="1"/>
      <c r="AL521" s="1"/>
      <c r="BG521" s="1"/>
    </row>
    <row r="522" spans="5:59">
      <c r="E522" s="1"/>
      <c r="G522" s="1"/>
      <c r="L522" s="1"/>
      <c r="S522" s="1"/>
      <c r="W522" s="1"/>
      <c r="AK522" s="1"/>
      <c r="AL522" s="1"/>
      <c r="BG522" s="1"/>
    </row>
    <row r="523" spans="5:59">
      <c r="E523" s="1"/>
      <c r="G523" s="1"/>
      <c r="L523" s="1"/>
      <c r="S523" s="1"/>
      <c r="W523" s="1"/>
      <c r="AK523" s="1"/>
      <c r="AL523" s="1"/>
      <c r="BG523" s="1"/>
    </row>
    <row r="524" spans="5:59">
      <c r="E524" s="1"/>
      <c r="G524" s="1"/>
      <c r="L524" s="1"/>
      <c r="S524" s="1"/>
      <c r="W524" s="1"/>
      <c r="AK524" s="1"/>
      <c r="AL524" s="1"/>
      <c r="BG524" s="1"/>
    </row>
    <row r="525" spans="5:59">
      <c r="E525" s="1"/>
      <c r="G525" s="1"/>
      <c r="L525" s="1"/>
      <c r="S525" s="1"/>
      <c r="W525" s="1"/>
      <c r="AK525" s="1"/>
      <c r="AL525" s="1"/>
      <c r="BG525" s="1"/>
    </row>
    <row r="526" spans="5:59">
      <c r="E526" s="1"/>
      <c r="G526" s="1"/>
      <c r="L526" s="1"/>
      <c r="S526" s="1"/>
      <c r="W526" s="1"/>
      <c r="AK526" s="1"/>
      <c r="AL526" s="1"/>
      <c r="BG526" s="1"/>
    </row>
    <row r="527" spans="5:59">
      <c r="E527" s="1"/>
      <c r="G527" s="1"/>
      <c r="L527" s="1"/>
      <c r="S527" s="1"/>
      <c r="W527" s="1"/>
      <c r="AK527" s="1"/>
      <c r="BG527" s="1"/>
    </row>
    <row r="528" spans="5:59">
      <c r="E528" s="1"/>
      <c r="G528" s="1"/>
      <c r="L528" s="1"/>
      <c r="S528" s="1"/>
      <c r="W528" s="1"/>
      <c r="AK528" s="1"/>
      <c r="BG528" s="1"/>
    </row>
    <row r="529" spans="5:59">
      <c r="E529" s="1"/>
      <c r="G529" s="1"/>
      <c r="L529" s="1"/>
      <c r="S529" s="1"/>
      <c r="W529" s="1"/>
      <c r="AK529" s="1"/>
      <c r="BG529" s="1"/>
    </row>
    <row r="530" spans="5:59">
      <c r="E530" s="1"/>
      <c r="G530" s="1"/>
      <c r="L530" s="1"/>
      <c r="S530" s="1"/>
      <c r="W530" s="1"/>
      <c r="AK530" s="1"/>
      <c r="BG530" s="1"/>
    </row>
    <row r="531" spans="5:59">
      <c r="E531" s="1"/>
      <c r="G531" s="1"/>
      <c r="L531" s="1"/>
      <c r="S531" s="1"/>
      <c r="W531" s="1"/>
      <c r="AK531" s="1"/>
      <c r="BG531" s="1"/>
    </row>
    <row r="532" spans="5:59">
      <c r="E532" s="1"/>
      <c r="G532" s="1"/>
      <c r="L532" s="1"/>
      <c r="S532" s="1"/>
      <c r="W532" s="1"/>
      <c r="AK532" s="1"/>
      <c r="BG532" s="1"/>
    </row>
    <row r="533" spans="5:59">
      <c r="E533" s="1"/>
      <c r="G533" s="1"/>
      <c r="L533" s="1"/>
      <c r="S533" s="1"/>
      <c r="W533" s="1"/>
      <c r="AK533" s="1"/>
      <c r="BG533" s="1"/>
    </row>
    <row r="534" spans="5:59">
      <c r="E534" s="1"/>
      <c r="G534" s="1"/>
      <c r="L534" s="1"/>
      <c r="S534" s="1"/>
      <c r="W534" s="1"/>
      <c r="AK534" s="1"/>
      <c r="BG534" s="1"/>
    </row>
    <row r="535" spans="5:59">
      <c r="E535" s="1"/>
      <c r="G535" s="1"/>
      <c r="L535" s="1"/>
      <c r="S535" s="1"/>
      <c r="W535" s="1"/>
      <c r="AK535" s="1"/>
      <c r="BG535" s="1"/>
    </row>
    <row r="536" spans="5:59">
      <c r="E536" s="1"/>
      <c r="G536" s="1"/>
      <c r="L536" s="1"/>
      <c r="S536" s="1"/>
      <c r="W536" s="1"/>
      <c r="AK536" s="1"/>
      <c r="BG536" s="1"/>
    </row>
    <row r="537" spans="5:59">
      <c r="E537" s="1"/>
      <c r="G537" s="1"/>
      <c r="L537" s="1"/>
      <c r="S537" s="1"/>
      <c r="W537" s="1"/>
      <c r="AK537" s="1"/>
      <c r="BG537" s="1"/>
    </row>
    <row r="538" spans="5:59">
      <c r="E538" s="1"/>
      <c r="G538" s="1"/>
      <c r="L538" s="1"/>
      <c r="S538" s="1"/>
      <c r="W538" s="1"/>
      <c r="AK538" s="1"/>
      <c r="BG538" s="1"/>
    </row>
    <row r="539" spans="5:59">
      <c r="E539" s="1"/>
      <c r="G539" s="1"/>
      <c r="L539" s="1"/>
      <c r="S539" s="1"/>
      <c r="W539" s="1"/>
      <c r="AK539" s="1"/>
      <c r="BG539" s="1"/>
    </row>
    <row r="540" spans="5:59">
      <c r="E540" s="1"/>
      <c r="G540" s="1"/>
      <c r="L540" s="1"/>
      <c r="S540" s="1"/>
      <c r="W540" s="1"/>
      <c r="AK540" s="1"/>
      <c r="BG540" s="1"/>
    </row>
    <row r="541" spans="5:59">
      <c r="E541" s="1"/>
      <c r="G541" s="1"/>
      <c r="L541" s="1"/>
      <c r="S541" s="1"/>
      <c r="W541" s="1"/>
      <c r="AK541" s="1"/>
      <c r="BG541" s="1"/>
    </row>
    <row r="542" spans="5:59">
      <c r="E542" s="1"/>
      <c r="G542" s="1"/>
      <c r="L542" s="1"/>
      <c r="S542" s="1"/>
      <c r="W542" s="1"/>
      <c r="AK542" s="1"/>
      <c r="BG542" s="1"/>
    </row>
    <row r="543" spans="5:59">
      <c r="E543" s="1"/>
      <c r="G543" s="1"/>
      <c r="L543" s="1"/>
      <c r="S543" s="1"/>
      <c r="W543" s="1"/>
      <c r="AK543" s="1"/>
      <c r="BG543" s="1"/>
    </row>
    <row r="544" spans="5:59">
      <c r="E544" s="1"/>
      <c r="G544" s="1"/>
      <c r="L544" s="1"/>
      <c r="S544" s="1"/>
      <c r="W544" s="1"/>
      <c r="AK544" s="1"/>
      <c r="BG544" s="1"/>
    </row>
    <row r="545" spans="5:59">
      <c r="E545" s="1"/>
      <c r="G545" s="1"/>
      <c r="L545" s="1"/>
      <c r="S545" s="1"/>
      <c r="W545" s="1"/>
      <c r="AK545" s="1"/>
      <c r="BG545" s="1"/>
    </row>
    <row r="546" spans="5:59">
      <c r="E546" s="1"/>
      <c r="G546" s="1"/>
      <c r="L546" s="1"/>
      <c r="S546" s="1"/>
      <c r="W546" s="1"/>
      <c r="AK546" s="1"/>
      <c r="BG546" s="1"/>
    </row>
    <row r="547" spans="5:59">
      <c r="E547" s="1"/>
      <c r="G547" s="1"/>
      <c r="L547" s="1"/>
      <c r="S547" s="1"/>
      <c r="W547" s="1"/>
      <c r="AK547" s="1"/>
      <c r="BG547" s="1"/>
    </row>
    <row r="548" spans="5:59">
      <c r="E548" s="1"/>
      <c r="G548" s="1"/>
      <c r="L548" s="1"/>
      <c r="S548" s="1"/>
      <c r="W548" s="1"/>
      <c r="AK548" s="1"/>
      <c r="BG548" s="1"/>
    </row>
    <row r="549" spans="5:59">
      <c r="E549" s="1"/>
      <c r="G549" s="1"/>
      <c r="L549" s="1"/>
      <c r="S549" s="1"/>
      <c r="W549" s="1"/>
      <c r="AK549" s="1"/>
      <c r="BG549" s="1"/>
    </row>
    <row r="550" spans="5:59">
      <c r="E550" s="1"/>
      <c r="G550" s="1"/>
      <c r="L550" s="1"/>
      <c r="S550" s="1"/>
      <c r="W550" s="1"/>
      <c r="AK550" s="1"/>
      <c r="BG550" s="1"/>
    </row>
    <row r="551" spans="5:59">
      <c r="E551" s="1"/>
      <c r="G551" s="1"/>
      <c r="L551" s="1"/>
      <c r="S551" s="1"/>
      <c r="W551" s="1"/>
      <c r="AK551" s="1"/>
      <c r="BG551" s="1"/>
    </row>
    <row r="552" spans="5:59">
      <c r="E552" s="1"/>
      <c r="G552" s="1"/>
      <c r="L552" s="1"/>
      <c r="S552" s="1"/>
      <c r="W552" s="1"/>
      <c r="AK552" s="1"/>
      <c r="BG552" s="1"/>
    </row>
    <row r="553" spans="5:59">
      <c r="E553" s="1"/>
      <c r="G553" s="1"/>
      <c r="L553" s="1"/>
      <c r="S553" s="1"/>
      <c r="W553" s="1"/>
      <c r="AK553" s="1"/>
      <c r="BG553" s="1"/>
    </row>
    <row r="554" spans="5:59">
      <c r="E554" s="1"/>
      <c r="G554" s="1"/>
      <c r="L554" s="1"/>
      <c r="S554" s="1"/>
      <c r="W554" s="1"/>
      <c r="AK554" s="1"/>
      <c r="BG554" s="1"/>
    </row>
    <row r="555" spans="5:59">
      <c r="E555" s="1"/>
      <c r="G555" s="1"/>
      <c r="L555" s="1"/>
      <c r="S555" s="1"/>
      <c r="W555" s="1"/>
      <c r="AK555" s="1"/>
      <c r="BG555" s="1"/>
    </row>
    <row r="556" spans="5:59">
      <c r="E556" s="1"/>
      <c r="G556" s="1"/>
      <c r="L556" s="1"/>
      <c r="S556" s="1"/>
      <c r="W556" s="1"/>
      <c r="AK556" s="1"/>
      <c r="BG556" s="1"/>
    </row>
    <row r="557" spans="5:59">
      <c r="E557" s="1"/>
      <c r="G557" s="1"/>
      <c r="L557" s="1"/>
      <c r="S557" s="1"/>
      <c r="W557" s="1"/>
      <c r="AK557" s="1"/>
      <c r="BG557" s="1"/>
    </row>
    <row r="558" spans="5:59">
      <c r="E558" s="1"/>
      <c r="G558" s="1"/>
      <c r="L558" s="1"/>
      <c r="S558" s="1"/>
      <c r="W558" s="1"/>
      <c r="AK558" s="1"/>
      <c r="BG558" s="1"/>
    </row>
    <row r="559" spans="5:59">
      <c r="E559" s="1"/>
      <c r="G559" s="1"/>
      <c r="L559" s="1"/>
      <c r="S559" s="1"/>
      <c r="W559" s="1"/>
      <c r="AK559" s="1"/>
      <c r="BG559" s="1"/>
    </row>
    <row r="560" spans="5:59">
      <c r="E560" s="1"/>
      <c r="G560" s="1"/>
      <c r="L560" s="1"/>
      <c r="S560" s="1"/>
      <c r="W560" s="1"/>
      <c r="AK560" s="1"/>
      <c r="BG560" s="1"/>
    </row>
    <row r="561" spans="5:59">
      <c r="E561" s="1"/>
      <c r="G561" s="1"/>
      <c r="L561" s="1"/>
      <c r="S561" s="1"/>
      <c r="W561" s="1"/>
      <c r="AK561" s="1"/>
      <c r="BG561" s="1"/>
    </row>
    <row r="562" spans="5:59">
      <c r="E562" s="1"/>
      <c r="G562" s="1"/>
      <c r="L562" s="1"/>
      <c r="S562" s="1"/>
      <c r="W562" s="1"/>
      <c r="AK562" s="1"/>
      <c r="BG562" s="1"/>
    </row>
    <row r="563" spans="5:59">
      <c r="E563" s="1"/>
      <c r="G563" s="1"/>
      <c r="L563" s="1"/>
      <c r="S563" s="1"/>
      <c r="W563" s="1"/>
      <c r="AK563" s="1"/>
      <c r="BG563" s="1"/>
    </row>
    <row r="564" spans="5:59">
      <c r="E564" s="1"/>
      <c r="G564" s="1"/>
      <c r="L564" s="1"/>
      <c r="S564" s="1"/>
      <c r="W564" s="1"/>
      <c r="AK564" s="1"/>
      <c r="BG564" s="1"/>
    </row>
    <row r="565" spans="5:59">
      <c r="E565" s="1"/>
      <c r="G565" s="1"/>
      <c r="L565" s="1"/>
      <c r="S565" s="1"/>
      <c r="W565" s="1"/>
      <c r="AK565" s="1"/>
      <c r="BG565" s="1"/>
    </row>
    <row r="566" spans="5:59">
      <c r="E566" s="1"/>
      <c r="G566" s="1"/>
      <c r="L566" s="1"/>
      <c r="S566" s="1"/>
      <c r="W566" s="1"/>
      <c r="AK566" s="1"/>
      <c r="BG566" s="1"/>
    </row>
    <row r="567" spans="5:59">
      <c r="E567" s="1"/>
      <c r="G567" s="1"/>
      <c r="L567" s="1"/>
      <c r="S567" s="1"/>
      <c r="W567" s="1"/>
      <c r="AK567" s="1"/>
      <c r="BG567" s="1"/>
    </row>
    <row r="568" spans="5:59">
      <c r="E568" s="1"/>
      <c r="G568" s="1"/>
      <c r="L568" s="1"/>
      <c r="S568" s="1"/>
      <c r="W568" s="1"/>
      <c r="AK568" s="1"/>
      <c r="BG568" s="1"/>
    </row>
    <row r="569" spans="5:59">
      <c r="E569" s="1"/>
      <c r="G569" s="1"/>
      <c r="L569" s="1"/>
      <c r="S569" s="1"/>
      <c r="W569" s="1"/>
      <c r="AK569" s="1"/>
      <c r="BG569" s="1"/>
    </row>
    <row r="570" spans="5:59">
      <c r="E570" s="1"/>
      <c r="G570" s="1"/>
      <c r="L570" s="1"/>
      <c r="S570" s="1"/>
      <c r="W570" s="1"/>
      <c r="AK570" s="1"/>
      <c r="BG570" s="1"/>
    </row>
    <row r="571" spans="5:59">
      <c r="E571" s="1"/>
      <c r="G571" s="1"/>
      <c r="L571" s="1"/>
      <c r="S571" s="1"/>
      <c r="W571" s="1"/>
      <c r="AK571" s="1"/>
      <c r="BG571" s="1"/>
    </row>
    <row r="572" spans="5:59">
      <c r="E572" s="1"/>
      <c r="G572" s="1"/>
      <c r="L572" s="1"/>
      <c r="S572" s="1"/>
      <c r="W572" s="1"/>
      <c r="AK572" s="1"/>
      <c r="BG572" s="1"/>
    </row>
    <row r="573" spans="5:59">
      <c r="E573" s="1"/>
      <c r="G573" s="1"/>
      <c r="L573" s="1"/>
      <c r="S573" s="1"/>
      <c r="W573" s="1"/>
      <c r="AK573" s="1"/>
      <c r="BG573" s="1"/>
    </row>
    <row r="574" spans="5:59">
      <c r="E574" s="1"/>
      <c r="G574" s="1"/>
      <c r="L574" s="1"/>
      <c r="S574" s="1"/>
      <c r="W574" s="1"/>
      <c r="AK574" s="1"/>
      <c r="BG574" s="1"/>
    </row>
    <row r="575" spans="5:59">
      <c r="E575" s="1"/>
      <c r="G575" s="1"/>
      <c r="L575" s="1"/>
      <c r="S575" s="1"/>
      <c r="W575" s="1"/>
      <c r="AK575" s="1"/>
      <c r="BG575" s="1"/>
    </row>
    <row r="576" spans="5:59">
      <c r="E576" s="1"/>
      <c r="G576" s="1"/>
      <c r="L576" s="1"/>
      <c r="S576" s="1"/>
      <c r="W576" s="1"/>
      <c r="AK576" s="1"/>
      <c r="BG576" s="1"/>
    </row>
    <row r="577" spans="5:59">
      <c r="E577" s="1"/>
      <c r="G577" s="1"/>
      <c r="L577" s="1"/>
      <c r="S577" s="1"/>
      <c r="W577" s="1"/>
      <c r="AK577" s="1"/>
      <c r="BG577" s="1"/>
    </row>
    <row r="578" spans="5:59">
      <c r="E578" s="1"/>
      <c r="G578" s="1"/>
      <c r="L578" s="1"/>
      <c r="S578" s="1"/>
      <c r="W578" s="1"/>
      <c r="AK578" s="1"/>
      <c r="BG578" s="1"/>
    </row>
    <row r="579" spans="5:59">
      <c r="E579" s="1"/>
      <c r="G579" s="1"/>
      <c r="L579" s="1"/>
      <c r="S579" s="1"/>
      <c r="W579" s="1"/>
      <c r="AK579" s="1"/>
      <c r="BG579" s="1"/>
    </row>
    <row r="580" spans="5:59">
      <c r="E580" s="1"/>
      <c r="G580" s="1"/>
      <c r="L580" s="1"/>
      <c r="S580" s="1"/>
      <c r="W580" s="1"/>
      <c r="AK580" s="1"/>
      <c r="BG580" s="1"/>
    </row>
    <row r="581" spans="5:59">
      <c r="E581" s="1"/>
      <c r="G581" s="1"/>
      <c r="L581" s="1"/>
      <c r="S581" s="1"/>
      <c r="W581" s="1"/>
      <c r="AK581" s="1"/>
      <c r="BG581" s="1"/>
    </row>
    <row r="582" spans="5:59">
      <c r="E582" s="1"/>
      <c r="G582" s="1"/>
      <c r="L582" s="1"/>
      <c r="S582" s="1"/>
      <c r="W582" s="1"/>
      <c r="AK582" s="1"/>
      <c r="BG582" s="1"/>
    </row>
    <row r="583" spans="5:59">
      <c r="E583" s="1"/>
      <c r="G583" s="1"/>
      <c r="L583" s="1"/>
      <c r="S583" s="1"/>
      <c r="W583" s="1"/>
      <c r="AK583" s="1"/>
      <c r="BG583" s="1"/>
    </row>
    <row r="584" spans="5:59">
      <c r="E584" s="1"/>
      <c r="G584" s="1"/>
      <c r="L584" s="1"/>
      <c r="S584" s="1"/>
      <c r="W584" s="1"/>
      <c r="AK584" s="1"/>
      <c r="BG584" s="1"/>
    </row>
    <row r="585" spans="5:59">
      <c r="E585" s="1"/>
      <c r="G585" s="1"/>
      <c r="L585" s="1"/>
      <c r="S585" s="1"/>
      <c r="W585" s="1"/>
      <c r="AK585" s="1"/>
      <c r="BG585" s="1"/>
    </row>
    <row r="586" spans="5:59">
      <c r="E586" s="1"/>
      <c r="G586" s="1"/>
      <c r="L586" s="1"/>
      <c r="S586" s="1"/>
      <c r="W586" s="1"/>
      <c r="AK586" s="1"/>
      <c r="BG586" s="1"/>
    </row>
    <row r="587" spans="5:59">
      <c r="E587" s="1"/>
      <c r="G587" s="1"/>
      <c r="L587" s="1"/>
      <c r="S587" s="1"/>
      <c r="W587" s="1"/>
      <c r="AK587" s="1"/>
      <c r="BG587" s="1"/>
    </row>
    <row r="588" spans="5:59">
      <c r="E588" s="1"/>
      <c r="G588" s="1"/>
      <c r="L588" s="1"/>
      <c r="S588" s="1"/>
      <c r="W588" s="1"/>
      <c r="AK588" s="1"/>
      <c r="BG588" s="1"/>
    </row>
    <row r="589" spans="5:59">
      <c r="E589" s="1"/>
      <c r="G589" s="1"/>
      <c r="L589" s="1"/>
      <c r="S589" s="1"/>
      <c r="W589" s="1"/>
      <c r="AK589" s="1"/>
      <c r="BG589" s="1"/>
    </row>
    <row r="590" spans="5:59">
      <c r="E590" s="1"/>
      <c r="G590" s="1"/>
      <c r="L590" s="1"/>
      <c r="S590" s="1"/>
      <c r="W590" s="1"/>
      <c r="AK590" s="1"/>
      <c r="BG590" s="1"/>
    </row>
    <row r="591" spans="5:59">
      <c r="E591" s="1"/>
      <c r="G591" s="1"/>
      <c r="L591" s="1"/>
      <c r="S591" s="1"/>
      <c r="W591" s="1"/>
      <c r="AK591" s="1"/>
      <c r="BG591" s="1"/>
    </row>
    <row r="592" spans="5:59">
      <c r="E592" s="1"/>
      <c r="G592" s="1"/>
      <c r="L592" s="1"/>
      <c r="S592" s="1"/>
      <c r="W592" s="1"/>
      <c r="AK592" s="1"/>
      <c r="BG592" s="1"/>
    </row>
    <row r="593" spans="5:59">
      <c r="E593" s="1"/>
      <c r="G593" s="1"/>
      <c r="L593" s="1"/>
      <c r="S593" s="1"/>
      <c r="W593" s="1"/>
      <c r="AK593" s="1"/>
      <c r="BG593" s="1"/>
    </row>
    <row r="594" spans="5:59">
      <c r="E594" s="1"/>
      <c r="G594" s="1"/>
      <c r="L594" s="1"/>
      <c r="S594" s="1"/>
      <c r="W594" s="1"/>
      <c r="AK594" s="1"/>
      <c r="BG594" s="1"/>
    </row>
    <row r="595" spans="5:59">
      <c r="E595" s="1"/>
      <c r="G595" s="1"/>
      <c r="L595" s="1"/>
      <c r="S595" s="1"/>
      <c r="W595" s="1"/>
      <c r="AK595" s="1"/>
      <c r="BG595" s="1"/>
    </row>
    <row r="596" spans="5:59">
      <c r="E596" s="1"/>
      <c r="G596" s="1"/>
      <c r="L596" s="1"/>
      <c r="S596" s="1"/>
      <c r="W596" s="1"/>
      <c r="AK596" s="1"/>
      <c r="BG596" s="1"/>
    </row>
    <row r="597" spans="5:59">
      <c r="E597" s="1"/>
      <c r="G597" s="1"/>
      <c r="L597" s="1"/>
      <c r="S597" s="1"/>
      <c r="W597" s="1"/>
      <c r="AK597" s="1"/>
      <c r="BG597" s="1"/>
    </row>
    <row r="598" spans="5:59">
      <c r="E598" s="1"/>
      <c r="G598" s="1"/>
      <c r="L598" s="1"/>
      <c r="S598" s="1"/>
      <c r="W598" s="1"/>
      <c r="AK598" s="1"/>
      <c r="BG598" s="1"/>
    </row>
    <row r="599" spans="5:59">
      <c r="E599" s="1"/>
      <c r="G599" s="1"/>
      <c r="L599" s="1"/>
      <c r="S599" s="1"/>
      <c r="W599" s="1"/>
      <c r="AK599" s="1"/>
      <c r="BG599" s="1"/>
    </row>
    <row r="600" spans="5:59">
      <c r="E600" s="1"/>
      <c r="G600" s="1"/>
      <c r="L600" s="1"/>
      <c r="S600" s="1"/>
      <c r="W600" s="1"/>
      <c r="AK600" s="1"/>
      <c r="BG600" s="1"/>
    </row>
    <row r="601" spans="5:59">
      <c r="E601" s="1"/>
      <c r="G601" s="1"/>
      <c r="L601" s="1"/>
      <c r="S601" s="1"/>
      <c r="W601" s="1"/>
      <c r="AK601" s="1"/>
      <c r="BG601" s="1"/>
    </row>
    <row r="602" spans="5:59">
      <c r="E602" s="1"/>
      <c r="G602" s="1"/>
      <c r="L602" s="1"/>
      <c r="S602" s="1"/>
      <c r="W602" s="1"/>
      <c r="AK602" s="1"/>
      <c r="BG602" s="1"/>
    </row>
    <row r="603" spans="5:59">
      <c r="E603" s="1"/>
      <c r="G603" s="1"/>
      <c r="L603" s="1"/>
      <c r="S603" s="1"/>
      <c r="W603" s="1"/>
      <c r="AK603" s="1"/>
      <c r="BG603" s="1"/>
    </row>
    <row r="604" spans="5:59">
      <c r="E604" s="1"/>
      <c r="G604" s="1"/>
      <c r="L604" s="1"/>
      <c r="S604" s="1"/>
      <c r="W604" s="1"/>
      <c r="AK604" s="1"/>
      <c r="BG604" s="1"/>
    </row>
    <row r="605" spans="5:59">
      <c r="E605" s="1"/>
      <c r="G605" s="1"/>
      <c r="L605" s="1"/>
      <c r="S605" s="1"/>
      <c r="W605" s="1"/>
      <c r="AK605" s="1"/>
      <c r="BG605" s="1"/>
    </row>
    <row r="606" spans="5:59">
      <c r="E606" s="1"/>
      <c r="G606" s="1"/>
      <c r="L606" s="1"/>
      <c r="S606" s="1"/>
      <c r="W606" s="1"/>
      <c r="AK606" s="1"/>
      <c r="BG606" s="1"/>
    </row>
    <row r="607" spans="5:59">
      <c r="E607" s="1"/>
      <c r="G607" s="1"/>
      <c r="L607" s="1"/>
      <c r="S607" s="1"/>
      <c r="W607" s="1"/>
      <c r="AK607" s="1"/>
      <c r="BG607" s="1"/>
    </row>
    <row r="608" spans="5:59">
      <c r="E608" s="1"/>
      <c r="G608" s="1"/>
      <c r="L608" s="1"/>
      <c r="S608" s="1"/>
      <c r="W608" s="1"/>
      <c r="AK608" s="1"/>
      <c r="BG608" s="1"/>
    </row>
    <row r="609" spans="5:59">
      <c r="E609" s="1"/>
      <c r="G609" s="1"/>
      <c r="L609" s="1"/>
      <c r="S609" s="1"/>
      <c r="W609" s="1"/>
      <c r="AK609" s="1"/>
      <c r="BG609" s="1"/>
    </row>
    <row r="610" spans="5:59">
      <c r="E610" s="1"/>
      <c r="G610" s="1"/>
      <c r="L610" s="1"/>
      <c r="S610" s="1"/>
      <c r="W610" s="1"/>
      <c r="AK610" s="1"/>
      <c r="BG610" s="1"/>
    </row>
    <row r="611" spans="5:59">
      <c r="E611" s="1"/>
      <c r="G611" s="1"/>
      <c r="L611" s="1"/>
      <c r="S611" s="1"/>
      <c r="W611" s="1"/>
      <c r="AK611" s="1"/>
      <c r="BG611" s="1"/>
    </row>
    <row r="612" spans="5:59">
      <c r="E612" s="1"/>
      <c r="G612" s="1"/>
      <c r="L612" s="1"/>
      <c r="S612" s="1"/>
      <c r="W612" s="1"/>
      <c r="AK612" s="1"/>
      <c r="BG612" s="1"/>
    </row>
    <row r="613" spans="5:59">
      <c r="E613" s="1"/>
      <c r="G613" s="1"/>
      <c r="L613" s="1"/>
      <c r="S613" s="1"/>
      <c r="W613" s="1"/>
      <c r="AK613" s="1"/>
      <c r="BG613" s="1"/>
    </row>
    <row r="614" spans="5:59">
      <c r="E614" s="1"/>
      <c r="G614" s="1"/>
      <c r="L614" s="1"/>
      <c r="S614" s="1"/>
      <c r="W614" s="1"/>
      <c r="AK614" s="1"/>
      <c r="BG614" s="1"/>
    </row>
    <row r="615" spans="5:59">
      <c r="E615" s="1"/>
      <c r="G615" s="1"/>
      <c r="L615" s="1"/>
      <c r="S615" s="1"/>
      <c r="W615" s="1"/>
      <c r="AK615" s="1"/>
      <c r="BG615" s="1"/>
    </row>
    <row r="616" spans="5:59">
      <c r="E616" s="1"/>
      <c r="G616" s="1"/>
      <c r="L616" s="1"/>
      <c r="S616" s="1"/>
      <c r="W616" s="1"/>
      <c r="AK616" s="1"/>
      <c r="BG616" s="1"/>
    </row>
    <row r="617" spans="5:59">
      <c r="E617" s="1"/>
      <c r="G617" s="1"/>
      <c r="L617" s="1"/>
      <c r="S617" s="1"/>
      <c r="W617" s="1"/>
      <c r="AK617" s="1"/>
      <c r="BG617" s="1"/>
    </row>
    <row r="618" spans="5:59">
      <c r="E618" s="1"/>
      <c r="G618" s="1"/>
      <c r="L618" s="1"/>
      <c r="S618" s="1"/>
      <c r="W618" s="1"/>
      <c r="AK618" s="1"/>
      <c r="BG618" s="1"/>
    </row>
    <row r="619" spans="5:59">
      <c r="E619" s="1"/>
      <c r="G619" s="1"/>
      <c r="L619" s="1"/>
      <c r="S619" s="1"/>
      <c r="W619" s="1"/>
      <c r="AK619" s="1"/>
      <c r="BG619" s="1"/>
    </row>
    <row r="620" spans="5:59">
      <c r="E620" s="1"/>
      <c r="G620" s="1"/>
      <c r="L620" s="1"/>
      <c r="S620" s="1"/>
      <c r="W620" s="1"/>
      <c r="AK620" s="1"/>
      <c r="BG620" s="1"/>
    </row>
    <row r="621" spans="5:59">
      <c r="E621" s="1"/>
      <c r="G621" s="1"/>
      <c r="L621" s="1"/>
      <c r="S621" s="1"/>
      <c r="W621" s="1"/>
      <c r="AK621" s="1"/>
      <c r="BG621" s="1"/>
    </row>
    <row r="622" spans="5:59">
      <c r="E622" s="1"/>
      <c r="G622" s="1"/>
      <c r="L622" s="1"/>
      <c r="S622" s="1"/>
      <c r="W622" s="1"/>
      <c r="AK622" s="1"/>
      <c r="BG622" s="1"/>
    </row>
    <row r="623" spans="5:59">
      <c r="E623" s="1"/>
      <c r="G623" s="1"/>
      <c r="L623" s="1"/>
      <c r="S623" s="1"/>
      <c r="W623" s="1"/>
      <c r="AK623" s="1"/>
      <c r="BG623" s="1"/>
    </row>
    <row r="624" spans="5:59">
      <c r="E624" s="1"/>
      <c r="G624" s="1"/>
      <c r="L624" s="1"/>
      <c r="S624" s="1"/>
      <c r="W624" s="1"/>
      <c r="AK624" s="1"/>
      <c r="BG624" s="1"/>
    </row>
    <row r="625" spans="5:59">
      <c r="E625" s="1"/>
      <c r="G625" s="1"/>
      <c r="L625" s="1"/>
      <c r="S625" s="1"/>
      <c r="W625" s="1"/>
      <c r="AK625" s="1"/>
      <c r="BG625" s="1"/>
    </row>
    <row r="626" spans="5:59">
      <c r="E626" s="1"/>
      <c r="G626" s="1"/>
      <c r="L626" s="1"/>
      <c r="S626" s="1"/>
      <c r="W626" s="1"/>
      <c r="AK626" s="1"/>
      <c r="BG626" s="1"/>
    </row>
    <row r="627" spans="5:59">
      <c r="E627" s="1"/>
      <c r="G627" s="1"/>
      <c r="L627" s="1"/>
      <c r="S627" s="1"/>
      <c r="W627" s="1"/>
      <c r="AK627" s="1"/>
      <c r="BG627" s="1"/>
    </row>
    <row r="628" spans="5:59">
      <c r="E628" s="1"/>
      <c r="G628" s="1"/>
      <c r="L628" s="1"/>
      <c r="S628" s="1"/>
      <c r="W628" s="1"/>
      <c r="AK628" s="1"/>
      <c r="BG628" s="1"/>
    </row>
    <row r="629" spans="5:59">
      <c r="E629" s="1"/>
      <c r="G629" s="1"/>
      <c r="L629" s="1"/>
      <c r="S629" s="1"/>
      <c r="W629" s="1"/>
      <c r="AK629" s="1"/>
      <c r="BG629" s="1"/>
    </row>
    <row r="630" spans="5:59">
      <c r="E630" s="1"/>
      <c r="G630" s="1"/>
      <c r="L630" s="1"/>
      <c r="S630" s="1"/>
      <c r="W630" s="1"/>
      <c r="AK630" s="1"/>
      <c r="BG630" s="1"/>
    </row>
    <row r="631" spans="5:59">
      <c r="E631" s="1"/>
      <c r="G631" s="1"/>
      <c r="L631" s="1"/>
      <c r="S631" s="1"/>
      <c r="W631" s="1"/>
      <c r="AK631" s="1"/>
      <c r="BG631" s="1"/>
    </row>
    <row r="632" spans="5:59">
      <c r="E632" s="1"/>
      <c r="G632" s="1"/>
      <c r="L632" s="1"/>
      <c r="S632" s="1"/>
      <c r="W632" s="1"/>
      <c r="AK632" s="1"/>
      <c r="BG632" s="1"/>
    </row>
    <row r="633" spans="5:59">
      <c r="E633" s="1"/>
      <c r="G633" s="1"/>
      <c r="L633" s="1"/>
      <c r="S633" s="1"/>
      <c r="W633" s="1"/>
      <c r="AK633" s="1"/>
      <c r="BG633" s="1"/>
    </row>
    <row r="634" spans="5:59">
      <c r="E634" s="1"/>
      <c r="G634" s="1"/>
      <c r="L634" s="1"/>
      <c r="S634" s="1"/>
      <c r="W634" s="1"/>
      <c r="AK634" s="1"/>
      <c r="BG634" s="1"/>
    </row>
    <row r="635" spans="5:59">
      <c r="E635" s="1"/>
      <c r="G635" s="1"/>
      <c r="L635" s="1"/>
      <c r="S635" s="1"/>
      <c r="W635" s="1"/>
      <c r="AK635" s="1"/>
      <c r="BG635" s="1"/>
    </row>
    <row r="636" spans="5:59">
      <c r="E636" s="1"/>
      <c r="G636" s="1"/>
      <c r="L636" s="1"/>
      <c r="S636" s="1"/>
      <c r="W636" s="1"/>
      <c r="AK636" s="1"/>
      <c r="BG636" s="1"/>
    </row>
    <row r="637" spans="5:59">
      <c r="E637" s="1"/>
      <c r="G637" s="1"/>
      <c r="L637" s="1"/>
      <c r="S637" s="1"/>
      <c r="W637" s="1"/>
      <c r="AK637" s="1"/>
      <c r="BG637" s="1"/>
    </row>
    <row r="638" spans="5:59">
      <c r="E638" s="1"/>
      <c r="G638" s="1"/>
      <c r="L638" s="1"/>
      <c r="S638" s="1"/>
      <c r="W638" s="1"/>
      <c r="AK638" s="1"/>
      <c r="BG638" s="1"/>
    </row>
    <row r="639" spans="5:59">
      <c r="E639" s="1"/>
      <c r="G639" s="1"/>
      <c r="L639" s="1"/>
      <c r="S639" s="1"/>
      <c r="W639" s="1"/>
      <c r="AK639" s="1"/>
      <c r="BG639" s="1"/>
    </row>
    <row r="640" spans="5:59">
      <c r="E640" s="1"/>
      <c r="G640" s="1"/>
      <c r="L640" s="1"/>
      <c r="S640" s="1"/>
      <c r="W640" s="1"/>
      <c r="AK640" s="1"/>
      <c r="BG640" s="1"/>
    </row>
    <row r="641" spans="5:59">
      <c r="E641" s="1"/>
      <c r="G641" s="1"/>
      <c r="L641" s="1"/>
      <c r="S641" s="1"/>
      <c r="W641" s="1"/>
      <c r="AK641" s="1"/>
      <c r="BG641" s="1"/>
    </row>
    <row r="642" spans="5:59">
      <c r="E642" s="1"/>
      <c r="G642" s="1"/>
      <c r="L642" s="1"/>
      <c r="S642" s="1"/>
      <c r="W642" s="1"/>
      <c r="AK642" s="1"/>
      <c r="BG642" s="1"/>
    </row>
    <row r="643" spans="5:59">
      <c r="E643" s="1"/>
      <c r="G643" s="1"/>
      <c r="L643" s="1"/>
      <c r="S643" s="1"/>
      <c r="W643" s="1"/>
      <c r="AK643" s="1"/>
      <c r="BG643" s="1"/>
    </row>
    <row r="644" spans="5:59">
      <c r="E644" s="1"/>
      <c r="G644" s="1"/>
      <c r="L644" s="1"/>
      <c r="S644" s="1"/>
      <c r="W644" s="1"/>
      <c r="AK644" s="1"/>
      <c r="BG644" s="1"/>
    </row>
    <row r="645" spans="5:59">
      <c r="E645" s="1"/>
      <c r="G645" s="1"/>
      <c r="L645" s="1"/>
      <c r="S645" s="1"/>
      <c r="W645" s="1"/>
      <c r="AK645" s="1"/>
      <c r="BG645" s="1"/>
    </row>
    <row r="646" spans="5:59">
      <c r="E646" s="1"/>
      <c r="G646" s="1"/>
      <c r="L646" s="1"/>
      <c r="S646" s="1"/>
      <c r="W646" s="1"/>
      <c r="AK646" s="1"/>
      <c r="BG646" s="1"/>
    </row>
    <row r="647" spans="5:59">
      <c r="E647" s="1"/>
      <c r="G647" s="1"/>
      <c r="L647" s="1"/>
      <c r="S647" s="1"/>
      <c r="W647" s="1"/>
      <c r="AK647" s="1"/>
      <c r="BG647" s="1"/>
    </row>
    <row r="648" spans="5:59">
      <c r="E648" s="1"/>
      <c r="G648" s="1"/>
      <c r="L648" s="1"/>
      <c r="S648" s="1"/>
      <c r="W648" s="1"/>
      <c r="AK648" s="1"/>
      <c r="BG648" s="1"/>
    </row>
    <row r="649" spans="5:59">
      <c r="E649" s="1"/>
      <c r="G649" s="1"/>
      <c r="L649" s="1"/>
      <c r="S649" s="1"/>
      <c r="W649" s="1"/>
      <c r="AK649" s="1"/>
      <c r="BG649" s="1"/>
    </row>
    <row r="650" spans="5:59">
      <c r="E650" s="1"/>
      <c r="G650" s="1"/>
      <c r="L650" s="1"/>
      <c r="S650" s="1"/>
      <c r="W650" s="1"/>
      <c r="AK650" s="1"/>
      <c r="BG650" s="1"/>
    </row>
    <row r="651" spans="5:59">
      <c r="E651" s="1"/>
      <c r="G651" s="1"/>
      <c r="L651" s="1"/>
      <c r="S651" s="1"/>
      <c r="W651" s="1"/>
      <c r="AK651" s="1"/>
      <c r="BG651" s="1"/>
    </row>
    <row r="652" spans="5:59">
      <c r="E652" s="1"/>
      <c r="G652" s="1"/>
      <c r="L652" s="1"/>
      <c r="S652" s="1"/>
      <c r="W652" s="1"/>
      <c r="AK652" s="1"/>
      <c r="BG652" s="1"/>
    </row>
    <row r="653" spans="5:59">
      <c r="E653" s="1"/>
      <c r="G653" s="1"/>
      <c r="L653" s="1"/>
      <c r="S653" s="1"/>
      <c r="W653" s="1"/>
      <c r="AK653" s="1"/>
      <c r="BG653" s="1"/>
    </row>
    <row r="654" spans="5:59">
      <c r="E654" s="1"/>
      <c r="G654" s="1"/>
      <c r="L654" s="1"/>
      <c r="S654" s="1"/>
      <c r="W654" s="1"/>
      <c r="AK654" s="1"/>
      <c r="BG654" s="1"/>
    </row>
    <row r="655" spans="5:59">
      <c r="E655" s="1"/>
      <c r="G655" s="1"/>
      <c r="L655" s="1"/>
      <c r="S655" s="1"/>
      <c r="W655" s="1"/>
      <c r="AK655" s="1"/>
      <c r="BG655" s="1"/>
    </row>
    <row r="656" spans="5:59">
      <c r="E656" s="1"/>
      <c r="G656" s="1"/>
      <c r="L656" s="1"/>
      <c r="S656" s="1"/>
      <c r="W656" s="1"/>
      <c r="AK656" s="1"/>
      <c r="BG656" s="1"/>
    </row>
    <row r="657" spans="5:59">
      <c r="E657" s="1"/>
      <c r="G657" s="1"/>
      <c r="L657" s="1"/>
      <c r="S657" s="1"/>
      <c r="W657" s="1"/>
      <c r="AK657" s="1"/>
      <c r="BG657" s="1"/>
    </row>
    <row r="658" spans="5:59">
      <c r="E658" s="1"/>
      <c r="G658" s="1"/>
      <c r="L658" s="1"/>
      <c r="S658" s="1"/>
      <c r="W658" s="1"/>
      <c r="AK658" s="1"/>
      <c r="BG658" s="1"/>
    </row>
    <row r="659" spans="5:59">
      <c r="E659" s="1"/>
      <c r="G659" s="1"/>
      <c r="L659" s="1"/>
      <c r="S659" s="1"/>
      <c r="W659" s="1"/>
      <c r="AK659" s="1"/>
      <c r="BG659" s="1"/>
    </row>
    <row r="660" spans="5:59">
      <c r="E660" s="1"/>
      <c r="G660" s="1"/>
      <c r="L660" s="1"/>
      <c r="S660" s="1"/>
      <c r="W660" s="1"/>
      <c r="AK660" s="1"/>
      <c r="BG660" s="1"/>
    </row>
    <row r="661" spans="5:59">
      <c r="E661" s="1"/>
      <c r="G661" s="1"/>
      <c r="L661" s="1"/>
      <c r="S661" s="1"/>
      <c r="W661" s="1"/>
      <c r="AK661" s="1"/>
      <c r="BG661" s="1"/>
    </row>
    <row r="662" spans="5:59">
      <c r="E662" s="1"/>
      <c r="G662" s="1"/>
      <c r="L662" s="1"/>
      <c r="S662" s="1"/>
      <c r="W662" s="1"/>
      <c r="AK662" s="1"/>
      <c r="BG662" s="1"/>
    </row>
    <row r="663" spans="5:59">
      <c r="E663" s="1"/>
      <c r="G663" s="1"/>
      <c r="L663" s="1"/>
      <c r="S663" s="1"/>
      <c r="W663" s="1"/>
      <c r="AK663" s="1"/>
      <c r="BG663" s="1"/>
    </row>
    <row r="664" spans="5:59">
      <c r="E664" s="1"/>
      <c r="G664" s="1"/>
      <c r="L664" s="1"/>
      <c r="S664" s="1"/>
      <c r="W664" s="1"/>
      <c r="AK664" s="1"/>
      <c r="BG664" s="1"/>
    </row>
    <row r="665" spans="5:59">
      <c r="E665" s="1"/>
      <c r="G665" s="1"/>
      <c r="L665" s="1"/>
      <c r="S665" s="1"/>
      <c r="W665" s="1"/>
      <c r="AK665" s="1"/>
      <c r="BG665" s="1"/>
    </row>
    <row r="666" spans="5:59">
      <c r="E666" s="1"/>
      <c r="G666" s="1"/>
      <c r="L666" s="1"/>
      <c r="S666" s="1"/>
      <c r="W666" s="1"/>
      <c r="AK666" s="1"/>
      <c r="BG666" s="1"/>
    </row>
    <row r="667" spans="5:59">
      <c r="E667" s="1"/>
      <c r="G667" s="1"/>
      <c r="L667" s="1"/>
      <c r="S667" s="1"/>
      <c r="W667" s="1"/>
      <c r="AK667" s="1"/>
      <c r="BG667" s="1"/>
    </row>
    <row r="668" spans="5:59">
      <c r="E668" s="1"/>
      <c r="G668" s="1"/>
      <c r="L668" s="1"/>
      <c r="S668" s="1"/>
      <c r="W668" s="1"/>
      <c r="AK668" s="1"/>
      <c r="BG668" s="1"/>
    </row>
    <row r="669" spans="5:59">
      <c r="E669" s="1"/>
      <c r="G669" s="1"/>
      <c r="L669" s="1"/>
      <c r="S669" s="1"/>
      <c r="W669" s="1"/>
      <c r="AK669" s="1"/>
      <c r="BG669" s="1"/>
    </row>
    <row r="670" spans="5:59">
      <c r="E670" s="1"/>
      <c r="G670" s="1"/>
      <c r="L670" s="1"/>
      <c r="S670" s="1"/>
      <c r="W670" s="1"/>
      <c r="AK670" s="1"/>
      <c r="BG670" s="1"/>
    </row>
    <row r="671" spans="5:59">
      <c r="E671" s="1"/>
      <c r="G671" s="1"/>
      <c r="L671" s="1"/>
      <c r="S671" s="1"/>
      <c r="W671" s="1"/>
      <c r="AK671" s="1"/>
      <c r="BG671" s="1"/>
    </row>
    <row r="672" spans="5:59">
      <c r="E672" s="1"/>
      <c r="G672" s="1"/>
      <c r="L672" s="1"/>
      <c r="S672" s="1"/>
      <c r="W672" s="1"/>
      <c r="AK672" s="1"/>
      <c r="BG672" s="1"/>
    </row>
    <row r="673" spans="5:59">
      <c r="E673" s="1"/>
      <c r="G673" s="1"/>
      <c r="L673" s="1"/>
      <c r="S673" s="1"/>
      <c r="W673" s="1"/>
      <c r="AK673" s="1"/>
      <c r="BG673" s="1"/>
    </row>
    <row r="674" spans="5:59">
      <c r="E674" s="1"/>
      <c r="G674" s="1"/>
      <c r="L674" s="1"/>
      <c r="S674" s="1"/>
      <c r="W674" s="1"/>
      <c r="AK674" s="1"/>
      <c r="BG674" s="1"/>
    </row>
    <row r="675" spans="5:59">
      <c r="E675" s="1"/>
      <c r="G675" s="1"/>
      <c r="L675" s="1"/>
      <c r="S675" s="1"/>
      <c r="W675" s="1"/>
      <c r="AK675" s="1"/>
      <c r="BG675" s="1"/>
    </row>
    <row r="676" spans="5:59">
      <c r="E676" s="1"/>
      <c r="G676" s="1"/>
      <c r="L676" s="1"/>
      <c r="S676" s="1"/>
      <c r="W676" s="1"/>
      <c r="AK676" s="1"/>
      <c r="BG676" s="1"/>
    </row>
    <row r="677" spans="5:59">
      <c r="E677" s="1"/>
      <c r="G677" s="1"/>
      <c r="L677" s="1"/>
      <c r="S677" s="1"/>
      <c r="W677" s="1"/>
      <c r="AK677" s="1"/>
      <c r="BG677" s="1"/>
    </row>
    <row r="678" spans="5:59">
      <c r="E678" s="1"/>
      <c r="G678" s="1"/>
      <c r="L678" s="1"/>
      <c r="S678" s="1"/>
      <c r="W678" s="1"/>
      <c r="AK678" s="1"/>
      <c r="BG678" s="1"/>
    </row>
    <row r="679" spans="5:59">
      <c r="E679" s="1"/>
      <c r="G679" s="1"/>
      <c r="L679" s="1"/>
      <c r="S679" s="1"/>
      <c r="W679" s="1"/>
      <c r="AK679" s="1"/>
      <c r="BG679" s="1"/>
    </row>
    <row r="680" spans="5:59">
      <c r="E680" s="1"/>
      <c r="G680" s="1"/>
      <c r="L680" s="1"/>
      <c r="S680" s="1"/>
      <c r="W680" s="1"/>
      <c r="AK680" s="1"/>
      <c r="BG680" s="1"/>
    </row>
    <row r="681" spans="5:59">
      <c r="E681" s="1"/>
      <c r="G681" s="1"/>
      <c r="L681" s="1"/>
      <c r="S681" s="1"/>
      <c r="W681" s="1"/>
      <c r="AK681" s="1"/>
      <c r="BG681" s="1"/>
    </row>
    <row r="682" spans="5:59">
      <c r="E682" s="1"/>
      <c r="G682" s="1"/>
      <c r="L682" s="1"/>
      <c r="S682" s="1"/>
      <c r="W682" s="1"/>
      <c r="AK682" s="1"/>
      <c r="BG682" s="1"/>
    </row>
    <row r="683" spans="5:59">
      <c r="E683" s="1"/>
      <c r="G683" s="1"/>
      <c r="L683" s="1"/>
      <c r="S683" s="1"/>
      <c r="W683" s="1"/>
      <c r="AK683" s="1"/>
      <c r="BG683" s="1"/>
    </row>
    <row r="684" spans="5:59">
      <c r="E684" s="1"/>
      <c r="G684" s="1"/>
      <c r="L684" s="1"/>
      <c r="S684" s="1"/>
      <c r="W684" s="1"/>
      <c r="AK684" s="1"/>
      <c r="BG684" s="1"/>
    </row>
    <row r="685" spans="5:59">
      <c r="E685" s="1"/>
      <c r="G685" s="1"/>
      <c r="L685" s="1"/>
      <c r="S685" s="1"/>
      <c r="W685" s="1"/>
      <c r="AK685" s="1"/>
      <c r="BG685" s="1"/>
    </row>
    <row r="686" spans="5:59">
      <c r="E686" s="1"/>
      <c r="G686" s="1"/>
      <c r="L686" s="1"/>
      <c r="S686" s="1"/>
      <c r="W686" s="1"/>
      <c r="AK686" s="1"/>
      <c r="BG686" s="1"/>
    </row>
    <row r="687" spans="5:59">
      <c r="E687" s="1"/>
      <c r="G687" s="1"/>
      <c r="L687" s="1"/>
      <c r="S687" s="1"/>
      <c r="W687" s="1"/>
      <c r="AK687" s="1"/>
      <c r="BG687" s="1"/>
    </row>
    <row r="688" spans="5:59">
      <c r="E688" s="1"/>
      <c r="G688" s="1"/>
      <c r="L688" s="1"/>
      <c r="S688" s="1"/>
      <c r="W688" s="1"/>
      <c r="AK688" s="1"/>
      <c r="BG688" s="1"/>
    </row>
    <row r="689" spans="5:59">
      <c r="E689" s="1"/>
      <c r="G689" s="1"/>
      <c r="L689" s="1"/>
      <c r="S689" s="1"/>
      <c r="W689" s="1"/>
      <c r="AK689" s="1"/>
      <c r="BG689" s="1"/>
    </row>
    <row r="690" spans="5:59">
      <c r="E690" s="1"/>
      <c r="G690" s="1"/>
      <c r="L690" s="1"/>
      <c r="S690" s="1"/>
      <c r="W690" s="1"/>
      <c r="AK690" s="1"/>
      <c r="BG690" s="1"/>
    </row>
    <row r="691" spans="5:59">
      <c r="E691" s="1"/>
      <c r="G691" s="1"/>
      <c r="L691" s="1"/>
      <c r="S691" s="1"/>
      <c r="W691" s="1"/>
      <c r="AK691" s="1"/>
      <c r="BG691" s="1"/>
    </row>
    <row r="692" spans="5:59">
      <c r="E692" s="1"/>
      <c r="G692" s="1"/>
      <c r="L692" s="1"/>
      <c r="S692" s="1"/>
      <c r="W692" s="1"/>
      <c r="AK692" s="1"/>
      <c r="BG692" s="1"/>
    </row>
    <row r="693" spans="5:59">
      <c r="E693" s="1"/>
      <c r="G693" s="1"/>
      <c r="L693" s="1"/>
      <c r="S693" s="1"/>
      <c r="W693" s="1"/>
      <c r="AK693" s="1"/>
      <c r="BG693" s="1"/>
    </row>
    <row r="694" spans="5:59">
      <c r="E694" s="1"/>
      <c r="G694" s="1"/>
      <c r="L694" s="1"/>
      <c r="S694" s="1"/>
      <c r="W694" s="1"/>
      <c r="AK694" s="1"/>
      <c r="BG694" s="1"/>
    </row>
    <row r="695" spans="5:59">
      <c r="E695" s="1"/>
      <c r="G695" s="1"/>
      <c r="L695" s="1"/>
      <c r="S695" s="1"/>
      <c r="W695" s="1"/>
      <c r="AK695" s="1"/>
      <c r="BG695" s="1"/>
    </row>
    <row r="696" spans="5:59">
      <c r="E696" s="1"/>
      <c r="G696" s="1"/>
      <c r="L696" s="1"/>
      <c r="S696" s="1"/>
      <c r="W696" s="1"/>
      <c r="AK696" s="1"/>
      <c r="BG696" s="1"/>
    </row>
    <row r="697" spans="5:59">
      <c r="E697" s="1"/>
      <c r="G697" s="1"/>
      <c r="L697" s="1"/>
      <c r="S697" s="1"/>
      <c r="W697" s="1"/>
      <c r="AK697" s="1"/>
      <c r="BG697" s="1"/>
    </row>
    <row r="698" spans="5:59">
      <c r="E698" s="1"/>
      <c r="G698" s="1"/>
      <c r="L698" s="1"/>
      <c r="S698" s="1"/>
      <c r="W698" s="1"/>
      <c r="AK698" s="1"/>
      <c r="BG698" s="1"/>
    </row>
    <row r="699" spans="5:59">
      <c r="E699" s="1"/>
      <c r="G699" s="1"/>
      <c r="L699" s="1"/>
      <c r="S699" s="1"/>
      <c r="W699" s="1"/>
      <c r="AK699" s="1"/>
      <c r="BG699" s="1"/>
    </row>
    <row r="700" spans="5:59">
      <c r="E700" s="1"/>
      <c r="G700" s="1"/>
      <c r="L700" s="1"/>
      <c r="S700" s="1"/>
      <c r="W700" s="1"/>
      <c r="AK700" s="1"/>
      <c r="BG700" s="1"/>
    </row>
    <row r="701" spans="5:59">
      <c r="E701" s="1"/>
      <c r="G701" s="1"/>
      <c r="L701" s="1"/>
      <c r="S701" s="1"/>
      <c r="W701" s="1"/>
      <c r="AK701" s="1"/>
      <c r="BG701" s="1"/>
    </row>
    <row r="702" spans="5:59">
      <c r="E702" s="1"/>
      <c r="G702" s="1"/>
      <c r="L702" s="1"/>
      <c r="S702" s="1"/>
      <c r="W702" s="1"/>
      <c r="AK702" s="1"/>
      <c r="BG702" s="1"/>
    </row>
    <row r="703" spans="5:59">
      <c r="E703" s="1"/>
      <c r="G703" s="1"/>
      <c r="L703" s="1"/>
      <c r="S703" s="1"/>
      <c r="W703" s="1"/>
      <c r="AK703" s="1"/>
      <c r="BG703" s="1"/>
    </row>
    <row r="704" spans="5:59">
      <c r="E704" s="1"/>
      <c r="G704" s="1"/>
      <c r="L704" s="1"/>
      <c r="S704" s="1"/>
      <c r="W704" s="1"/>
      <c r="AK704" s="1"/>
      <c r="BG704" s="1"/>
    </row>
    <row r="705" spans="5:59">
      <c r="E705" s="1"/>
      <c r="G705" s="1"/>
      <c r="L705" s="1"/>
      <c r="S705" s="1"/>
      <c r="W705" s="1"/>
      <c r="AK705" s="1"/>
      <c r="BG705" s="1"/>
    </row>
    <row r="706" spans="5:59">
      <c r="E706" s="1"/>
      <c r="G706" s="1"/>
      <c r="L706" s="1"/>
      <c r="S706" s="1"/>
      <c r="W706" s="1"/>
      <c r="AK706" s="1"/>
      <c r="BG706" s="1"/>
    </row>
    <row r="707" spans="5:59">
      <c r="E707" s="1"/>
      <c r="G707" s="1"/>
      <c r="L707" s="1"/>
      <c r="S707" s="1"/>
      <c r="W707" s="1"/>
      <c r="AK707" s="1"/>
      <c r="BG707" s="1"/>
    </row>
    <row r="708" spans="5:59">
      <c r="E708" s="1"/>
      <c r="G708" s="1"/>
      <c r="L708" s="1"/>
      <c r="S708" s="1"/>
      <c r="W708" s="1"/>
      <c r="AK708" s="1"/>
      <c r="BG708" s="1"/>
    </row>
    <row r="709" spans="5:59">
      <c r="E709" s="1"/>
      <c r="G709" s="1"/>
      <c r="L709" s="1"/>
      <c r="S709" s="1"/>
      <c r="W709" s="1"/>
      <c r="AK709" s="1"/>
      <c r="BG709" s="1"/>
    </row>
    <row r="710" spans="5:59">
      <c r="E710" s="1"/>
      <c r="G710" s="1"/>
      <c r="L710" s="1"/>
      <c r="S710" s="1"/>
      <c r="W710" s="1"/>
      <c r="AK710" s="1"/>
      <c r="BG710" s="1"/>
    </row>
    <row r="711" spans="5:59">
      <c r="E711" s="1"/>
      <c r="G711" s="1"/>
      <c r="L711" s="1"/>
      <c r="S711" s="1"/>
      <c r="W711" s="1"/>
      <c r="AK711" s="1"/>
      <c r="BG711" s="1"/>
    </row>
    <row r="712" spans="5:59">
      <c r="E712" s="1"/>
      <c r="G712" s="1"/>
      <c r="L712" s="1"/>
      <c r="S712" s="1"/>
      <c r="W712" s="1"/>
      <c r="AK712" s="1"/>
      <c r="BG712" s="1"/>
    </row>
    <row r="713" spans="5:59">
      <c r="E713" s="1"/>
      <c r="G713" s="1"/>
      <c r="L713" s="1"/>
      <c r="S713" s="1"/>
      <c r="W713" s="1"/>
      <c r="AK713" s="1"/>
      <c r="BG713" s="1"/>
    </row>
    <row r="714" spans="5:59">
      <c r="E714" s="1"/>
      <c r="G714" s="1"/>
      <c r="L714" s="1"/>
      <c r="S714" s="1"/>
      <c r="W714" s="1"/>
      <c r="AK714" s="1"/>
      <c r="BG714" s="1"/>
    </row>
    <row r="715" spans="5:59">
      <c r="E715" s="1"/>
      <c r="G715" s="1"/>
      <c r="L715" s="1"/>
      <c r="S715" s="1"/>
      <c r="W715" s="1"/>
      <c r="AK715" s="1"/>
      <c r="BG715" s="1"/>
    </row>
    <row r="716" spans="5:59">
      <c r="E716" s="1"/>
      <c r="G716" s="1"/>
      <c r="L716" s="1"/>
      <c r="S716" s="1"/>
      <c r="W716" s="1"/>
      <c r="AK716" s="1"/>
      <c r="BG716" s="1"/>
    </row>
    <row r="717" spans="5:59">
      <c r="E717" s="1"/>
      <c r="G717" s="1"/>
      <c r="L717" s="1"/>
      <c r="S717" s="1"/>
      <c r="W717" s="1"/>
      <c r="AK717" s="1"/>
      <c r="BG717" s="1"/>
    </row>
    <row r="718" spans="5:59">
      <c r="E718" s="1"/>
      <c r="G718" s="1"/>
      <c r="L718" s="1"/>
      <c r="S718" s="1"/>
      <c r="W718" s="1"/>
      <c r="AK718" s="1"/>
      <c r="BG718" s="1"/>
    </row>
    <row r="719" spans="5:59">
      <c r="E719" s="1"/>
      <c r="G719" s="1"/>
      <c r="L719" s="1"/>
      <c r="S719" s="1"/>
      <c r="W719" s="1"/>
      <c r="AK719" s="1"/>
      <c r="BG719" s="1"/>
    </row>
    <row r="720" spans="5:59">
      <c r="E720" s="1"/>
      <c r="G720" s="1"/>
      <c r="L720" s="1"/>
      <c r="S720" s="1"/>
      <c r="W720" s="1"/>
      <c r="AK720" s="1"/>
      <c r="BG720" s="1"/>
    </row>
    <row r="721" spans="5:59">
      <c r="E721" s="1"/>
      <c r="G721" s="1"/>
      <c r="L721" s="1"/>
      <c r="S721" s="1"/>
      <c r="W721" s="1"/>
      <c r="AK721" s="1"/>
      <c r="BG721" s="1"/>
    </row>
    <row r="722" spans="5:59">
      <c r="E722" s="1"/>
      <c r="G722" s="1"/>
      <c r="L722" s="1"/>
      <c r="S722" s="1"/>
      <c r="W722" s="1"/>
      <c r="AK722" s="1"/>
      <c r="BG722" s="1"/>
    </row>
    <row r="723" spans="5:59">
      <c r="E723" s="1"/>
      <c r="G723" s="1"/>
      <c r="L723" s="1"/>
      <c r="S723" s="1"/>
      <c r="W723" s="1"/>
      <c r="AK723" s="1"/>
      <c r="BG723" s="1"/>
    </row>
    <row r="724" spans="5:59">
      <c r="E724" s="1"/>
      <c r="G724" s="1"/>
      <c r="L724" s="1"/>
      <c r="S724" s="1"/>
      <c r="W724" s="1"/>
      <c r="AK724" s="1"/>
      <c r="BG724" s="1"/>
    </row>
    <row r="725" spans="5:59">
      <c r="E725" s="1"/>
      <c r="G725" s="1"/>
      <c r="L725" s="1"/>
      <c r="S725" s="1"/>
      <c r="W725" s="1"/>
      <c r="AK725" s="1"/>
      <c r="BG725" s="1"/>
    </row>
    <row r="726" spans="5:59">
      <c r="E726" s="1"/>
      <c r="G726" s="1"/>
      <c r="L726" s="1"/>
      <c r="S726" s="1"/>
      <c r="W726" s="1"/>
      <c r="AK726" s="1"/>
      <c r="BG726" s="1"/>
    </row>
    <row r="727" spans="5:59">
      <c r="E727" s="1"/>
      <c r="G727" s="1"/>
      <c r="L727" s="1"/>
      <c r="S727" s="1"/>
      <c r="W727" s="1"/>
      <c r="AK727" s="1"/>
      <c r="BG727" s="1"/>
    </row>
    <row r="728" spans="5:59">
      <c r="E728" s="1"/>
      <c r="G728" s="1"/>
      <c r="L728" s="1"/>
      <c r="S728" s="1"/>
      <c r="W728" s="1"/>
      <c r="AK728" s="1"/>
      <c r="BG728" s="1"/>
    </row>
    <row r="729" spans="5:59">
      <c r="E729" s="1"/>
      <c r="G729" s="1"/>
      <c r="L729" s="1"/>
      <c r="S729" s="1"/>
      <c r="W729" s="1"/>
      <c r="AK729" s="1"/>
      <c r="BG729" s="1"/>
    </row>
    <row r="730" spans="5:59">
      <c r="E730" s="1"/>
      <c r="G730" s="1"/>
      <c r="L730" s="1"/>
      <c r="S730" s="1"/>
      <c r="W730" s="1"/>
      <c r="AK730" s="1"/>
      <c r="BG730" s="1"/>
    </row>
    <row r="731" spans="5:59">
      <c r="E731" s="1"/>
      <c r="G731" s="1"/>
      <c r="L731" s="1"/>
      <c r="S731" s="1"/>
      <c r="W731" s="1"/>
      <c r="AK731" s="1"/>
      <c r="BG731" s="1"/>
    </row>
    <row r="732" spans="5:59">
      <c r="E732" s="1"/>
      <c r="G732" s="1"/>
      <c r="L732" s="1"/>
      <c r="S732" s="1"/>
      <c r="W732" s="1"/>
      <c r="AK732" s="1"/>
      <c r="BG732" s="1"/>
    </row>
    <row r="733" spans="5:59">
      <c r="E733" s="1"/>
      <c r="G733" s="1"/>
      <c r="L733" s="1"/>
      <c r="S733" s="1"/>
      <c r="W733" s="1"/>
      <c r="AK733" s="1"/>
      <c r="BG733" s="1"/>
    </row>
    <row r="734" spans="5:59">
      <c r="E734" s="1"/>
      <c r="G734" s="1"/>
      <c r="L734" s="1"/>
      <c r="S734" s="1"/>
      <c r="W734" s="1"/>
      <c r="AK734" s="1"/>
      <c r="BG734" s="1"/>
    </row>
    <row r="735" spans="5:59">
      <c r="E735" s="1"/>
      <c r="G735" s="1"/>
      <c r="L735" s="1"/>
      <c r="S735" s="1"/>
      <c r="W735" s="1"/>
      <c r="AK735" s="1"/>
      <c r="BG735" s="1"/>
    </row>
    <row r="736" spans="5:59">
      <c r="E736" s="1"/>
      <c r="G736" s="1"/>
      <c r="L736" s="1"/>
      <c r="S736" s="1"/>
      <c r="W736" s="1"/>
      <c r="AK736" s="1"/>
      <c r="BG736" s="1"/>
    </row>
    <row r="737" spans="5:59">
      <c r="E737" s="1"/>
      <c r="G737" s="1"/>
      <c r="L737" s="1"/>
      <c r="S737" s="1"/>
      <c r="W737" s="1"/>
      <c r="AK737" s="1"/>
      <c r="BG737" s="1"/>
    </row>
    <row r="738" spans="5:59">
      <c r="E738" s="1"/>
      <c r="G738" s="1"/>
      <c r="L738" s="1"/>
      <c r="S738" s="1"/>
      <c r="W738" s="1"/>
      <c r="AK738" s="1"/>
      <c r="BG738" s="1"/>
    </row>
    <row r="739" spans="5:59">
      <c r="E739" s="1"/>
      <c r="G739" s="1"/>
      <c r="L739" s="1"/>
      <c r="S739" s="1"/>
      <c r="W739" s="1"/>
      <c r="AK739" s="1"/>
      <c r="BG739" s="1"/>
    </row>
    <row r="740" spans="5:59">
      <c r="E740" s="1"/>
      <c r="G740" s="1"/>
      <c r="L740" s="1"/>
      <c r="S740" s="1"/>
      <c r="W740" s="1"/>
      <c r="AK740" s="1"/>
      <c r="BG740" s="1"/>
    </row>
    <row r="741" spans="5:59">
      <c r="E741" s="1"/>
      <c r="G741" s="1"/>
      <c r="L741" s="1"/>
      <c r="S741" s="1"/>
      <c r="W741" s="1"/>
      <c r="AK741" s="1"/>
      <c r="BG741" s="1"/>
    </row>
    <row r="742" spans="5:59">
      <c r="E742" s="1"/>
      <c r="G742" s="1"/>
      <c r="L742" s="1"/>
      <c r="S742" s="1"/>
      <c r="W742" s="1"/>
      <c r="AK742" s="1"/>
      <c r="BG742" s="1"/>
    </row>
    <row r="743" spans="5:59">
      <c r="E743" s="1"/>
      <c r="G743" s="1"/>
      <c r="L743" s="1"/>
      <c r="S743" s="1"/>
      <c r="W743" s="1"/>
      <c r="AK743" s="1"/>
      <c r="BG743" s="1"/>
    </row>
    <row r="744" spans="5:59">
      <c r="E744" s="1"/>
      <c r="G744" s="1"/>
      <c r="L744" s="1"/>
      <c r="S744" s="1"/>
      <c r="W744" s="1"/>
      <c r="AK744" s="1"/>
      <c r="BG744" s="1"/>
    </row>
    <row r="745" spans="5:59">
      <c r="E745" s="1"/>
      <c r="G745" s="1"/>
      <c r="L745" s="1"/>
      <c r="S745" s="1"/>
      <c r="W745" s="1"/>
      <c r="AK745" s="1"/>
      <c r="BG745" s="1"/>
    </row>
    <row r="746" spans="5:59">
      <c r="E746" s="1"/>
      <c r="G746" s="1"/>
      <c r="L746" s="1"/>
      <c r="S746" s="1"/>
      <c r="W746" s="1"/>
      <c r="AK746" s="1"/>
      <c r="BG746" s="1"/>
    </row>
    <row r="747" spans="5:59">
      <c r="E747" s="1"/>
      <c r="G747" s="1"/>
      <c r="L747" s="1"/>
      <c r="S747" s="1"/>
      <c r="W747" s="1"/>
      <c r="AK747" s="1"/>
      <c r="BG747" s="1"/>
    </row>
    <row r="748" spans="5:59">
      <c r="E748" s="1"/>
      <c r="G748" s="1"/>
      <c r="L748" s="1"/>
      <c r="S748" s="1"/>
      <c r="W748" s="1"/>
      <c r="AK748" s="1"/>
      <c r="BG748" s="1"/>
    </row>
    <row r="749" spans="5:59">
      <c r="E749" s="1"/>
      <c r="G749" s="1"/>
      <c r="L749" s="1"/>
      <c r="S749" s="1"/>
      <c r="W749" s="1"/>
      <c r="AK749" s="1"/>
      <c r="BG749" s="1"/>
    </row>
    <row r="750" spans="5:59">
      <c r="E750" s="1"/>
      <c r="G750" s="1"/>
      <c r="L750" s="1"/>
      <c r="S750" s="1"/>
      <c r="W750" s="1"/>
      <c r="AK750" s="1"/>
      <c r="BG750" s="1"/>
    </row>
    <row r="751" spans="5:59">
      <c r="E751" s="1"/>
      <c r="G751" s="1"/>
      <c r="L751" s="1"/>
      <c r="S751" s="1"/>
      <c r="W751" s="1"/>
      <c r="AK751" s="1"/>
      <c r="BG751" s="1"/>
    </row>
    <row r="752" spans="5:59">
      <c r="E752" s="1"/>
      <c r="G752" s="1"/>
      <c r="L752" s="1"/>
      <c r="S752" s="1"/>
      <c r="W752" s="1"/>
      <c r="AK752" s="1"/>
      <c r="BG752" s="1"/>
    </row>
    <row r="753" spans="5:59">
      <c r="E753" s="1"/>
      <c r="G753" s="1"/>
      <c r="L753" s="1"/>
      <c r="S753" s="1"/>
      <c r="W753" s="1"/>
      <c r="AK753" s="1"/>
      <c r="BG753" s="1"/>
    </row>
    <row r="754" spans="5:59">
      <c r="E754" s="1"/>
      <c r="G754" s="1"/>
      <c r="L754" s="1"/>
      <c r="S754" s="1"/>
      <c r="W754" s="1"/>
      <c r="AK754" s="1"/>
      <c r="BG754" s="1"/>
    </row>
    <row r="755" spans="5:59">
      <c r="E755" s="1"/>
      <c r="G755" s="1"/>
      <c r="L755" s="1"/>
      <c r="S755" s="1"/>
      <c r="W755" s="1"/>
      <c r="AK755" s="1"/>
      <c r="BG755" s="1"/>
    </row>
    <row r="756" spans="5:59">
      <c r="E756" s="1"/>
      <c r="G756" s="1"/>
      <c r="L756" s="1"/>
      <c r="S756" s="1"/>
      <c r="W756" s="1"/>
      <c r="AK756" s="1"/>
      <c r="BG756" s="1"/>
    </row>
    <row r="757" spans="5:59">
      <c r="E757" s="1"/>
      <c r="G757" s="1"/>
      <c r="L757" s="1"/>
      <c r="S757" s="1"/>
      <c r="W757" s="1"/>
      <c r="AK757" s="1"/>
      <c r="BG757" s="1"/>
    </row>
    <row r="758" spans="5:59">
      <c r="E758" s="1"/>
      <c r="G758" s="1"/>
      <c r="L758" s="1"/>
      <c r="S758" s="1"/>
      <c r="W758" s="1"/>
      <c r="AK758" s="1"/>
      <c r="BG758" s="1"/>
    </row>
    <row r="759" spans="5:59">
      <c r="E759" s="1"/>
      <c r="G759" s="1"/>
      <c r="L759" s="1"/>
      <c r="S759" s="1"/>
      <c r="W759" s="1"/>
      <c r="AK759" s="1"/>
      <c r="BG759" s="1"/>
    </row>
    <row r="760" spans="5:59">
      <c r="E760" s="1"/>
      <c r="G760" s="1"/>
      <c r="L760" s="1"/>
      <c r="S760" s="1"/>
      <c r="W760" s="1"/>
      <c r="AK760" s="1"/>
      <c r="BG760" s="1"/>
    </row>
    <row r="761" spans="5:59">
      <c r="E761" s="1"/>
      <c r="G761" s="1"/>
      <c r="L761" s="1"/>
      <c r="S761" s="1"/>
      <c r="W761" s="1"/>
      <c r="AK761" s="1"/>
      <c r="BG761" s="1"/>
    </row>
    <row r="762" spans="5:59">
      <c r="E762" s="1"/>
      <c r="G762" s="1"/>
      <c r="L762" s="1"/>
      <c r="S762" s="1"/>
      <c r="W762" s="1"/>
      <c r="AK762" s="1"/>
      <c r="BG762" s="1"/>
    </row>
    <row r="763" spans="5:59">
      <c r="E763" s="1"/>
      <c r="G763" s="1"/>
      <c r="L763" s="1"/>
      <c r="S763" s="1"/>
      <c r="W763" s="1"/>
      <c r="AK763" s="1"/>
      <c r="BG763" s="1"/>
    </row>
    <row r="764" spans="5:59">
      <c r="E764" s="1"/>
      <c r="G764" s="1"/>
      <c r="L764" s="1"/>
      <c r="S764" s="1"/>
      <c r="W764" s="1"/>
      <c r="AK764" s="1"/>
      <c r="BG764" s="1"/>
    </row>
    <row r="765" spans="5:59">
      <c r="E765" s="1"/>
      <c r="G765" s="1"/>
      <c r="L765" s="1"/>
      <c r="S765" s="1"/>
      <c r="W765" s="1"/>
      <c r="AK765" s="1"/>
      <c r="BG765" s="1"/>
    </row>
    <row r="766" spans="5:59">
      <c r="E766" s="1"/>
      <c r="G766" s="1"/>
      <c r="L766" s="1"/>
      <c r="S766" s="1"/>
      <c r="W766" s="1"/>
      <c r="AK766" s="1"/>
      <c r="BG766" s="1"/>
    </row>
    <row r="767" spans="5:59">
      <c r="E767" s="1"/>
      <c r="G767" s="1"/>
      <c r="L767" s="1"/>
      <c r="S767" s="1"/>
      <c r="W767" s="1"/>
      <c r="AK767" s="1"/>
      <c r="BG767" s="1"/>
    </row>
    <row r="768" spans="5:59">
      <c r="E768" s="1"/>
      <c r="G768" s="1"/>
      <c r="L768" s="1"/>
      <c r="S768" s="1"/>
      <c r="W768" s="1"/>
      <c r="AK768" s="1"/>
      <c r="BG768" s="1"/>
    </row>
    <row r="769" spans="5:59">
      <c r="E769" s="1"/>
      <c r="G769" s="1"/>
      <c r="L769" s="1"/>
      <c r="S769" s="1"/>
      <c r="W769" s="1"/>
      <c r="AK769" s="1"/>
      <c r="BG769" s="1"/>
    </row>
    <row r="770" spans="5:59">
      <c r="E770" s="1"/>
      <c r="G770" s="1"/>
      <c r="L770" s="1"/>
      <c r="S770" s="1"/>
      <c r="W770" s="1"/>
      <c r="AK770" s="1"/>
      <c r="BG770" s="1"/>
    </row>
    <row r="771" spans="5:59">
      <c r="E771" s="1"/>
      <c r="G771" s="1"/>
      <c r="L771" s="1"/>
      <c r="S771" s="1"/>
      <c r="W771" s="1"/>
      <c r="AK771" s="1"/>
      <c r="BG771" s="1"/>
    </row>
    <row r="772" spans="5:59">
      <c r="E772" s="1"/>
      <c r="G772" s="1"/>
      <c r="L772" s="1"/>
      <c r="S772" s="1"/>
      <c r="W772" s="1"/>
      <c r="AK772" s="1"/>
      <c r="BG772" s="1"/>
    </row>
    <row r="773" spans="5:59">
      <c r="E773" s="1"/>
      <c r="G773" s="1"/>
      <c r="L773" s="1"/>
      <c r="S773" s="1"/>
      <c r="W773" s="1"/>
      <c r="AK773" s="1"/>
      <c r="BG773" s="1"/>
    </row>
    <row r="774" spans="5:59">
      <c r="E774" s="1"/>
      <c r="G774" s="1"/>
      <c r="L774" s="1"/>
      <c r="S774" s="1"/>
      <c r="W774" s="1"/>
      <c r="AK774" s="1"/>
      <c r="BG774" s="1"/>
    </row>
    <row r="775" spans="5:59">
      <c r="E775" s="1"/>
      <c r="G775" s="1"/>
      <c r="L775" s="1"/>
      <c r="S775" s="1"/>
      <c r="W775" s="1"/>
      <c r="AK775" s="1"/>
      <c r="BG775" s="1"/>
    </row>
    <row r="776" spans="5:59">
      <c r="E776" s="1"/>
      <c r="G776" s="1"/>
      <c r="L776" s="1"/>
      <c r="S776" s="1"/>
      <c r="W776" s="1"/>
      <c r="AK776" s="1"/>
      <c r="BG776" s="1"/>
    </row>
    <row r="777" spans="5:59">
      <c r="E777" s="1"/>
      <c r="G777" s="1"/>
      <c r="L777" s="1"/>
      <c r="S777" s="1"/>
      <c r="W777" s="1"/>
      <c r="AK777" s="1"/>
      <c r="BG777" s="1"/>
    </row>
    <row r="778" spans="5:59">
      <c r="E778" s="1"/>
      <c r="G778" s="1"/>
      <c r="L778" s="1"/>
      <c r="S778" s="1"/>
      <c r="W778" s="1"/>
      <c r="AK778" s="1"/>
      <c r="BG778" s="1"/>
    </row>
    <row r="779" spans="5:59">
      <c r="E779" s="1"/>
      <c r="G779" s="1"/>
      <c r="L779" s="1"/>
      <c r="S779" s="1"/>
      <c r="W779" s="1"/>
      <c r="AK779" s="1"/>
      <c r="BG779" s="1"/>
    </row>
    <row r="780" spans="5:59">
      <c r="E780" s="1"/>
      <c r="G780" s="1"/>
      <c r="L780" s="1"/>
      <c r="S780" s="1"/>
      <c r="W780" s="1"/>
      <c r="AK780" s="1"/>
      <c r="BG780" s="1"/>
    </row>
    <row r="781" spans="5:59">
      <c r="E781" s="1"/>
      <c r="G781" s="1"/>
      <c r="L781" s="1"/>
      <c r="S781" s="1"/>
      <c r="W781" s="1"/>
      <c r="AK781" s="1"/>
      <c r="BG781" s="1"/>
    </row>
    <row r="782" spans="5:59">
      <c r="E782" s="1"/>
      <c r="G782" s="1"/>
      <c r="L782" s="1"/>
      <c r="S782" s="1"/>
      <c r="W782" s="1"/>
      <c r="AK782" s="1"/>
      <c r="BG782" s="1"/>
    </row>
    <row r="783" spans="5:59">
      <c r="E783" s="1"/>
      <c r="G783" s="1"/>
      <c r="L783" s="1"/>
      <c r="S783" s="1"/>
      <c r="W783" s="1"/>
      <c r="AK783" s="1"/>
      <c r="BG783" s="1"/>
    </row>
    <row r="784" spans="5:59">
      <c r="E784" s="1"/>
      <c r="G784" s="1"/>
      <c r="L784" s="1"/>
      <c r="S784" s="1"/>
      <c r="W784" s="1"/>
      <c r="AK784" s="1"/>
      <c r="BG784" s="1"/>
    </row>
    <row r="785" spans="5:59">
      <c r="E785" s="1"/>
      <c r="G785" s="1"/>
      <c r="L785" s="1"/>
      <c r="S785" s="1"/>
      <c r="W785" s="1"/>
      <c r="AK785" s="1"/>
      <c r="BG785" s="1"/>
    </row>
    <row r="786" spans="5:59">
      <c r="E786" s="1"/>
      <c r="G786" s="1"/>
      <c r="L786" s="1"/>
      <c r="S786" s="1"/>
      <c r="W786" s="1"/>
      <c r="AK786" s="1"/>
      <c r="BG786" s="1"/>
    </row>
    <row r="787" spans="5:59">
      <c r="E787" s="1"/>
      <c r="G787" s="1"/>
      <c r="L787" s="1"/>
      <c r="S787" s="1"/>
      <c r="W787" s="1"/>
      <c r="AK787" s="1"/>
      <c r="BG787" s="1"/>
    </row>
    <row r="788" spans="5:59">
      <c r="E788" s="1"/>
      <c r="G788" s="1"/>
      <c r="L788" s="1"/>
      <c r="S788" s="1"/>
      <c r="W788" s="1"/>
      <c r="AK788" s="1"/>
      <c r="BG788" s="1"/>
    </row>
    <row r="789" spans="5:59">
      <c r="E789" s="1"/>
      <c r="G789" s="1"/>
      <c r="L789" s="1"/>
      <c r="S789" s="1"/>
      <c r="W789" s="1"/>
      <c r="AK789" s="1"/>
      <c r="BG789" s="1"/>
    </row>
    <row r="790" spans="5:59">
      <c r="E790" s="1"/>
      <c r="G790" s="1"/>
      <c r="L790" s="1"/>
      <c r="S790" s="1"/>
      <c r="W790" s="1"/>
      <c r="AK790" s="1"/>
      <c r="BG790" s="1"/>
    </row>
    <row r="791" spans="5:59">
      <c r="E791" s="1"/>
      <c r="G791" s="1"/>
      <c r="L791" s="1"/>
      <c r="S791" s="1"/>
      <c r="W791" s="1"/>
      <c r="AK791" s="1"/>
      <c r="BG791" s="1"/>
    </row>
    <row r="792" spans="5:59">
      <c r="E792" s="1"/>
      <c r="G792" s="1"/>
      <c r="L792" s="1"/>
      <c r="S792" s="1"/>
      <c r="W792" s="1"/>
      <c r="AK792" s="1"/>
      <c r="BG792" s="1"/>
    </row>
    <row r="793" spans="5:59">
      <c r="E793" s="1"/>
      <c r="G793" s="1"/>
      <c r="L793" s="1"/>
      <c r="S793" s="1"/>
      <c r="W793" s="1"/>
      <c r="AK793" s="1"/>
      <c r="BG793" s="1"/>
    </row>
    <row r="794" spans="5:59">
      <c r="E794" s="1"/>
      <c r="G794" s="1"/>
      <c r="L794" s="1"/>
      <c r="S794" s="1"/>
      <c r="W794" s="1"/>
      <c r="AK794" s="1"/>
      <c r="BG794" s="1"/>
    </row>
    <row r="795" spans="5:59">
      <c r="E795" s="1"/>
      <c r="G795" s="1"/>
      <c r="L795" s="1"/>
      <c r="S795" s="1"/>
      <c r="W795" s="1"/>
      <c r="AK795" s="1"/>
      <c r="BG795" s="1"/>
    </row>
    <row r="796" spans="5:59">
      <c r="E796" s="1"/>
      <c r="G796" s="1"/>
      <c r="L796" s="1"/>
      <c r="S796" s="1"/>
      <c r="W796" s="1"/>
      <c r="AK796" s="1"/>
      <c r="BG796" s="1"/>
    </row>
    <row r="797" spans="5:59">
      <c r="E797" s="1"/>
      <c r="G797" s="1"/>
      <c r="L797" s="1"/>
      <c r="S797" s="1"/>
      <c r="W797" s="1"/>
      <c r="AK797" s="1"/>
      <c r="BG797" s="1"/>
    </row>
    <row r="798" spans="5:59">
      <c r="E798" s="1"/>
      <c r="G798" s="1"/>
      <c r="L798" s="1"/>
      <c r="S798" s="1"/>
      <c r="W798" s="1"/>
      <c r="AK798" s="1"/>
      <c r="BG798" s="1"/>
    </row>
    <row r="799" spans="5:59">
      <c r="E799" s="1"/>
      <c r="G799" s="1"/>
      <c r="L799" s="1"/>
      <c r="S799" s="1"/>
      <c r="W799" s="1"/>
      <c r="AK799" s="1"/>
      <c r="BG799" s="1"/>
    </row>
    <row r="800" spans="5:59">
      <c r="E800" s="1"/>
      <c r="G800" s="1"/>
      <c r="L800" s="1"/>
      <c r="S800" s="1"/>
      <c r="W800" s="1"/>
      <c r="AK800" s="1"/>
      <c r="BG800" s="1"/>
    </row>
    <row r="801" spans="5:59">
      <c r="E801" s="1"/>
      <c r="G801" s="1"/>
      <c r="L801" s="1"/>
      <c r="S801" s="1"/>
      <c r="W801" s="1"/>
      <c r="AK801" s="1"/>
      <c r="BG801" s="1"/>
    </row>
    <row r="802" spans="5:59">
      <c r="E802" s="1"/>
      <c r="G802" s="1"/>
      <c r="L802" s="1"/>
      <c r="S802" s="1"/>
      <c r="W802" s="1"/>
      <c r="AK802" s="1"/>
      <c r="BG802" s="1"/>
    </row>
    <row r="803" spans="5:59">
      <c r="E803" s="1"/>
      <c r="G803" s="1"/>
      <c r="L803" s="1"/>
      <c r="S803" s="1"/>
      <c r="W803" s="1"/>
      <c r="AK803" s="1"/>
      <c r="BG803" s="1"/>
    </row>
    <row r="804" spans="5:59">
      <c r="E804" s="1"/>
      <c r="G804" s="1"/>
      <c r="L804" s="1"/>
      <c r="S804" s="1"/>
      <c r="W804" s="1"/>
      <c r="AK804" s="1"/>
      <c r="BG804" s="1"/>
    </row>
    <row r="805" spans="5:59">
      <c r="E805" s="1"/>
      <c r="G805" s="1"/>
      <c r="L805" s="1"/>
      <c r="S805" s="1"/>
      <c r="W805" s="1"/>
      <c r="AK805" s="1"/>
      <c r="BG805" s="1"/>
    </row>
    <row r="806" spans="5:59">
      <c r="E806" s="1"/>
      <c r="G806" s="1"/>
      <c r="L806" s="1"/>
      <c r="S806" s="1"/>
      <c r="W806" s="1"/>
      <c r="AK806" s="1"/>
      <c r="BG806" s="1"/>
    </row>
    <row r="807" spans="5:59">
      <c r="E807" s="1"/>
      <c r="G807" s="1"/>
      <c r="L807" s="1"/>
      <c r="S807" s="1"/>
      <c r="W807" s="1"/>
      <c r="AK807" s="1"/>
      <c r="BG807" s="1"/>
    </row>
    <row r="808" spans="5:59">
      <c r="E808" s="1"/>
      <c r="G808" s="1"/>
      <c r="L808" s="1"/>
      <c r="S808" s="1"/>
      <c r="W808" s="1"/>
      <c r="AK808" s="1"/>
      <c r="BG808" s="1"/>
    </row>
    <row r="809" spans="5:59">
      <c r="E809" s="1"/>
      <c r="G809" s="1"/>
      <c r="L809" s="1"/>
      <c r="S809" s="1"/>
      <c r="W809" s="1"/>
      <c r="AK809" s="1"/>
      <c r="BG809" s="1"/>
    </row>
    <row r="810" spans="5:59">
      <c r="E810" s="1"/>
      <c r="G810" s="1"/>
      <c r="L810" s="1"/>
      <c r="S810" s="1"/>
      <c r="W810" s="1"/>
      <c r="AK810" s="1"/>
      <c r="BG810" s="1"/>
    </row>
    <row r="811" spans="5:59">
      <c r="E811" s="1"/>
      <c r="G811" s="1"/>
      <c r="L811" s="1"/>
      <c r="S811" s="1"/>
      <c r="W811" s="1"/>
      <c r="AK811" s="1"/>
      <c r="BG811" s="1"/>
    </row>
    <row r="812" spans="5:59">
      <c r="E812" s="1"/>
      <c r="G812" s="1"/>
      <c r="L812" s="1"/>
      <c r="S812" s="1"/>
      <c r="W812" s="1"/>
      <c r="AK812" s="1"/>
      <c r="BG812" s="1"/>
    </row>
    <row r="813" spans="5:59">
      <c r="E813" s="1"/>
      <c r="G813" s="1"/>
      <c r="L813" s="1"/>
      <c r="S813" s="1"/>
      <c r="W813" s="1"/>
      <c r="AK813" s="1"/>
      <c r="BG813" s="1"/>
    </row>
    <row r="814" spans="5:59">
      <c r="E814" s="1"/>
      <c r="G814" s="1"/>
      <c r="L814" s="1"/>
      <c r="S814" s="1"/>
      <c r="W814" s="1"/>
      <c r="AK814" s="1"/>
      <c r="BG814" s="1"/>
    </row>
    <row r="815" spans="5:59">
      <c r="E815" s="1"/>
      <c r="G815" s="1"/>
      <c r="L815" s="1"/>
      <c r="S815" s="1"/>
      <c r="W815" s="1"/>
      <c r="AK815" s="1"/>
      <c r="BG815" s="1"/>
    </row>
    <row r="816" spans="5:59">
      <c r="E816" s="1"/>
      <c r="G816" s="1"/>
      <c r="L816" s="1"/>
      <c r="S816" s="1"/>
      <c r="W816" s="1"/>
      <c r="AK816" s="1"/>
      <c r="BG816" s="1"/>
    </row>
    <row r="817" spans="5:59">
      <c r="E817" s="1"/>
      <c r="G817" s="1"/>
      <c r="L817" s="1"/>
      <c r="S817" s="1"/>
      <c r="W817" s="1"/>
      <c r="AK817" s="1"/>
      <c r="BG817" s="1"/>
    </row>
    <row r="818" spans="5:59">
      <c r="E818" s="1"/>
      <c r="G818" s="1"/>
      <c r="L818" s="1"/>
      <c r="S818" s="1"/>
      <c r="W818" s="1"/>
      <c r="AK818" s="1"/>
      <c r="BG818" s="1"/>
    </row>
    <row r="819" spans="5:59">
      <c r="E819" s="1"/>
      <c r="G819" s="1"/>
      <c r="L819" s="1"/>
      <c r="S819" s="1"/>
      <c r="W819" s="1"/>
      <c r="AK819" s="1"/>
      <c r="BG819" s="1"/>
    </row>
    <row r="820" spans="5:59">
      <c r="E820" s="1"/>
      <c r="G820" s="1"/>
      <c r="L820" s="1"/>
      <c r="S820" s="1"/>
      <c r="W820" s="1"/>
      <c r="AK820" s="1"/>
      <c r="BG820" s="1"/>
    </row>
    <row r="821" spans="5:59">
      <c r="E821" s="1"/>
      <c r="G821" s="1"/>
      <c r="L821" s="1"/>
      <c r="S821" s="1"/>
      <c r="W821" s="1"/>
      <c r="AK821" s="1"/>
      <c r="BG821" s="1"/>
    </row>
    <row r="822" spans="5:59">
      <c r="E822" s="1"/>
      <c r="G822" s="1"/>
      <c r="L822" s="1"/>
      <c r="S822" s="1"/>
      <c r="W822" s="1"/>
      <c r="AK822" s="1"/>
      <c r="BG822" s="1"/>
    </row>
    <row r="823" spans="5:59">
      <c r="E823" s="1"/>
      <c r="G823" s="1"/>
      <c r="L823" s="1"/>
      <c r="S823" s="1"/>
      <c r="W823" s="1"/>
      <c r="AK823" s="1"/>
      <c r="BG823" s="1"/>
    </row>
    <row r="824" spans="5:59">
      <c r="E824" s="1"/>
      <c r="G824" s="1"/>
      <c r="L824" s="1"/>
      <c r="S824" s="1"/>
      <c r="W824" s="1"/>
      <c r="AK824" s="1"/>
      <c r="BG824" s="1"/>
    </row>
    <row r="825" spans="5:59">
      <c r="E825" s="1"/>
      <c r="G825" s="1"/>
      <c r="L825" s="1"/>
      <c r="S825" s="1"/>
      <c r="W825" s="1"/>
      <c r="AK825" s="1"/>
      <c r="BG825" s="1"/>
    </row>
    <row r="826" spans="5:59">
      <c r="E826" s="1"/>
      <c r="G826" s="1"/>
      <c r="L826" s="1"/>
      <c r="S826" s="1"/>
      <c r="W826" s="1"/>
      <c r="AK826" s="1"/>
      <c r="BG826" s="1"/>
    </row>
    <row r="827" spans="5:59">
      <c r="E827" s="1"/>
      <c r="G827" s="1"/>
      <c r="L827" s="1"/>
      <c r="S827" s="1"/>
      <c r="W827" s="1"/>
      <c r="AK827" s="1"/>
      <c r="BG827" s="1"/>
    </row>
    <row r="828" spans="5:59">
      <c r="E828" s="1"/>
      <c r="G828" s="1"/>
      <c r="L828" s="1"/>
      <c r="S828" s="1"/>
      <c r="W828" s="1"/>
      <c r="AK828" s="1"/>
      <c r="BG828" s="1"/>
    </row>
    <row r="829" spans="5:59">
      <c r="E829" s="1"/>
      <c r="G829" s="1"/>
      <c r="L829" s="1"/>
      <c r="S829" s="1"/>
      <c r="W829" s="1"/>
      <c r="AK829" s="1"/>
      <c r="BG829" s="1"/>
    </row>
    <row r="830" spans="5:59">
      <c r="E830" s="1"/>
      <c r="G830" s="1"/>
      <c r="L830" s="1"/>
      <c r="S830" s="1"/>
      <c r="W830" s="1"/>
      <c r="AK830" s="1"/>
      <c r="BG830" s="1"/>
    </row>
    <row r="831" spans="5:59">
      <c r="E831" s="1"/>
      <c r="G831" s="1"/>
      <c r="L831" s="1"/>
      <c r="S831" s="1"/>
      <c r="W831" s="1"/>
      <c r="AK831" s="1"/>
      <c r="BG831" s="1"/>
    </row>
    <row r="832" spans="5:59">
      <c r="E832" s="1"/>
      <c r="G832" s="1"/>
      <c r="L832" s="1"/>
      <c r="S832" s="1"/>
      <c r="W832" s="1"/>
      <c r="AK832" s="1"/>
      <c r="BG832" s="1"/>
    </row>
    <row r="833" spans="5:59">
      <c r="E833" s="1"/>
      <c r="G833" s="1"/>
      <c r="L833" s="1"/>
      <c r="S833" s="1"/>
      <c r="W833" s="1"/>
      <c r="AK833" s="1"/>
      <c r="BG833" s="1"/>
    </row>
    <row r="834" spans="5:59">
      <c r="E834" s="1"/>
      <c r="G834" s="1"/>
      <c r="L834" s="1"/>
      <c r="S834" s="1"/>
      <c r="W834" s="1"/>
      <c r="AK834" s="1"/>
      <c r="BG834" s="1"/>
    </row>
    <row r="835" spans="5:59">
      <c r="E835" s="1"/>
      <c r="G835" s="1"/>
      <c r="L835" s="1"/>
      <c r="S835" s="1"/>
      <c r="W835" s="1"/>
      <c r="AK835" s="1"/>
      <c r="BG835" s="1"/>
    </row>
    <row r="836" spans="5:59">
      <c r="E836" s="1"/>
      <c r="G836" s="1"/>
      <c r="L836" s="1"/>
      <c r="S836" s="1"/>
      <c r="W836" s="1"/>
      <c r="AK836" s="1"/>
      <c r="BG836" s="1"/>
    </row>
    <row r="837" spans="5:59">
      <c r="E837" s="1"/>
      <c r="G837" s="1"/>
      <c r="L837" s="1"/>
      <c r="S837" s="1"/>
      <c r="W837" s="1"/>
      <c r="AK837" s="1"/>
      <c r="BG837" s="1"/>
    </row>
    <row r="838" spans="5:59">
      <c r="E838" s="1"/>
      <c r="G838" s="1"/>
      <c r="L838" s="1"/>
      <c r="S838" s="1"/>
      <c r="W838" s="1"/>
      <c r="AK838" s="1"/>
      <c r="BG838" s="1"/>
    </row>
    <row r="839" spans="5:59">
      <c r="E839" s="1"/>
      <c r="G839" s="1"/>
      <c r="L839" s="1"/>
      <c r="S839" s="1"/>
      <c r="W839" s="1"/>
      <c r="AK839" s="1"/>
      <c r="BG839" s="1"/>
    </row>
    <row r="840" spans="5:59">
      <c r="E840" s="1"/>
      <c r="G840" s="1"/>
      <c r="L840" s="1"/>
      <c r="S840" s="1"/>
      <c r="W840" s="1"/>
      <c r="AK840" s="1"/>
      <c r="BG840" s="1"/>
    </row>
    <row r="841" spans="5:59">
      <c r="E841" s="1"/>
      <c r="G841" s="1"/>
      <c r="L841" s="1"/>
      <c r="S841" s="1"/>
      <c r="W841" s="1"/>
      <c r="AK841" s="1"/>
      <c r="BG841" s="1"/>
    </row>
    <row r="842" spans="5:59">
      <c r="E842" s="1"/>
      <c r="G842" s="1"/>
      <c r="L842" s="1"/>
      <c r="S842" s="1"/>
      <c r="W842" s="1"/>
      <c r="AK842" s="1"/>
      <c r="BG842" s="1"/>
    </row>
    <row r="843" spans="5:59">
      <c r="E843" s="1"/>
      <c r="G843" s="1"/>
      <c r="L843" s="1"/>
      <c r="S843" s="1"/>
      <c r="W843" s="1"/>
      <c r="AK843" s="1"/>
      <c r="BG843" s="1"/>
    </row>
    <row r="844" spans="5:59">
      <c r="E844" s="1"/>
      <c r="G844" s="1"/>
      <c r="L844" s="1"/>
      <c r="S844" s="1"/>
      <c r="W844" s="1"/>
      <c r="AK844" s="1"/>
      <c r="BG844" s="1"/>
    </row>
    <row r="845" spans="5:59">
      <c r="E845" s="1"/>
      <c r="G845" s="1"/>
      <c r="L845" s="1"/>
      <c r="S845" s="1"/>
      <c r="W845" s="1"/>
      <c r="AK845" s="1"/>
      <c r="BG845" s="1"/>
    </row>
    <row r="846" spans="5:59">
      <c r="E846" s="1"/>
      <c r="G846" s="1"/>
      <c r="L846" s="1"/>
      <c r="S846" s="1"/>
      <c r="W846" s="1"/>
      <c r="AK846" s="1"/>
      <c r="BG846" s="1"/>
    </row>
    <row r="847" spans="5:59">
      <c r="E847" s="1"/>
      <c r="G847" s="1"/>
      <c r="L847" s="1"/>
      <c r="S847" s="1"/>
      <c r="W847" s="1"/>
      <c r="AK847" s="1"/>
      <c r="BG847" s="1"/>
    </row>
    <row r="848" spans="5:59">
      <c r="E848" s="1"/>
      <c r="G848" s="1"/>
      <c r="L848" s="1"/>
      <c r="S848" s="1"/>
      <c r="W848" s="1"/>
      <c r="AK848" s="1"/>
      <c r="BG848" s="1"/>
    </row>
    <row r="849" spans="5:59">
      <c r="E849" s="1"/>
      <c r="G849" s="1"/>
      <c r="L849" s="1"/>
      <c r="S849" s="1"/>
      <c r="W849" s="1"/>
      <c r="AK849" s="1"/>
      <c r="BG849" s="1"/>
    </row>
    <row r="850" spans="5:59">
      <c r="E850" s="1"/>
      <c r="G850" s="1"/>
      <c r="L850" s="1"/>
      <c r="S850" s="1"/>
      <c r="W850" s="1"/>
      <c r="AK850" s="1"/>
      <c r="BG850" s="1"/>
    </row>
    <row r="851" spans="5:59">
      <c r="E851" s="1"/>
      <c r="G851" s="1"/>
      <c r="L851" s="1"/>
      <c r="S851" s="1"/>
      <c r="W851" s="1"/>
      <c r="AK851" s="1"/>
      <c r="BG851" s="1"/>
    </row>
    <row r="852" spans="5:59">
      <c r="E852" s="1"/>
      <c r="G852" s="1"/>
      <c r="L852" s="1"/>
      <c r="S852" s="1"/>
      <c r="W852" s="1"/>
      <c r="AK852" s="1"/>
      <c r="BG852" s="1"/>
    </row>
    <row r="853" spans="5:59">
      <c r="E853" s="1"/>
      <c r="G853" s="1"/>
      <c r="L853" s="1"/>
      <c r="S853" s="1"/>
      <c r="W853" s="1"/>
      <c r="AK853" s="1"/>
      <c r="BG853" s="1"/>
    </row>
    <row r="854" spans="5:59">
      <c r="E854" s="1"/>
      <c r="G854" s="1"/>
      <c r="L854" s="1"/>
      <c r="S854" s="1"/>
      <c r="W854" s="1"/>
      <c r="AK854" s="1"/>
      <c r="BG854" s="1"/>
    </row>
    <row r="855" spans="5:59">
      <c r="E855" s="1"/>
      <c r="G855" s="1"/>
      <c r="L855" s="1"/>
      <c r="S855" s="1"/>
      <c r="W855" s="1"/>
      <c r="AK855" s="1"/>
      <c r="BG855" s="1"/>
    </row>
    <row r="856" spans="5:59">
      <c r="E856" s="1"/>
      <c r="G856" s="1"/>
      <c r="L856" s="1"/>
      <c r="S856" s="1"/>
      <c r="W856" s="1"/>
      <c r="AK856" s="1"/>
      <c r="BG856" s="1"/>
    </row>
    <row r="857" spans="5:59">
      <c r="E857" s="1"/>
      <c r="G857" s="1"/>
      <c r="L857" s="1"/>
      <c r="S857" s="1"/>
      <c r="W857" s="1"/>
      <c r="AK857" s="1"/>
      <c r="BG857" s="1"/>
    </row>
    <row r="858" spans="5:59">
      <c r="E858" s="1"/>
      <c r="G858" s="1"/>
      <c r="L858" s="1"/>
      <c r="S858" s="1"/>
      <c r="W858" s="1"/>
      <c r="AK858" s="1"/>
      <c r="BG858" s="1"/>
    </row>
    <row r="859" spans="5:59">
      <c r="E859" s="1"/>
      <c r="G859" s="1"/>
      <c r="L859" s="1"/>
      <c r="S859" s="1"/>
      <c r="W859" s="1"/>
      <c r="AK859" s="1"/>
      <c r="BG859" s="1"/>
    </row>
    <row r="860" spans="5:59">
      <c r="E860" s="1"/>
      <c r="G860" s="1"/>
      <c r="L860" s="1"/>
      <c r="S860" s="1"/>
      <c r="W860" s="1"/>
      <c r="AK860" s="1"/>
      <c r="BG860" s="1"/>
    </row>
    <row r="861" spans="5:59">
      <c r="E861" s="1"/>
      <c r="G861" s="1"/>
      <c r="L861" s="1"/>
      <c r="S861" s="1"/>
      <c r="W861" s="1"/>
      <c r="AK861" s="1"/>
      <c r="BG861" s="1"/>
    </row>
    <row r="862" spans="5:59">
      <c r="E862" s="1"/>
      <c r="G862" s="1"/>
      <c r="L862" s="1"/>
      <c r="S862" s="1"/>
      <c r="W862" s="1"/>
      <c r="AK862" s="1"/>
      <c r="BG862" s="1"/>
    </row>
    <row r="863" spans="5:59">
      <c r="E863" s="1"/>
      <c r="G863" s="1"/>
      <c r="L863" s="1"/>
      <c r="S863" s="1"/>
      <c r="W863" s="1"/>
      <c r="AK863" s="1"/>
      <c r="BG863" s="1"/>
    </row>
    <row r="864" spans="5:59">
      <c r="E864" s="1"/>
      <c r="G864" s="1"/>
      <c r="L864" s="1"/>
      <c r="S864" s="1"/>
      <c r="W864" s="1"/>
      <c r="AK864" s="1"/>
      <c r="BG864" s="1"/>
    </row>
    <row r="865" spans="5:59">
      <c r="E865" s="1"/>
      <c r="G865" s="1"/>
      <c r="L865" s="1"/>
      <c r="S865" s="1"/>
      <c r="W865" s="1"/>
      <c r="AK865" s="1"/>
      <c r="BG865" s="1"/>
    </row>
    <row r="866" spans="5:59">
      <c r="E866" s="1"/>
      <c r="G866" s="1"/>
      <c r="L866" s="1"/>
      <c r="S866" s="1"/>
      <c r="W866" s="1"/>
      <c r="AK866" s="1"/>
      <c r="BG866" s="1"/>
    </row>
    <row r="867" spans="5:59">
      <c r="E867" s="1"/>
      <c r="G867" s="1"/>
      <c r="L867" s="1"/>
      <c r="S867" s="1"/>
      <c r="W867" s="1"/>
      <c r="AK867" s="1"/>
      <c r="BG867" s="1"/>
    </row>
    <row r="868" spans="5:59">
      <c r="E868" s="1"/>
      <c r="G868" s="1"/>
      <c r="L868" s="1"/>
      <c r="S868" s="1"/>
      <c r="W868" s="1"/>
      <c r="AK868" s="1"/>
      <c r="BG868" s="1"/>
    </row>
    <row r="869" spans="5:59">
      <c r="E869" s="1"/>
      <c r="G869" s="1"/>
      <c r="L869" s="1"/>
      <c r="S869" s="1"/>
      <c r="W869" s="1"/>
      <c r="AK869" s="1"/>
      <c r="BG869" s="1"/>
    </row>
    <row r="870" spans="5:59">
      <c r="E870" s="1"/>
      <c r="G870" s="1"/>
      <c r="L870" s="1"/>
      <c r="S870" s="1"/>
      <c r="W870" s="1"/>
      <c r="AK870" s="1"/>
      <c r="BG870" s="1"/>
    </row>
    <row r="871" spans="5:59">
      <c r="E871" s="1"/>
      <c r="G871" s="1"/>
      <c r="L871" s="1"/>
      <c r="S871" s="1"/>
      <c r="W871" s="1"/>
      <c r="AK871" s="1"/>
      <c r="BG871" s="1"/>
    </row>
    <row r="872" spans="5:59">
      <c r="E872" s="1"/>
      <c r="G872" s="1"/>
      <c r="L872" s="1"/>
      <c r="S872" s="1"/>
      <c r="W872" s="1"/>
      <c r="AK872" s="1"/>
      <c r="BG872" s="1"/>
    </row>
    <row r="873" spans="5:59">
      <c r="E873" s="1"/>
      <c r="G873" s="1"/>
      <c r="L873" s="1"/>
      <c r="S873" s="1"/>
      <c r="W873" s="1"/>
      <c r="AK873" s="1"/>
      <c r="BG873" s="1"/>
    </row>
    <row r="874" spans="5:59">
      <c r="E874" s="1"/>
      <c r="G874" s="1"/>
      <c r="L874" s="1"/>
      <c r="S874" s="1"/>
      <c r="W874" s="1"/>
      <c r="AK874" s="1"/>
      <c r="BG874" s="1"/>
    </row>
    <row r="875" spans="5:59">
      <c r="E875" s="1"/>
      <c r="G875" s="1"/>
      <c r="L875" s="1"/>
      <c r="S875" s="1"/>
      <c r="W875" s="1"/>
      <c r="AK875" s="1"/>
      <c r="BG875" s="1"/>
    </row>
    <row r="876" spans="5:59">
      <c r="E876" s="1"/>
      <c r="G876" s="1"/>
      <c r="L876" s="1"/>
      <c r="S876" s="1"/>
      <c r="W876" s="1"/>
      <c r="AK876" s="1"/>
      <c r="BG876" s="1"/>
    </row>
    <row r="877" spans="5:59">
      <c r="E877" s="1"/>
      <c r="G877" s="1"/>
      <c r="L877" s="1"/>
      <c r="S877" s="1"/>
      <c r="W877" s="1"/>
      <c r="AK877" s="1"/>
      <c r="BG877" s="1"/>
    </row>
    <row r="878" spans="5:59">
      <c r="E878" s="1"/>
      <c r="G878" s="1"/>
      <c r="L878" s="1"/>
      <c r="S878" s="1"/>
      <c r="W878" s="1"/>
      <c r="AK878" s="1"/>
      <c r="BG878" s="1"/>
    </row>
    <row r="879" spans="5:59">
      <c r="E879" s="1"/>
      <c r="G879" s="1"/>
      <c r="L879" s="1"/>
      <c r="S879" s="1"/>
      <c r="W879" s="1"/>
      <c r="AK879" s="1"/>
      <c r="BG879" s="1"/>
    </row>
    <row r="880" spans="5:59">
      <c r="E880" s="1"/>
      <c r="G880" s="1"/>
      <c r="L880" s="1"/>
      <c r="S880" s="1"/>
      <c r="W880" s="1"/>
      <c r="AK880" s="1"/>
      <c r="BG880" s="1"/>
    </row>
    <row r="881" spans="5:59">
      <c r="E881" s="1"/>
      <c r="G881" s="1"/>
      <c r="L881" s="1"/>
      <c r="S881" s="1"/>
      <c r="W881" s="1"/>
      <c r="AK881" s="1"/>
      <c r="BG881" s="1"/>
    </row>
    <row r="882" spans="5:59">
      <c r="E882" s="1"/>
      <c r="G882" s="1"/>
      <c r="L882" s="1"/>
      <c r="S882" s="1"/>
      <c r="W882" s="1"/>
      <c r="AK882" s="1"/>
      <c r="BG882" s="1"/>
    </row>
    <row r="883" spans="5:59">
      <c r="E883" s="1"/>
      <c r="G883" s="1"/>
      <c r="L883" s="1"/>
      <c r="S883" s="1"/>
      <c r="W883" s="1"/>
      <c r="AK883" s="1"/>
      <c r="BG883" s="1"/>
    </row>
    <row r="884" spans="5:59">
      <c r="E884" s="1"/>
      <c r="G884" s="1"/>
      <c r="L884" s="1"/>
      <c r="S884" s="1"/>
      <c r="W884" s="1"/>
      <c r="AK884" s="1"/>
      <c r="BG884" s="1"/>
    </row>
    <row r="885" spans="5:59">
      <c r="E885" s="1"/>
      <c r="G885" s="1"/>
      <c r="L885" s="1"/>
      <c r="S885" s="1"/>
      <c r="W885" s="1"/>
      <c r="AK885" s="1"/>
      <c r="BG885" s="1"/>
    </row>
    <row r="886" spans="5:59">
      <c r="E886" s="1"/>
      <c r="G886" s="1"/>
      <c r="L886" s="1"/>
      <c r="S886" s="1"/>
      <c r="W886" s="1"/>
      <c r="AK886" s="1"/>
      <c r="BG886" s="1"/>
    </row>
    <row r="887" spans="5:59">
      <c r="E887" s="1"/>
      <c r="G887" s="1"/>
      <c r="L887" s="1"/>
      <c r="S887" s="1"/>
      <c r="W887" s="1"/>
      <c r="AK887" s="1"/>
      <c r="BG887" s="1"/>
    </row>
    <row r="888" spans="5:59">
      <c r="E888" s="1"/>
      <c r="G888" s="1"/>
      <c r="L888" s="1"/>
      <c r="S888" s="1"/>
      <c r="W888" s="1"/>
      <c r="AK888" s="1"/>
      <c r="BG888" s="1"/>
    </row>
    <row r="889" spans="5:59">
      <c r="E889" s="1"/>
      <c r="G889" s="1"/>
      <c r="L889" s="1"/>
      <c r="S889" s="1"/>
      <c r="W889" s="1"/>
      <c r="AK889" s="1"/>
      <c r="BG889" s="1"/>
    </row>
    <row r="890" spans="5:59">
      <c r="E890" s="1"/>
      <c r="G890" s="1"/>
      <c r="L890" s="1"/>
      <c r="S890" s="1"/>
      <c r="W890" s="1"/>
      <c r="AK890" s="1"/>
      <c r="BG890" s="1"/>
    </row>
    <row r="891" spans="5:59">
      <c r="E891" s="1"/>
      <c r="G891" s="1"/>
      <c r="L891" s="1"/>
      <c r="S891" s="1"/>
      <c r="W891" s="1"/>
      <c r="AK891" s="1"/>
      <c r="BG891" s="1"/>
    </row>
    <row r="892" spans="5:59">
      <c r="E892" s="1"/>
      <c r="G892" s="1"/>
      <c r="L892" s="1"/>
      <c r="S892" s="1"/>
      <c r="W892" s="1"/>
      <c r="AK892" s="1"/>
      <c r="BG892" s="1"/>
    </row>
    <row r="893" spans="5:59">
      <c r="E893" s="1"/>
      <c r="G893" s="1"/>
      <c r="L893" s="1"/>
      <c r="S893" s="1"/>
      <c r="W893" s="1"/>
      <c r="AK893" s="1"/>
      <c r="BG893" s="1"/>
    </row>
    <row r="894" spans="5:59">
      <c r="E894" s="1"/>
      <c r="G894" s="1"/>
      <c r="L894" s="1"/>
      <c r="S894" s="1"/>
      <c r="W894" s="1"/>
      <c r="AK894" s="1"/>
      <c r="BG894" s="1"/>
    </row>
    <row r="895" spans="5:59">
      <c r="E895" s="1"/>
      <c r="G895" s="1"/>
      <c r="L895" s="1"/>
      <c r="S895" s="1"/>
      <c r="W895" s="1"/>
      <c r="AK895" s="1"/>
      <c r="BG895" s="1"/>
    </row>
    <row r="896" spans="5:59">
      <c r="E896" s="1"/>
      <c r="G896" s="1"/>
      <c r="L896" s="1"/>
      <c r="S896" s="1"/>
      <c r="W896" s="1"/>
      <c r="AK896" s="1"/>
      <c r="BG896" s="1"/>
    </row>
    <row r="897" spans="5:59">
      <c r="E897" s="1"/>
      <c r="G897" s="1"/>
      <c r="L897" s="1"/>
      <c r="S897" s="1"/>
      <c r="W897" s="1"/>
      <c r="AK897" s="1"/>
      <c r="BG897" s="1"/>
    </row>
    <row r="898" spans="5:59">
      <c r="E898" s="1"/>
      <c r="G898" s="1"/>
      <c r="L898" s="1"/>
      <c r="S898" s="1"/>
      <c r="W898" s="1"/>
      <c r="AK898" s="1"/>
      <c r="BG898" s="1"/>
    </row>
    <row r="899" spans="5:59">
      <c r="E899" s="1"/>
      <c r="G899" s="1"/>
      <c r="L899" s="1"/>
      <c r="S899" s="1"/>
      <c r="W899" s="1"/>
      <c r="AK899" s="1"/>
      <c r="BG899" s="1"/>
    </row>
    <row r="900" spans="5:59">
      <c r="E900" s="1"/>
      <c r="G900" s="1"/>
      <c r="L900" s="1"/>
      <c r="S900" s="1"/>
      <c r="W900" s="1"/>
      <c r="AK900" s="1"/>
      <c r="BG900" s="1"/>
    </row>
    <row r="901" spans="5:59">
      <c r="E901" s="1"/>
      <c r="G901" s="1"/>
      <c r="L901" s="1"/>
      <c r="S901" s="1"/>
      <c r="W901" s="1"/>
      <c r="AK901" s="1"/>
      <c r="BG901" s="1"/>
    </row>
    <row r="902" spans="5:59">
      <c r="E902" s="1"/>
      <c r="G902" s="1"/>
      <c r="L902" s="1"/>
      <c r="S902" s="1"/>
      <c r="W902" s="1"/>
      <c r="AK902" s="1"/>
      <c r="BG902" s="1"/>
    </row>
    <row r="903" spans="5:59">
      <c r="E903" s="1"/>
      <c r="G903" s="1"/>
      <c r="L903" s="1"/>
      <c r="S903" s="1"/>
      <c r="W903" s="1"/>
      <c r="AK903" s="1"/>
      <c r="BG903" s="1"/>
    </row>
    <row r="904" spans="5:59">
      <c r="E904" s="1"/>
      <c r="G904" s="1"/>
      <c r="L904" s="1"/>
      <c r="S904" s="1"/>
      <c r="W904" s="1"/>
      <c r="AK904" s="1"/>
      <c r="BG904" s="1"/>
    </row>
    <row r="905" spans="5:59">
      <c r="E905" s="1"/>
      <c r="G905" s="1"/>
      <c r="L905" s="1"/>
      <c r="S905" s="1"/>
      <c r="W905" s="1"/>
      <c r="AK905" s="1"/>
      <c r="BG905" s="1"/>
    </row>
    <row r="906" spans="5:59">
      <c r="E906" s="1"/>
      <c r="G906" s="1"/>
      <c r="L906" s="1"/>
      <c r="S906" s="1"/>
      <c r="W906" s="1"/>
      <c r="AK906" s="1"/>
      <c r="BG906" s="1"/>
    </row>
    <row r="907" spans="5:59">
      <c r="E907" s="1"/>
      <c r="G907" s="1"/>
      <c r="L907" s="1"/>
      <c r="S907" s="1"/>
      <c r="W907" s="1"/>
      <c r="AK907" s="1"/>
      <c r="BG907" s="1"/>
    </row>
    <row r="908" spans="5:59">
      <c r="E908" s="1"/>
      <c r="G908" s="1"/>
      <c r="L908" s="1"/>
      <c r="S908" s="1"/>
      <c r="W908" s="1"/>
      <c r="AK908" s="1"/>
      <c r="BG908" s="1"/>
    </row>
    <row r="909" spans="5:59">
      <c r="E909" s="1"/>
      <c r="G909" s="1"/>
      <c r="L909" s="1"/>
      <c r="S909" s="1"/>
      <c r="W909" s="1"/>
      <c r="AK909" s="1"/>
      <c r="BG909" s="1"/>
    </row>
    <row r="910" spans="5:59">
      <c r="E910" s="1"/>
      <c r="G910" s="1"/>
      <c r="L910" s="1"/>
      <c r="S910" s="1"/>
      <c r="W910" s="1"/>
      <c r="AK910" s="1"/>
      <c r="BG910" s="1"/>
    </row>
    <row r="911" spans="5:59">
      <c r="E911" s="1"/>
      <c r="G911" s="1"/>
      <c r="L911" s="1"/>
      <c r="S911" s="1"/>
      <c r="W911" s="1"/>
      <c r="AK911" s="1"/>
      <c r="BG911" s="1"/>
    </row>
    <row r="912" spans="5:59">
      <c r="E912" s="1"/>
      <c r="G912" s="1"/>
      <c r="L912" s="1"/>
      <c r="S912" s="1"/>
      <c r="W912" s="1"/>
      <c r="AK912" s="1"/>
      <c r="BG912" s="1"/>
    </row>
    <row r="913" spans="5:59">
      <c r="E913" s="1"/>
      <c r="G913" s="1"/>
      <c r="L913" s="1"/>
      <c r="S913" s="1"/>
      <c r="W913" s="1"/>
      <c r="AK913" s="1"/>
      <c r="BG913" s="1"/>
    </row>
    <row r="914" spans="5:59">
      <c r="E914" s="1"/>
      <c r="G914" s="1"/>
      <c r="L914" s="1"/>
      <c r="S914" s="1"/>
      <c r="W914" s="1"/>
      <c r="AK914" s="1"/>
      <c r="BG914" s="1"/>
    </row>
    <row r="915" spans="5:59">
      <c r="E915" s="1"/>
      <c r="G915" s="1"/>
      <c r="L915" s="1"/>
      <c r="S915" s="1"/>
      <c r="W915" s="1"/>
      <c r="AK915" s="1"/>
      <c r="BG915" s="1"/>
    </row>
    <row r="916" spans="5:59">
      <c r="E916" s="1"/>
      <c r="G916" s="1"/>
      <c r="L916" s="1"/>
      <c r="S916" s="1"/>
      <c r="W916" s="1"/>
      <c r="AK916" s="1"/>
      <c r="BG916" s="1"/>
    </row>
    <row r="917" spans="5:59">
      <c r="E917" s="1"/>
      <c r="G917" s="1"/>
      <c r="L917" s="1"/>
      <c r="S917" s="1"/>
      <c r="W917" s="1"/>
      <c r="AK917" s="1"/>
      <c r="BG917" s="1"/>
    </row>
    <row r="918" spans="5:59">
      <c r="E918" s="1"/>
      <c r="G918" s="1"/>
      <c r="L918" s="1"/>
      <c r="S918" s="1"/>
      <c r="W918" s="1"/>
      <c r="AK918" s="1"/>
      <c r="BG918" s="1"/>
    </row>
    <row r="919" spans="5:59">
      <c r="E919" s="1"/>
      <c r="G919" s="1"/>
      <c r="L919" s="1"/>
      <c r="S919" s="1"/>
      <c r="W919" s="1"/>
      <c r="AK919" s="1"/>
      <c r="BG919" s="1"/>
    </row>
    <row r="920" spans="5:59">
      <c r="E920" s="1"/>
      <c r="G920" s="1"/>
      <c r="L920" s="1"/>
      <c r="S920" s="1"/>
      <c r="W920" s="1"/>
      <c r="AK920" s="1"/>
      <c r="BG920" s="1"/>
    </row>
    <row r="921" spans="5:59">
      <c r="E921" s="1"/>
      <c r="G921" s="1"/>
      <c r="L921" s="1"/>
      <c r="S921" s="1"/>
      <c r="W921" s="1"/>
      <c r="AK921" s="1"/>
      <c r="BG921" s="1"/>
    </row>
    <row r="922" spans="5:59">
      <c r="E922" s="1"/>
      <c r="G922" s="1"/>
      <c r="L922" s="1"/>
      <c r="S922" s="1"/>
      <c r="W922" s="1"/>
      <c r="AK922" s="1"/>
      <c r="BG922" s="1"/>
    </row>
    <row r="923" spans="5:59">
      <c r="E923" s="1"/>
      <c r="G923" s="1"/>
      <c r="L923" s="1"/>
      <c r="S923" s="1"/>
      <c r="W923" s="1"/>
      <c r="AK923" s="1"/>
      <c r="BG923" s="1"/>
    </row>
    <row r="924" spans="5:59">
      <c r="E924" s="1"/>
      <c r="G924" s="1"/>
      <c r="L924" s="1"/>
      <c r="S924" s="1"/>
      <c r="W924" s="1"/>
      <c r="AK924" s="1"/>
      <c r="BG924" s="1"/>
    </row>
    <row r="925" spans="5:59">
      <c r="E925" s="1"/>
      <c r="G925" s="1"/>
      <c r="L925" s="1"/>
      <c r="S925" s="1"/>
      <c r="W925" s="1"/>
      <c r="AK925" s="1"/>
      <c r="BG925" s="1"/>
    </row>
    <row r="926" spans="5:59">
      <c r="E926" s="1"/>
      <c r="G926" s="1"/>
      <c r="L926" s="1"/>
      <c r="S926" s="1"/>
      <c r="W926" s="1"/>
      <c r="AK926" s="1"/>
      <c r="BG926" s="1"/>
    </row>
    <row r="927" spans="5:59">
      <c r="E927" s="1"/>
      <c r="G927" s="1"/>
      <c r="L927" s="1"/>
      <c r="S927" s="1"/>
      <c r="W927" s="1"/>
      <c r="AK927" s="1"/>
      <c r="BG927" s="1"/>
    </row>
    <row r="928" spans="5:59">
      <c r="E928" s="1"/>
      <c r="G928" s="1"/>
      <c r="L928" s="1"/>
      <c r="S928" s="1"/>
      <c r="W928" s="1"/>
      <c r="AK928" s="1"/>
      <c r="BG928" s="1"/>
    </row>
    <row r="929" spans="5:59">
      <c r="E929" s="1"/>
      <c r="G929" s="1"/>
      <c r="L929" s="1"/>
      <c r="S929" s="1"/>
      <c r="W929" s="1"/>
      <c r="AK929" s="1"/>
      <c r="BG929" s="1"/>
    </row>
    <row r="930" spans="5:59">
      <c r="E930" s="1"/>
      <c r="G930" s="1"/>
      <c r="L930" s="1"/>
      <c r="S930" s="1"/>
      <c r="W930" s="1"/>
      <c r="AK930" s="1"/>
      <c r="BG930" s="1"/>
    </row>
    <row r="931" spans="5:59">
      <c r="E931" s="1"/>
      <c r="G931" s="1"/>
      <c r="L931" s="1"/>
      <c r="S931" s="1"/>
      <c r="W931" s="1"/>
      <c r="AK931" s="1"/>
      <c r="BG931" s="1"/>
    </row>
    <row r="932" spans="5:59">
      <c r="E932" s="1"/>
      <c r="G932" s="1"/>
      <c r="L932" s="1"/>
      <c r="S932" s="1"/>
      <c r="W932" s="1"/>
      <c r="AK932" s="1"/>
      <c r="BG932" s="1"/>
    </row>
    <row r="933" spans="5:59">
      <c r="E933" s="1"/>
      <c r="G933" s="1"/>
      <c r="L933" s="1"/>
      <c r="S933" s="1"/>
      <c r="W933" s="1"/>
      <c r="AK933" s="1"/>
      <c r="BG933" s="1"/>
    </row>
    <row r="934" spans="5:59">
      <c r="E934" s="1"/>
      <c r="G934" s="1"/>
      <c r="L934" s="1"/>
      <c r="S934" s="1"/>
      <c r="W934" s="1"/>
      <c r="AK934" s="1"/>
      <c r="BG934" s="1"/>
    </row>
    <row r="935" spans="5:59">
      <c r="E935" s="1"/>
      <c r="G935" s="1"/>
      <c r="L935" s="1"/>
      <c r="S935" s="1"/>
      <c r="W935" s="1"/>
      <c r="AK935" s="1"/>
      <c r="BG935" s="1"/>
    </row>
    <row r="936" spans="5:59">
      <c r="E936" s="1"/>
      <c r="G936" s="1"/>
      <c r="L936" s="1"/>
      <c r="S936" s="1"/>
      <c r="W936" s="1"/>
      <c r="AK936" s="1"/>
      <c r="BG936" s="1"/>
    </row>
    <row r="937" spans="5:59">
      <c r="E937" s="1"/>
      <c r="G937" s="1"/>
      <c r="L937" s="1"/>
      <c r="S937" s="1"/>
      <c r="W937" s="1"/>
      <c r="AK937" s="1"/>
      <c r="BG937" s="1"/>
    </row>
    <row r="938" spans="5:59">
      <c r="E938" s="1"/>
      <c r="G938" s="1"/>
      <c r="L938" s="1"/>
      <c r="S938" s="1"/>
      <c r="W938" s="1"/>
      <c r="AK938" s="1"/>
      <c r="BG938" s="1"/>
    </row>
    <row r="939" spans="5:59">
      <c r="E939" s="1"/>
      <c r="G939" s="1"/>
      <c r="L939" s="1"/>
      <c r="S939" s="1"/>
      <c r="W939" s="1"/>
      <c r="AK939" s="1"/>
      <c r="BG939" s="1"/>
    </row>
    <row r="940" spans="5:59">
      <c r="E940" s="1"/>
      <c r="G940" s="1"/>
      <c r="L940" s="1"/>
      <c r="S940" s="1"/>
      <c r="W940" s="1"/>
      <c r="AK940" s="1"/>
      <c r="BG940" s="1"/>
    </row>
    <row r="941" spans="5:59">
      <c r="E941" s="1"/>
      <c r="G941" s="1"/>
      <c r="L941" s="1"/>
      <c r="S941" s="1"/>
      <c r="W941" s="1"/>
      <c r="AK941" s="1"/>
      <c r="BG941" s="1"/>
    </row>
    <row r="942" spans="5:59">
      <c r="E942" s="1"/>
      <c r="G942" s="1"/>
      <c r="L942" s="1"/>
      <c r="S942" s="1"/>
      <c r="W942" s="1"/>
      <c r="AK942" s="1"/>
      <c r="BG942" s="1"/>
    </row>
    <row r="943" spans="5:59">
      <c r="E943" s="1"/>
      <c r="G943" s="1"/>
      <c r="L943" s="1"/>
      <c r="S943" s="1"/>
      <c r="W943" s="1"/>
      <c r="AK943" s="1"/>
      <c r="BG943" s="1"/>
    </row>
    <row r="944" spans="5:59">
      <c r="E944" s="1"/>
      <c r="G944" s="1"/>
      <c r="L944" s="1"/>
      <c r="S944" s="1"/>
      <c r="W944" s="1"/>
      <c r="AK944" s="1"/>
      <c r="BG944" s="1"/>
    </row>
    <row r="945" spans="5:59">
      <c r="E945" s="1"/>
      <c r="G945" s="1"/>
      <c r="L945" s="1"/>
      <c r="S945" s="1"/>
      <c r="W945" s="1"/>
      <c r="AK945" s="1"/>
      <c r="BG945" s="1"/>
    </row>
    <row r="946" spans="5:59">
      <c r="E946" s="1"/>
      <c r="G946" s="1"/>
      <c r="L946" s="1"/>
      <c r="S946" s="1"/>
      <c r="W946" s="1"/>
      <c r="AK946" s="1"/>
      <c r="BG946" s="1"/>
    </row>
    <row r="947" spans="5:59">
      <c r="E947" s="1"/>
      <c r="G947" s="1"/>
      <c r="L947" s="1"/>
      <c r="S947" s="1"/>
      <c r="W947" s="1"/>
      <c r="AK947" s="1"/>
      <c r="BG947" s="1"/>
    </row>
    <row r="948" spans="5:59">
      <c r="E948" s="1"/>
      <c r="G948" s="1"/>
      <c r="L948" s="1"/>
      <c r="S948" s="1"/>
      <c r="W948" s="1"/>
      <c r="AK948" s="1"/>
      <c r="BG948" s="1"/>
    </row>
    <row r="949" spans="5:59">
      <c r="E949" s="1"/>
      <c r="G949" s="1"/>
      <c r="L949" s="1"/>
      <c r="S949" s="1"/>
      <c r="W949" s="1"/>
      <c r="AK949" s="1"/>
      <c r="BG949" s="1"/>
    </row>
    <row r="950" spans="5:59">
      <c r="E950" s="1"/>
      <c r="G950" s="1"/>
      <c r="L950" s="1"/>
      <c r="S950" s="1"/>
      <c r="W950" s="1"/>
      <c r="AK950" s="1"/>
      <c r="BG950" s="1"/>
    </row>
    <row r="951" spans="5:59">
      <c r="E951" s="1"/>
      <c r="G951" s="1"/>
      <c r="L951" s="1"/>
      <c r="S951" s="1"/>
      <c r="W951" s="1"/>
      <c r="AK951" s="1"/>
      <c r="BG951" s="1"/>
    </row>
    <row r="952" spans="5:59">
      <c r="E952" s="1"/>
      <c r="G952" s="1"/>
      <c r="L952" s="1"/>
      <c r="S952" s="1"/>
      <c r="W952" s="1"/>
      <c r="AK952" s="1"/>
      <c r="BG952" s="1"/>
    </row>
    <row r="953" spans="5:59">
      <c r="E953" s="1"/>
      <c r="G953" s="1"/>
      <c r="L953" s="1"/>
      <c r="S953" s="1"/>
      <c r="W953" s="1"/>
      <c r="AK953" s="1"/>
      <c r="BG953" s="1"/>
    </row>
    <row r="954" spans="5:59">
      <c r="E954" s="1"/>
      <c r="G954" s="1"/>
      <c r="L954" s="1"/>
      <c r="S954" s="1"/>
      <c r="W954" s="1"/>
      <c r="AK954" s="1"/>
      <c r="BG954" s="1"/>
    </row>
    <row r="955" spans="5:59">
      <c r="E955" s="1"/>
      <c r="G955" s="1"/>
      <c r="L955" s="1"/>
      <c r="S955" s="1"/>
      <c r="W955" s="1"/>
      <c r="AK955" s="1"/>
      <c r="BG955" s="1"/>
    </row>
    <row r="956" spans="5:59">
      <c r="E956" s="1"/>
      <c r="G956" s="1"/>
      <c r="L956" s="1"/>
      <c r="S956" s="1"/>
      <c r="W956" s="1"/>
      <c r="AK956" s="1"/>
      <c r="BG956" s="1"/>
    </row>
    <row r="957" spans="5:59">
      <c r="E957" s="1"/>
      <c r="G957" s="1"/>
      <c r="L957" s="1"/>
      <c r="S957" s="1"/>
      <c r="W957" s="1"/>
      <c r="AK957" s="1"/>
      <c r="BG957" s="1"/>
    </row>
    <row r="958" spans="5:59">
      <c r="E958" s="1"/>
      <c r="G958" s="1"/>
      <c r="L958" s="1"/>
      <c r="S958" s="1"/>
      <c r="W958" s="1"/>
      <c r="AK958" s="1"/>
      <c r="BG958" s="1"/>
    </row>
    <row r="959" spans="5:59">
      <c r="E959" s="1"/>
      <c r="G959" s="1"/>
      <c r="L959" s="1"/>
      <c r="S959" s="1"/>
      <c r="W959" s="1"/>
      <c r="AK959" s="1"/>
      <c r="BG959" s="1"/>
    </row>
    <row r="960" spans="5:59">
      <c r="E960" s="1"/>
      <c r="G960" s="1"/>
      <c r="L960" s="1"/>
      <c r="S960" s="1"/>
      <c r="W960" s="1"/>
      <c r="AK960" s="1"/>
      <c r="BG960" s="1"/>
    </row>
    <row r="961" spans="5:59">
      <c r="E961" s="1"/>
      <c r="G961" s="1"/>
      <c r="L961" s="1"/>
      <c r="S961" s="1"/>
      <c r="W961" s="1"/>
      <c r="AK961" s="1"/>
      <c r="BG961" s="1"/>
    </row>
    <row r="962" spans="5:59">
      <c r="E962" s="1"/>
      <c r="G962" s="1"/>
      <c r="L962" s="1"/>
      <c r="S962" s="1"/>
      <c r="W962" s="1"/>
      <c r="AK962" s="1"/>
      <c r="BG962" s="1"/>
    </row>
    <row r="963" spans="5:59">
      <c r="E963" s="1"/>
      <c r="G963" s="1"/>
      <c r="L963" s="1"/>
      <c r="S963" s="1"/>
      <c r="W963" s="1"/>
      <c r="AK963" s="1"/>
      <c r="BG963" s="1"/>
    </row>
    <row r="964" spans="5:59">
      <c r="E964" s="1"/>
      <c r="G964" s="1"/>
      <c r="L964" s="1"/>
      <c r="S964" s="1"/>
      <c r="W964" s="1"/>
      <c r="AK964" s="1"/>
      <c r="BG964" s="1"/>
    </row>
    <row r="965" spans="5:59">
      <c r="E965" s="1"/>
      <c r="G965" s="1"/>
      <c r="L965" s="1"/>
      <c r="S965" s="1"/>
      <c r="W965" s="1"/>
      <c r="AK965" s="1"/>
      <c r="BG965" s="1"/>
    </row>
    <row r="966" spans="5:59">
      <c r="E966" s="1"/>
      <c r="G966" s="1"/>
      <c r="L966" s="1"/>
      <c r="S966" s="1"/>
      <c r="W966" s="1"/>
      <c r="AK966" s="1"/>
      <c r="BG966" s="1"/>
    </row>
    <row r="967" spans="5:59">
      <c r="E967" s="1"/>
      <c r="G967" s="1"/>
      <c r="L967" s="1"/>
      <c r="S967" s="1"/>
      <c r="W967" s="1"/>
      <c r="AK967" s="1"/>
      <c r="BG967" s="1"/>
    </row>
    <row r="968" spans="5:59">
      <c r="E968" s="1"/>
      <c r="G968" s="1"/>
      <c r="L968" s="1"/>
      <c r="S968" s="1"/>
      <c r="W968" s="1"/>
      <c r="AK968" s="1"/>
      <c r="BG968" s="1"/>
    </row>
    <row r="969" spans="5:59">
      <c r="E969" s="1"/>
      <c r="G969" s="1"/>
      <c r="L969" s="1"/>
      <c r="S969" s="1"/>
      <c r="W969" s="1"/>
      <c r="AK969" s="1"/>
      <c r="BG969" s="1"/>
    </row>
    <row r="970" spans="5:59">
      <c r="E970" s="1"/>
      <c r="G970" s="1"/>
      <c r="L970" s="1"/>
      <c r="S970" s="1"/>
      <c r="W970" s="1"/>
      <c r="AK970" s="1"/>
      <c r="BG970" s="1"/>
    </row>
    <row r="971" spans="5:59">
      <c r="E971" s="1"/>
      <c r="G971" s="1"/>
      <c r="L971" s="1"/>
      <c r="S971" s="1"/>
      <c r="W971" s="1"/>
      <c r="AK971" s="1"/>
      <c r="BG971" s="1"/>
    </row>
    <row r="972" spans="5:59">
      <c r="E972" s="1"/>
      <c r="G972" s="1"/>
      <c r="L972" s="1"/>
      <c r="S972" s="1"/>
      <c r="W972" s="1"/>
      <c r="AK972" s="1"/>
      <c r="BG972" s="1"/>
    </row>
    <row r="973" spans="5:59">
      <c r="E973" s="1"/>
      <c r="G973" s="1"/>
      <c r="L973" s="1"/>
      <c r="S973" s="1"/>
      <c r="W973" s="1"/>
      <c r="AK973" s="1"/>
      <c r="BG973" s="1"/>
    </row>
    <row r="974" spans="5:59">
      <c r="E974" s="1"/>
      <c r="G974" s="1"/>
      <c r="L974" s="1"/>
      <c r="S974" s="1"/>
      <c r="W974" s="1"/>
      <c r="AK974" s="1"/>
      <c r="BG974" s="1"/>
    </row>
    <row r="975" spans="5:59">
      <c r="E975" s="1"/>
      <c r="G975" s="1"/>
      <c r="L975" s="1"/>
      <c r="S975" s="1"/>
      <c r="W975" s="1"/>
      <c r="AK975" s="1"/>
      <c r="BG975" s="1"/>
    </row>
    <row r="976" spans="5:59">
      <c r="E976" s="1"/>
      <c r="G976" s="1"/>
      <c r="L976" s="1"/>
      <c r="S976" s="1"/>
      <c r="W976" s="1"/>
      <c r="AK976" s="1"/>
      <c r="BG976" s="1"/>
    </row>
    <row r="977" spans="5:59">
      <c r="E977" s="1"/>
      <c r="G977" s="1"/>
      <c r="L977" s="1"/>
      <c r="S977" s="1"/>
      <c r="W977" s="1"/>
      <c r="AK977" s="1"/>
      <c r="BG977" s="1"/>
    </row>
    <row r="978" spans="5:59">
      <c r="E978" s="1"/>
      <c r="G978" s="1"/>
      <c r="L978" s="1"/>
      <c r="S978" s="1"/>
      <c r="W978" s="1"/>
      <c r="AK978" s="1"/>
      <c r="BG978" s="1"/>
    </row>
    <row r="979" spans="5:59">
      <c r="E979" s="1"/>
      <c r="G979" s="1"/>
      <c r="L979" s="1"/>
      <c r="S979" s="1"/>
      <c r="W979" s="1"/>
      <c r="AK979" s="1"/>
      <c r="BG979" s="1"/>
    </row>
    <row r="980" spans="5:59">
      <c r="E980" s="1"/>
      <c r="G980" s="1"/>
      <c r="L980" s="1"/>
      <c r="S980" s="1"/>
      <c r="W980" s="1"/>
      <c r="AK980" s="1"/>
      <c r="BG980" s="1"/>
    </row>
    <row r="981" spans="5:59">
      <c r="E981" s="1"/>
      <c r="G981" s="1"/>
      <c r="L981" s="1"/>
      <c r="S981" s="1"/>
      <c r="W981" s="1"/>
      <c r="AK981" s="1"/>
      <c r="BG981" s="1"/>
    </row>
    <row r="982" spans="5:59">
      <c r="E982" s="1"/>
      <c r="G982" s="1"/>
      <c r="L982" s="1"/>
      <c r="S982" s="1"/>
      <c r="W982" s="1"/>
      <c r="AK982" s="1"/>
      <c r="BG982" s="1"/>
    </row>
    <row r="983" spans="5:59">
      <c r="E983" s="1"/>
      <c r="G983" s="1"/>
      <c r="L983" s="1"/>
      <c r="S983" s="1"/>
      <c r="W983" s="1"/>
      <c r="AK983" s="1"/>
      <c r="BG983" s="1"/>
    </row>
    <row r="984" spans="5:59">
      <c r="E984" s="1"/>
      <c r="G984" s="1"/>
      <c r="L984" s="1"/>
      <c r="S984" s="1"/>
      <c r="W984" s="1"/>
      <c r="AK984" s="1"/>
      <c r="BG984" s="1"/>
    </row>
    <row r="985" spans="5:59">
      <c r="E985" s="1"/>
      <c r="G985" s="1"/>
      <c r="L985" s="1"/>
      <c r="S985" s="1"/>
      <c r="W985" s="1"/>
      <c r="AK985" s="1"/>
      <c r="BG985" s="1"/>
    </row>
    <row r="986" spans="5:59">
      <c r="E986" s="1"/>
      <c r="G986" s="1"/>
      <c r="L986" s="1"/>
      <c r="S986" s="1"/>
      <c r="W986" s="1"/>
      <c r="AK986" s="1"/>
      <c r="BG986" s="1"/>
    </row>
    <row r="987" spans="5:59">
      <c r="E987" s="1"/>
      <c r="G987" s="1"/>
      <c r="L987" s="1"/>
      <c r="S987" s="1"/>
      <c r="W987" s="1"/>
      <c r="AK987" s="1"/>
      <c r="BG987" s="1"/>
    </row>
    <row r="988" spans="5:59">
      <c r="E988" s="1"/>
      <c r="G988" s="1"/>
      <c r="L988" s="1"/>
      <c r="S988" s="1"/>
      <c r="W988" s="1"/>
      <c r="AK988" s="1"/>
      <c r="BG988" s="1"/>
    </row>
    <row r="989" spans="5:59">
      <c r="E989" s="1"/>
      <c r="G989" s="1"/>
      <c r="L989" s="1"/>
      <c r="S989" s="1"/>
      <c r="W989" s="1"/>
      <c r="AK989" s="1"/>
      <c r="BG989" s="1"/>
    </row>
    <row r="990" spans="5:59">
      <c r="E990" s="1"/>
      <c r="G990" s="1"/>
      <c r="L990" s="1"/>
      <c r="S990" s="1"/>
      <c r="W990" s="1"/>
      <c r="AK990" s="1"/>
      <c r="BG990" s="1"/>
    </row>
    <row r="991" spans="5:59">
      <c r="E991" s="1"/>
      <c r="G991" s="1"/>
      <c r="L991" s="1"/>
      <c r="S991" s="1"/>
      <c r="W991" s="1"/>
      <c r="AK991" s="1"/>
      <c r="BG991" s="1"/>
    </row>
    <row r="992" spans="5:59">
      <c r="E992" s="1"/>
      <c r="G992" s="1"/>
      <c r="L992" s="1"/>
      <c r="S992" s="1"/>
      <c r="W992" s="1"/>
      <c r="AK992" s="1"/>
      <c r="BG992" s="1"/>
    </row>
    <row r="993" spans="5:59">
      <c r="E993" s="1"/>
      <c r="G993" s="1"/>
      <c r="L993" s="1"/>
      <c r="S993" s="1"/>
      <c r="W993" s="1"/>
      <c r="AK993" s="1"/>
      <c r="BG993" s="1"/>
    </row>
    <row r="994" spans="5:59">
      <c r="E994" s="1"/>
      <c r="G994" s="1"/>
      <c r="L994" s="1"/>
      <c r="S994" s="1"/>
      <c r="W994" s="1"/>
      <c r="AK994" s="1"/>
      <c r="BG994" s="1"/>
    </row>
    <row r="995" spans="5:59">
      <c r="E995" s="1"/>
      <c r="G995" s="1"/>
      <c r="L995" s="1"/>
      <c r="S995" s="1"/>
      <c r="W995" s="1"/>
      <c r="AK995" s="1"/>
      <c r="BG995" s="1"/>
    </row>
    <row r="996" spans="5:59">
      <c r="E996" s="1"/>
      <c r="G996" s="1"/>
      <c r="L996" s="1"/>
      <c r="S996" s="1"/>
      <c r="W996" s="1"/>
      <c r="AK996" s="1"/>
      <c r="BG996" s="1"/>
    </row>
    <row r="997" spans="5:59">
      <c r="E997" s="1"/>
      <c r="G997" s="1"/>
      <c r="L997" s="1"/>
      <c r="S997" s="1"/>
      <c r="W997" s="1"/>
      <c r="AK997" s="1"/>
      <c r="BG997" s="1"/>
    </row>
    <row r="998" spans="5:59">
      <c r="E998" s="1"/>
      <c r="G998" s="1"/>
      <c r="L998" s="1"/>
      <c r="S998" s="1"/>
      <c r="W998" s="1"/>
      <c r="AK998" s="1"/>
      <c r="BG998" s="1"/>
    </row>
    <row r="999" spans="5:59">
      <c r="E999" s="1"/>
      <c r="G999" s="1"/>
      <c r="L999" s="1"/>
      <c r="S999" s="1"/>
      <c r="W999" s="1"/>
      <c r="AK999" s="1"/>
      <c r="BG999" s="1"/>
    </row>
    <row r="1000" spans="5:59">
      <c r="E1000" s="1"/>
      <c r="G1000" s="1"/>
      <c r="L1000" s="1"/>
      <c r="S1000" s="1"/>
      <c r="W1000" s="1"/>
      <c r="AK1000" s="1"/>
      <c r="BG1000" s="1"/>
    </row>
    <row r="1001" spans="5:59">
      <c r="E1001" s="1"/>
      <c r="G1001" s="1"/>
      <c r="L1001" s="1"/>
      <c r="S1001" s="1"/>
      <c r="W1001" s="1"/>
      <c r="AK1001" s="1"/>
      <c r="BG1001" s="1"/>
    </row>
    <row r="1002" spans="5:59">
      <c r="E1002" s="1"/>
      <c r="G1002" s="1"/>
      <c r="L1002" s="1"/>
      <c r="S1002" s="1"/>
      <c r="W1002" s="1"/>
      <c r="AK1002" s="1"/>
      <c r="BG1002" s="1"/>
    </row>
    <row r="1003" spans="5:59">
      <c r="E1003" s="1"/>
      <c r="G1003" s="1"/>
      <c r="L1003" s="1"/>
      <c r="S1003" s="1"/>
      <c r="W1003" s="1"/>
      <c r="AK1003" s="1"/>
      <c r="BG1003" s="1"/>
    </row>
    <row r="1004" spans="5:59">
      <c r="E1004" s="1"/>
      <c r="G1004" s="1"/>
      <c r="L1004" s="1"/>
      <c r="S1004" s="1"/>
      <c r="W1004" s="1"/>
      <c r="AK1004" s="1"/>
      <c r="BG1004" s="1"/>
    </row>
    <row r="1005" spans="5:59">
      <c r="E1005" s="1"/>
      <c r="G1005" s="1"/>
      <c r="L1005" s="1"/>
      <c r="S1005" s="1"/>
      <c r="W1005" s="1"/>
      <c r="AK1005" s="1"/>
      <c r="BG1005" s="1"/>
    </row>
    <row r="1006" spans="5:59">
      <c r="E1006" s="1"/>
      <c r="G1006" s="1"/>
      <c r="L1006" s="1"/>
      <c r="S1006" s="1"/>
      <c r="W1006" s="1"/>
      <c r="AK1006" s="1"/>
      <c r="BG1006" s="1"/>
    </row>
    <row r="1007" spans="5:59">
      <c r="E1007" s="1"/>
      <c r="G1007" s="1"/>
      <c r="L1007" s="1"/>
      <c r="S1007" s="1"/>
      <c r="W1007" s="1"/>
      <c r="AK1007" s="1"/>
      <c r="BG1007" s="1"/>
    </row>
    <row r="1008" spans="5:59">
      <c r="E1008" s="1"/>
      <c r="G1008" s="1"/>
      <c r="L1008" s="1"/>
      <c r="S1008" s="1"/>
      <c r="W1008" s="1"/>
      <c r="AK1008" s="1"/>
      <c r="BG1008" s="1"/>
    </row>
    <row r="1009" spans="5:59">
      <c r="E1009" s="1"/>
      <c r="G1009" s="1"/>
      <c r="L1009" s="1"/>
      <c r="S1009" s="1"/>
      <c r="W1009" s="1"/>
      <c r="AK1009" s="1"/>
      <c r="BG1009" s="1"/>
    </row>
    <row r="1010" spans="5:59">
      <c r="E1010" s="1"/>
      <c r="G1010" s="1"/>
      <c r="L1010" s="1"/>
      <c r="S1010" s="1"/>
      <c r="W1010" s="1"/>
      <c r="AK1010" s="1"/>
      <c r="BG1010" s="1"/>
    </row>
    <row r="1011" spans="5:59">
      <c r="E1011" s="1"/>
      <c r="G1011" s="1"/>
      <c r="L1011" s="1"/>
      <c r="S1011" s="1"/>
      <c r="W1011" s="1"/>
      <c r="AK1011" s="1"/>
      <c r="BG1011" s="1"/>
    </row>
    <row r="1012" spans="5:59">
      <c r="E1012" s="1"/>
      <c r="G1012" s="1"/>
      <c r="L1012" s="1"/>
      <c r="S1012" s="1"/>
      <c r="W1012" s="1"/>
      <c r="AK1012" s="1"/>
      <c r="BG1012" s="1"/>
    </row>
    <row r="1013" spans="5:59">
      <c r="E1013" s="1"/>
      <c r="G1013" s="1"/>
      <c r="L1013" s="1"/>
      <c r="S1013" s="1"/>
      <c r="W1013" s="1"/>
      <c r="AK1013" s="1"/>
      <c r="BG1013" s="1"/>
    </row>
    <row r="1014" spans="5:59">
      <c r="E1014" s="1"/>
      <c r="G1014" s="1"/>
      <c r="L1014" s="1"/>
      <c r="S1014" s="1"/>
      <c r="W1014" s="1"/>
      <c r="AK1014" s="1"/>
      <c r="BG1014" s="1"/>
    </row>
    <row r="1015" spans="5:59">
      <c r="E1015" s="1"/>
      <c r="G1015" s="1"/>
      <c r="L1015" s="1"/>
      <c r="S1015" s="1"/>
      <c r="W1015" s="1"/>
      <c r="AK1015" s="1"/>
      <c r="BG1015" s="1"/>
    </row>
    <row r="1016" spans="5:59">
      <c r="E1016" s="1"/>
      <c r="G1016" s="1"/>
      <c r="AK1016" s="1"/>
      <c r="BG1016" s="1"/>
    </row>
    <row r="1017" spans="5:59">
      <c r="E1017" s="1"/>
      <c r="G1017" s="1"/>
      <c r="AK1017" s="1"/>
      <c r="BG1017" s="1"/>
    </row>
    <row r="1018" spans="5:59">
      <c r="E1018" s="1"/>
      <c r="G1018" s="1"/>
      <c r="AK1018" s="1"/>
      <c r="BG1018" s="1"/>
    </row>
    <row r="1019" spans="5:59">
      <c r="E1019" s="1"/>
      <c r="G1019" s="1"/>
      <c r="AK1019" s="1"/>
      <c r="BG1019" s="1"/>
    </row>
    <row r="1020" spans="5:59">
      <c r="E1020" s="1"/>
      <c r="G1020" s="1"/>
      <c r="AK1020" s="1"/>
      <c r="BG1020" s="1"/>
    </row>
    <row r="1021" spans="5:59">
      <c r="E1021" s="1"/>
      <c r="G1021" s="1"/>
      <c r="AK1021" s="1"/>
      <c r="BG1021" s="1"/>
    </row>
    <row r="1022" spans="5:59">
      <c r="E1022" s="1"/>
      <c r="G1022" s="1"/>
      <c r="AK1022" s="1"/>
      <c r="BG1022" s="1"/>
    </row>
    <row r="1023" spans="5:59">
      <c r="E1023" s="1"/>
      <c r="G1023" s="1"/>
      <c r="AK1023" s="1"/>
      <c r="BG1023" s="1"/>
    </row>
    <row r="1024" spans="5:59">
      <c r="E1024" s="1"/>
      <c r="G1024" s="1"/>
      <c r="AK1024" s="1"/>
      <c r="BG1024" s="1"/>
    </row>
    <row r="1025" spans="5:59">
      <c r="E1025" s="1"/>
      <c r="G1025" s="1"/>
      <c r="AK1025" s="1"/>
      <c r="BG1025" s="1"/>
    </row>
    <row r="1026" spans="5:59">
      <c r="E1026" s="1"/>
      <c r="G1026" s="1"/>
      <c r="AK1026" s="1"/>
      <c r="BG1026" s="1"/>
    </row>
    <row r="1027" spans="5:59">
      <c r="E1027" s="1"/>
      <c r="G1027" s="1"/>
      <c r="AK1027" s="1"/>
      <c r="BG1027" s="1"/>
    </row>
    <row r="1028" spans="5:59">
      <c r="E1028" s="1"/>
      <c r="G1028" s="1"/>
      <c r="AK1028" s="1"/>
      <c r="BG1028" s="1"/>
    </row>
    <row r="1029" spans="5:59">
      <c r="E1029" s="1"/>
      <c r="G1029" s="1"/>
      <c r="AK1029" s="1"/>
      <c r="BG1029" s="1"/>
    </row>
    <row r="1030" spans="5:59">
      <c r="E1030" s="1"/>
      <c r="G1030" s="1"/>
      <c r="AK1030" s="1"/>
      <c r="BG1030" s="1"/>
    </row>
    <row r="1031" spans="5:59">
      <c r="E1031" s="1"/>
      <c r="G1031" s="1"/>
      <c r="AK1031" s="1"/>
      <c r="BG1031" s="1"/>
    </row>
    <row r="1032" spans="5:59">
      <c r="E1032" s="1"/>
      <c r="G1032" s="1"/>
      <c r="AK1032" s="1"/>
      <c r="BG1032" s="1"/>
    </row>
    <row r="1033" spans="5:59">
      <c r="E1033" s="1"/>
      <c r="G1033" s="1"/>
      <c r="AK1033" s="1"/>
      <c r="BG1033" s="1"/>
    </row>
    <row r="1034" spans="5:59">
      <c r="E1034" s="1"/>
      <c r="G1034" s="1"/>
      <c r="AK1034" s="1"/>
      <c r="BG1034" s="1"/>
    </row>
    <row r="1035" spans="5:59">
      <c r="E1035" s="1"/>
      <c r="G1035" s="1"/>
      <c r="AK1035" s="1"/>
      <c r="BG1035" s="1"/>
    </row>
    <row r="1036" spans="5:59">
      <c r="E1036" s="1"/>
      <c r="G1036" s="1"/>
      <c r="AK1036" s="1"/>
      <c r="BG1036" s="1"/>
    </row>
    <row r="1037" spans="5:59">
      <c r="E1037" s="1"/>
      <c r="G1037" s="1"/>
      <c r="AK1037" s="1"/>
      <c r="BG1037" s="1"/>
    </row>
    <row r="1038" spans="5:59">
      <c r="E1038" s="1"/>
      <c r="G1038" s="1"/>
      <c r="AK1038" s="1"/>
      <c r="BG1038" s="1"/>
    </row>
    <row r="1039" spans="5:59">
      <c r="E1039" s="1"/>
      <c r="G1039" s="1"/>
      <c r="AK1039" s="1"/>
      <c r="BG1039" s="1"/>
    </row>
    <row r="1040" spans="5:59">
      <c r="E1040" s="1"/>
      <c r="G1040" s="1"/>
      <c r="BG1040" s="1"/>
    </row>
    <row r="1041" spans="5:59">
      <c r="E1041" s="1"/>
      <c r="G1041" s="1"/>
      <c r="BG1041" s="1"/>
    </row>
    <row r="1042" spans="5:59">
      <c r="E1042" s="1"/>
      <c r="G1042" s="1"/>
      <c r="BG1042" s="1"/>
    </row>
    <row r="1043" spans="5:59">
      <c r="E1043" s="1"/>
      <c r="G1043" s="1"/>
      <c r="BG1043" s="1"/>
    </row>
    <row r="1044" spans="5:59">
      <c r="E1044" s="1"/>
      <c r="G1044" s="1"/>
      <c r="BG1044" s="1"/>
    </row>
    <row r="1045" spans="5:59">
      <c r="E1045" s="1"/>
      <c r="G1045" s="1"/>
      <c r="BG1045" s="1"/>
    </row>
    <row r="1046" spans="5:59">
      <c r="E1046" s="1"/>
      <c r="G1046" s="1"/>
      <c r="BG1046" s="1"/>
    </row>
    <row r="1047" spans="5:59">
      <c r="E1047" s="1"/>
      <c r="G1047" s="1"/>
      <c r="BG1047" s="1"/>
    </row>
    <row r="1048" spans="5:59">
      <c r="E1048" s="1"/>
      <c r="G1048" s="1"/>
      <c r="BG1048" s="1"/>
    </row>
    <row r="1049" spans="5:59">
      <c r="E1049" s="1"/>
      <c r="G1049" s="1"/>
      <c r="BG1049" s="1"/>
    </row>
    <row r="1050" spans="5:59">
      <c r="E1050" s="1"/>
      <c r="G1050" s="1"/>
      <c r="BG1050" s="1"/>
    </row>
    <row r="1051" spans="5:59">
      <c r="E1051" s="1"/>
      <c r="G1051" s="1"/>
      <c r="BG1051" s="1"/>
    </row>
    <row r="1052" spans="5:59">
      <c r="E1052" s="1"/>
      <c r="G1052" s="1"/>
      <c r="BG1052" s="1"/>
    </row>
    <row r="1053" spans="5:59">
      <c r="E1053" s="1"/>
      <c r="G1053" s="1"/>
      <c r="BG1053" s="1"/>
    </row>
    <row r="1054" spans="5:59">
      <c r="E1054" s="1"/>
      <c r="G1054" s="1"/>
      <c r="BG1054" s="1"/>
    </row>
    <row r="1055" spans="5:59">
      <c r="E1055" s="1"/>
      <c r="G1055" s="1"/>
      <c r="BG1055" s="1"/>
    </row>
    <row r="1056" spans="5:59">
      <c r="E1056" s="1"/>
      <c r="G1056" s="1"/>
      <c r="BG1056" s="1"/>
    </row>
    <row r="1057" spans="5:59">
      <c r="E1057" s="1"/>
      <c r="G1057" s="1"/>
      <c r="BG1057" s="1"/>
    </row>
    <row r="1058" spans="5:59">
      <c r="E1058" s="1"/>
      <c r="G1058" s="1"/>
      <c r="BG1058" s="1"/>
    </row>
    <row r="1059" spans="5:59">
      <c r="E1059" s="1"/>
      <c r="G1059" s="1"/>
      <c r="BG1059" s="1"/>
    </row>
    <row r="1060" spans="5:59">
      <c r="E1060" s="1"/>
      <c r="G1060" s="1"/>
      <c r="BG1060" s="1"/>
    </row>
    <row r="1061" spans="5:59">
      <c r="E1061" s="1"/>
      <c r="G1061" s="1"/>
      <c r="BG1061" s="1"/>
    </row>
    <row r="1062" spans="5:59">
      <c r="E1062" s="1"/>
      <c r="G1062" s="1"/>
      <c r="BG1062" s="1"/>
    </row>
    <row r="1063" spans="5:59">
      <c r="E1063" s="1"/>
      <c r="G1063" s="1"/>
      <c r="BG1063" s="1"/>
    </row>
    <row r="1064" spans="5:59">
      <c r="E1064" s="1"/>
      <c r="G1064" s="1"/>
      <c r="BG1064" s="1"/>
    </row>
    <row r="1065" spans="5:59">
      <c r="E1065" s="1"/>
      <c r="G1065" s="1"/>
      <c r="BG1065" s="1"/>
    </row>
    <row r="1066" spans="5:59">
      <c r="E1066" s="1"/>
      <c r="G1066" s="1"/>
      <c r="BG1066" s="1"/>
    </row>
    <row r="1067" spans="5:59">
      <c r="E1067" s="1"/>
      <c r="G1067" s="1"/>
      <c r="BG1067" s="1"/>
    </row>
    <row r="1068" spans="5:59">
      <c r="E1068" s="1"/>
      <c r="G1068" s="1"/>
      <c r="BG1068" s="1"/>
    </row>
    <row r="1069" spans="5:59">
      <c r="E1069" s="1"/>
      <c r="G1069" s="1"/>
      <c r="BG1069" s="1"/>
    </row>
    <row r="1070" spans="5:59">
      <c r="E1070" s="1"/>
      <c r="G1070" s="1"/>
      <c r="BG1070" s="1"/>
    </row>
    <row r="1071" spans="5:59">
      <c r="E1071" s="1"/>
      <c r="G1071" s="1"/>
      <c r="BG1071" s="1"/>
    </row>
    <row r="1072" spans="5:59">
      <c r="E1072" s="1"/>
      <c r="G1072" s="1"/>
      <c r="BG1072" s="1"/>
    </row>
    <row r="1073" spans="5:59">
      <c r="E1073" s="1"/>
      <c r="G1073" s="1"/>
      <c r="BG1073" s="1"/>
    </row>
    <row r="1074" spans="5:59">
      <c r="E1074" s="1"/>
      <c r="G1074" s="1"/>
      <c r="BG1074" s="1"/>
    </row>
    <row r="1075" spans="5:59">
      <c r="E1075" s="1"/>
      <c r="G1075" s="1"/>
      <c r="BG1075" s="1"/>
    </row>
    <row r="1076" spans="5:59">
      <c r="E1076" s="1"/>
      <c r="G1076" s="1"/>
      <c r="BG1076" s="1"/>
    </row>
    <row r="1077" spans="5:59">
      <c r="E1077" s="1"/>
      <c r="G1077" s="1"/>
      <c r="BG1077" s="1"/>
    </row>
    <row r="1078" spans="5:59">
      <c r="E1078" s="1"/>
      <c r="G1078" s="1"/>
      <c r="BG1078" s="1"/>
    </row>
    <row r="1079" spans="5:59">
      <c r="E1079" s="1"/>
      <c r="G1079" s="1"/>
      <c r="BG1079" s="1"/>
    </row>
    <row r="1080" spans="5:59">
      <c r="E1080" s="1"/>
      <c r="G1080" s="1"/>
      <c r="BG1080" s="1"/>
    </row>
    <row r="1081" spans="5:59">
      <c r="E1081" s="1"/>
      <c r="G1081" s="1"/>
      <c r="BG1081" s="1"/>
    </row>
    <row r="1082" spans="5:59">
      <c r="E1082" s="1"/>
      <c r="G1082" s="1"/>
      <c r="BG1082" s="1"/>
    </row>
    <row r="1083" spans="5:59">
      <c r="E1083" s="1"/>
      <c r="G1083" s="1"/>
      <c r="BG1083" s="1"/>
    </row>
    <row r="1084" spans="5:59">
      <c r="E1084" s="1"/>
      <c r="G1084" s="1"/>
      <c r="BG1084" s="1"/>
    </row>
    <row r="1085" spans="5:59">
      <c r="E1085" s="1"/>
      <c r="G1085" s="1"/>
      <c r="BG1085" s="1"/>
    </row>
    <row r="1086" spans="5:59">
      <c r="E1086" s="1"/>
      <c r="G1086" s="1"/>
      <c r="BG1086" s="1"/>
    </row>
    <row r="1087" spans="5:59">
      <c r="E1087" s="1"/>
      <c r="G1087" s="1"/>
      <c r="BG1087" s="1"/>
    </row>
    <row r="1088" spans="5:59">
      <c r="E1088" s="1"/>
      <c r="G1088" s="1"/>
      <c r="BG1088" s="1"/>
    </row>
    <row r="1089" spans="5:59">
      <c r="E1089" s="1"/>
      <c r="G1089" s="1"/>
      <c r="BG1089" s="1"/>
    </row>
    <row r="1090" spans="5:59">
      <c r="E1090" s="1"/>
      <c r="G1090" s="1"/>
      <c r="BG1090" s="1"/>
    </row>
    <row r="1091" spans="5:59">
      <c r="E1091" s="1"/>
      <c r="G1091" s="1"/>
      <c r="BG1091" s="1"/>
    </row>
    <row r="1092" spans="5:59">
      <c r="E1092" s="1"/>
      <c r="G1092" s="1"/>
      <c r="BG1092" s="1"/>
    </row>
    <row r="1093" spans="5:59">
      <c r="E1093" s="1"/>
      <c r="G1093" s="1"/>
      <c r="BG1093" s="1"/>
    </row>
    <row r="1094" spans="5:59">
      <c r="E1094" s="1"/>
      <c r="G1094" s="1"/>
      <c r="BG1094" s="1"/>
    </row>
    <row r="1095" spans="5:59">
      <c r="E1095" s="1"/>
      <c r="G1095" s="1"/>
      <c r="BG1095" s="1"/>
    </row>
    <row r="1096" spans="5:59">
      <c r="E1096" s="1"/>
      <c r="G1096" s="1"/>
      <c r="BG1096" s="1"/>
    </row>
    <row r="1097" spans="5:59">
      <c r="E1097" s="1"/>
      <c r="G1097" s="1"/>
      <c r="BG1097" s="1"/>
    </row>
    <row r="1098" spans="5:59">
      <c r="E1098" s="1"/>
      <c r="G1098" s="1"/>
      <c r="BG1098" s="1"/>
    </row>
    <row r="1099" spans="5:59">
      <c r="E1099" s="1"/>
      <c r="G1099" s="1"/>
      <c r="BG1099" s="1"/>
    </row>
    <row r="1100" spans="5:59">
      <c r="E1100" s="1"/>
      <c r="G1100" s="1"/>
      <c r="BG1100" s="1"/>
    </row>
    <row r="1101" spans="5:59">
      <c r="E1101" s="1"/>
      <c r="G1101" s="1"/>
      <c r="BG1101" s="1"/>
    </row>
    <row r="1102" spans="5:59">
      <c r="E1102" s="1"/>
      <c r="G1102" s="1"/>
      <c r="BG1102" s="1"/>
    </row>
    <row r="1103" spans="5:59">
      <c r="E1103" s="1"/>
      <c r="G1103" s="1"/>
      <c r="BG1103" s="1"/>
    </row>
    <row r="1104" spans="5:59">
      <c r="E1104" s="1"/>
      <c r="G1104" s="1"/>
      <c r="BG1104" s="1"/>
    </row>
    <row r="1105" spans="5:59">
      <c r="E1105" s="1"/>
      <c r="G1105" s="1"/>
      <c r="BG1105" s="1"/>
    </row>
    <row r="1106" spans="5:59">
      <c r="E1106" s="1"/>
      <c r="G1106" s="1"/>
      <c r="BG1106" s="1"/>
    </row>
    <row r="1107" spans="5:59">
      <c r="E1107" s="1"/>
      <c r="BG1107" s="1"/>
    </row>
    <row r="1108" spans="5:59">
      <c r="E1108" s="1"/>
      <c r="BG1108" s="1"/>
    </row>
    <row r="1109" spans="5:59">
      <c r="E1109" s="1"/>
      <c r="BG1109" s="1"/>
    </row>
    <row r="1110" spans="5:59">
      <c r="E1110" s="1"/>
      <c r="BG1110" s="1"/>
    </row>
    <row r="1111" spans="5:59">
      <c r="E1111" s="1"/>
      <c r="BG1111" s="1"/>
    </row>
    <row r="1112" spans="5:59">
      <c r="BG1112" s="1"/>
    </row>
    <row r="1113" spans="5:59">
      <c r="BG1113" s="1"/>
    </row>
    <row r="1114" spans="5:59">
      <c r="BG1114" s="1"/>
    </row>
    <row r="1115" spans="5:59">
      <c r="BG1115" s="1"/>
    </row>
    <row r="1116" spans="5:59">
      <c r="BG1116" s="1"/>
    </row>
    <row r="1117" spans="5:59">
      <c r="BG1117" s="1"/>
    </row>
    <row r="1118" spans="5:59">
      <c r="BG1118" s="1"/>
    </row>
    <row r="1119" spans="5:59">
      <c r="BG1119" s="1"/>
    </row>
    <row r="1120" spans="5:59">
      <c r="BG1120" s="1"/>
    </row>
    <row r="1121" spans="59:59">
      <c r="BG1121" s="1"/>
    </row>
    <row r="1122" spans="59:59">
      <c r="BG1122" s="1"/>
    </row>
    <row r="1123" spans="59:59">
      <c r="BG1123" s="1"/>
    </row>
    <row r="1124" spans="59:59">
      <c r="BG1124" s="1"/>
    </row>
    <row r="1125" spans="59:59">
      <c r="BG1125" s="1"/>
    </row>
    <row r="1126" spans="59:59">
      <c r="BG1126" s="1"/>
    </row>
    <row r="1127" spans="59:59">
      <c r="BG1127" s="1"/>
    </row>
    <row r="1128" spans="59:59">
      <c r="BG1128" s="1"/>
    </row>
    <row r="1129" spans="59:59">
      <c r="BG1129" s="1"/>
    </row>
    <row r="1130" spans="59:59">
      <c r="BG1130" s="1"/>
    </row>
    <row r="1131" spans="59:59">
      <c r="BG1131" s="1"/>
    </row>
    <row r="1132" spans="59:59">
      <c r="BG1132" s="1"/>
    </row>
    <row r="1133" spans="59:59">
      <c r="BG1133" s="1"/>
    </row>
    <row r="1134" spans="59:59">
      <c r="BG1134" s="1"/>
    </row>
    <row r="1135" spans="59:59">
      <c r="BG1135" s="1"/>
    </row>
    <row r="1136" spans="59:59">
      <c r="BG1136" s="1"/>
    </row>
    <row r="1137" spans="59:59">
      <c r="BG1137" s="1"/>
    </row>
    <row r="1138" spans="59:59">
      <c r="BG1138" s="1"/>
    </row>
    <row r="1139" spans="59:59">
      <c r="BG1139" s="1"/>
    </row>
    <row r="1140" spans="59:59">
      <c r="BG1140" s="1"/>
    </row>
    <row r="1141" spans="59:59">
      <c r="BG1141" s="1"/>
    </row>
    <row r="1142" spans="59:59">
      <c r="BG1142" s="1"/>
    </row>
    <row r="1143" spans="59:59">
      <c r="BG1143" s="1"/>
    </row>
    <row r="1144" spans="59:59">
      <c r="BG1144" s="1"/>
    </row>
    <row r="1145" spans="59:59">
      <c r="BG1145" s="1"/>
    </row>
    <row r="1146" spans="59:59">
      <c r="BG1146" s="1"/>
    </row>
    <row r="1147" spans="59:59">
      <c r="BG1147" s="1"/>
    </row>
    <row r="1148" spans="59:59">
      <c r="BG1148" s="1"/>
    </row>
    <row r="1149" spans="59:59">
      <c r="BG1149" s="1"/>
    </row>
    <row r="1150" spans="59:59">
      <c r="BG1150" s="1"/>
    </row>
    <row r="1151" spans="59:59">
      <c r="BG1151" s="1"/>
    </row>
    <row r="1152" spans="59:59">
      <c r="BG1152" s="1"/>
    </row>
    <row r="1153" spans="59:59">
      <c r="BG1153" s="1"/>
    </row>
    <row r="1154" spans="59:59">
      <c r="BG1154" s="1"/>
    </row>
    <row r="1155" spans="59:59">
      <c r="BG1155" s="1"/>
    </row>
    <row r="1156" spans="59:59">
      <c r="BG1156" s="1"/>
    </row>
    <row r="1157" spans="59:59">
      <c r="BG1157" s="1"/>
    </row>
    <row r="1158" spans="59:59">
      <c r="BG1158" s="1"/>
    </row>
    <row r="1159" spans="59:59">
      <c r="BG1159" s="1"/>
    </row>
    <row r="1160" spans="59:59">
      <c r="BG1160" s="1"/>
    </row>
    <row r="1161" spans="59:59">
      <c r="BG1161" s="1"/>
    </row>
    <row r="1162" spans="59:59">
      <c r="BG1162" s="1"/>
    </row>
    <row r="1163" spans="59:59">
      <c r="BG1163" s="1"/>
    </row>
    <row r="1164" spans="59:59">
      <c r="BG1164" s="1"/>
    </row>
    <row r="1165" spans="59:59">
      <c r="BG1165" s="1"/>
    </row>
    <row r="1166" spans="59:59">
      <c r="BG1166" s="1"/>
    </row>
    <row r="1167" spans="59:59">
      <c r="BG1167" s="1"/>
    </row>
    <row r="1168" spans="59:59">
      <c r="BG1168" s="1"/>
    </row>
    <row r="1169" spans="59:59">
      <c r="BG1169" s="1"/>
    </row>
    <row r="1170" spans="59:59">
      <c r="BG1170" s="1"/>
    </row>
    <row r="1171" spans="59:59">
      <c r="BG1171" s="1"/>
    </row>
    <row r="1172" spans="59:59">
      <c r="BG1172" s="1"/>
    </row>
    <row r="1173" spans="59:59">
      <c r="BG1173" s="1"/>
    </row>
    <row r="1174" spans="59:59">
      <c r="BG1174" s="1"/>
    </row>
    <row r="1175" spans="59:59">
      <c r="BG1175" s="1"/>
    </row>
    <row r="1176" spans="59:59">
      <c r="BG1176" s="1"/>
    </row>
    <row r="1177" spans="59:59">
      <c r="BG1177" s="1"/>
    </row>
    <row r="1178" spans="59:59">
      <c r="BG1178" s="1"/>
    </row>
    <row r="1179" spans="59:59">
      <c r="BG1179" s="1"/>
    </row>
    <row r="1180" spans="59:59">
      <c r="BG1180" s="1"/>
    </row>
    <row r="1181" spans="59:59">
      <c r="BG1181" s="1"/>
    </row>
    <row r="1182" spans="59:59">
      <c r="BG1182" s="1"/>
    </row>
    <row r="1183" spans="59:59">
      <c r="BG1183" s="1"/>
    </row>
    <row r="1184" spans="59:59">
      <c r="BG1184" s="1"/>
    </row>
    <row r="1185" spans="59:59">
      <c r="BG1185" s="1"/>
    </row>
    <row r="1186" spans="59:59">
      <c r="BG1186" s="1"/>
    </row>
    <row r="1187" spans="59:59">
      <c r="BG1187" s="1"/>
    </row>
    <row r="1188" spans="59:59">
      <c r="BG1188" s="1"/>
    </row>
    <row r="1189" spans="59:59">
      <c r="BG1189" s="1"/>
    </row>
    <row r="1190" spans="59:59">
      <c r="BG1190" s="1"/>
    </row>
    <row r="1191" spans="59:59">
      <c r="BG1191" s="1"/>
    </row>
    <row r="1192" spans="59:59">
      <c r="BG1192" s="1"/>
    </row>
    <row r="1193" spans="59:59">
      <c r="BG1193" s="1"/>
    </row>
    <row r="1194" spans="59:59">
      <c r="BG1194" s="1"/>
    </row>
    <row r="1195" spans="59:59">
      <c r="BG1195" s="1"/>
    </row>
    <row r="1196" spans="59:59">
      <c r="BG1196" s="1"/>
    </row>
    <row r="1197" spans="59:59">
      <c r="BG1197" s="1"/>
    </row>
    <row r="1198" spans="59:59">
      <c r="BG1198" s="1"/>
    </row>
    <row r="1199" spans="59:59">
      <c r="BG1199" s="1"/>
    </row>
    <row r="1200" spans="59:59">
      <c r="BG1200" s="1"/>
    </row>
    <row r="1201" spans="59:59">
      <c r="BG1201" s="1"/>
    </row>
    <row r="1202" spans="59:59">
      <c r="BG1202" s="1"/>
    </row>
    <row r="1203" spans="59:59">
      <c r="BG1203" s="1"/>
    </row>
    <row r="1204" spans="59:59">
      <c r="BG1204" s="1"/>
    </row>
    <row r="1205" spans="59:59">
      <c r="BG1205" s="1"/>
    </row>
    <row r="1206" spans="59:59">
      <c r="BG1206" s="1"/>
    </row>
    <row r="1207" spans="59:59">
      <c r="BG1207" s="1"/>
    </row>
    <row r="1208" spans="59:59">
      <c r="BG1208" s="1"/>
    </row>
    <row r="1209" spans="59:59">
      <c r="BG1209" s="1"/>
    </row>
    <row r="1210" spans="59:59">
      <c r="BG1210" s="1"/>
    </row>
    <row r="1211" spans="59:59">
      <c r="BG1211" s="1"/>
    </row>
    <row r="1212" spans="59:59">
      <c r="BG1212" s="1"/>
    </row>
    <row r="1213" spans="59:59">
      <c r="BG1213" s="1"/>
    </row>
    <row r="1214" spans="59:59">
      <c r="BG1214" s="1"/>
    </row>
    <row r="1215" spans="59:59">
      <c r="BG1215" s="1"/>
    </row>
    <row r="1216" spans="59:59">
      <c r="BG1216" s="1"/>
    </row>
    <row r="1217" spans="59:59">
      <c r="BG1217" s="1"/>
    </row>
    <row r="1218" spans="59:59">
      <c r="BG1218" s="1"/>
    </row>
    <row r="1219" spans="59:59">
      <c r="BG1219" s="1"/>
    </row>
    <row r="1220" spans="59:59">
      <c r="BG1220" s="1"/>
    </row>
    <row r="1221" spans="59:59">
      <c r="BG1221" s="1"/>
    </row>
    <row r="1222" spans="59:59">
      <c r="BG1222" s="1"/>
    </row>
    <row r="1223" spans="59:59">
      <c r="BG1223" s="1"/>
    </row>
    <row r="1224" spans="59:59">
      <c r="BG1224" s="1"/>
    </row>
    <row r="1225" spans="59:59">
      <c r="BG1225" s="1"/>
    </row>
    <row r="1226" spans="59:59">
      <c r="BG1226" s="1"/>
    </row>
    <row r="1227" spans="59:59">
      <c r="BG1227" s="1"/>
    </row>
    <row r="1228" spans="59:59">
      <c r="BG1228" s="1"/>
    </row>
    <row r="1229" spans="59:59">
      <c r="BG1229" s="1"/>
    </row>
    <row r="1230" spans="59:59">
      <c r="BG1230" s="1"/>
    </row>
    <row r="1231" spans="59:59">
      <c r="BG1231" s="1"/>
    </row>
    <row r="1232" spans="59:59">
      <c r="BG1232" s="1"/>
    </row>
    <row r="1233" spans="59:59">
      <c r="BG1233" s="1"/>
    </row>
    <row r="1234" spans="59:59">
      <c r="BG1234" s="1"/>
    </row>
    <row r="1235" spans="59:59">
      <c r="BG1235" s="1"/>
    </row>
    <row r="1236" spans="59:59">
      <c r="BG1236" s="1"/>
    </row>
    <row r="1237" spans="59:59">
      <c r="BG1237" s="1"/>
    </row>
    <row r="1238" spans="59:59">
      <c r="BG1238" s="1"/>
    </row>
    <row r="1239" spans="59:59">
      <c r="BG1239" s="1"/>
    </row>
    <row r="1240" spans="59:59">
      <c r="BG1240" s="1"/>
    </row>
    <row r="1241" spans="59:59">
      <c r="BG1241" s="1"/>
    </row>
    <row r="1242" spans="59:59">
      <c r="BG1242" s="1"/>
    </row>
    <row r="1243" spans="59:59">
      <c r="BG1243" s="1"/>
    </row>
    <row r="1244" spans="59:59">
      <c r="BG1244" s="1"/>
    </row>
    <row r="1245" spans="59:59">
      <c r="BG1245" s="1"/>
    </row>
    <row r="1246" spans="59:59">
      <c r="BG1246" s="1"/>
    </row>
    <row r="1247" spans="59:59">
      <c r="BG1247" s="1"/>
    </row>
    <row r="1248" spans="59:59">
      <c r="BG1248" s="1"/>
    </row>
    <row r="1249" spans="59:59">
      <c r="BG1249" s="1"/>
    </row>
    <row r="1250" spans="59:59">
      <c r="BG1250" s="1"/>
    </row>
    <row r="1251" spans="59:59">
      <c r="BG1251" s="1"/>
    </row>
    <row r="1252" spans="59:59">
      <c r="BG1252" s="1"/>
    </row>
    <row r="1253" spans="59:59">
      <c r="BG1253" s="1"/>
    </row>
    <row r="1254" spans="59:59">
      <c r="BG1254" s="1"/>
    </row>
    <row r="1255" spans="59:59">
      <c r="BG1255" s="1"/>
    </row>
    <row r="1256" spans="59:59">
      <c r="BG1256" s="1"/>
    </row>
    <row r="1257" spans="59:59">
      <c r="BG1257" s="1"/>
    </row>
    <row r="1258" spans="59:59">
      <c r="BG1258" s="1"/>
    </row>
    <row r="1259" spans="59:59">
      <c r="BG1259" s="1"/>
    </row>
    <row r="1260" spans="59:59">
      <c r="BG1260" s="1"/>
    </row>
    <row r="1261" spans="59:59">
      <c r="BG1261" s="1"/>
    </row>
    <row r="1262" spans="59:59">
      <c r="BG1262" s="1"/>
    </row>
    <row r="1263" spans="59:59">
      <c r="BG1263" s="1"/>
    </row>
    <row r="1264" spans="59:59">
      <c r="BG1264" s="1"/>
    </row>
    <row r="1265" spans="59:59">
      <c r="BG1265" s="1"/>
    </row>
    <row r="1266" spans="59:59">
      <c r="BG1266" s="1"/>
    </row>
    <row r="1267" spans="59:59">
      <c r="BG1267" s="1"/>
    </row>
    <row r="1268" spans="59:59">
      <c r="BG1268" s="1"/>
    </row>
    <row r="1269" spans="59:59">
      <c r="BG1269" s="1"/>
    </row>
    <row r="1270" spans="59:59">
      <c r="BG1270" s="1"/>
    </row>
    <row r="1271" spans="59:59">
      <c r="BG1271" s="1"/>
    </row>
    <row r="1272" spans="59:59">
      <c r="BG1272" s="1"/>
    </row>
    <row r="1273" spans="59:59">
      <c r="BG1273" s="1"/>
    </row>
    <row r="1274" spans="59:59">
      <c r="BG1274" s="1"/>
    </row>
    <row r="1275" spans="59:59">
      <c r="BG1275" s="1"/>
    </row>
    <row r="1276" spans="59:59">
      <c r="BG1276" s="1"/>
    </row>
    <row r="1277" spans="59:59">
      <c r="BG1277" s="1"/>
    </row>
    <row r="1278" spans="59:59">
      <c r="BG1278" s="1"/>
    </row>
    <row r="1279" spans="59:59">
      <c r="BG1279" s="1"/>
    </row>
    <row r="1280" spans="59:59">
      <c r="BG1280" s="1"/>
    </row>
    <row r="1281" spans="59:59">
      <c r="BG1281" s="1"/>
    </row>
    <row r="1282" spans="59:59">
      <c r="BG1282" s="1"/>
    </row>
    <row r="1283" spans="59:59">
      <c r="BG1283" s="1"/>
    </row>
    <row r="1284" spans="59:59">
      <c r="BG1284" s="1"/>
    </row>
    <row r="1285" spans="59:59">
      <c r="BG1285" s="1"/>
    </row>
    <row r="1286" spans="59:59">
      <c r="BG1286" s="1"/>
    </row>
    <row r="1287" spans="59:59">
      <c r="BG1287" s="1"/>
    </row>
    <row r="1288" spans="59:59">
      <c r="BG1288" s="1"/>
    </row>
    <row r="1289" spans="59:59">
      <c r="BG1289" s="1"/>
    </row>
    <row r="1290" spans="59:59">
      <c r="BG1290" s="1"/>
    </row>
    <row r="1291" spans="59:59">
      <c r="BG1291" s="1"/>
    </row>
    <row r="1292" spans="59:59">
      <c r="BG1292" s="1"/>
    </row>
    <row r="1293" spans="59:59">
      <c r="BG1293" s="1"/>
    </row>
    <row r="1294" spans="59:59">
      <c r="BG1294" s="1"/>
    </row>
    <row r="1295" spans="59:59">
      <c r="BG1295" s="1"/>
    </row>
    <row r="1296" spans="59:59">
      <c r="BG1296" s="1"/>
    </row>
    <row r="1297" spans="59:59">
      <c r="BG1297" s="1"/>
    </row>
    <row r="1298" spans="59:59">
      <c r="BG1298" s="1"/>
    </row>
    <row r="1299" spans="59:59">
      <c r="BG1299" s="1"/>
    </row>
    <row r="1300" spans="59:59">
      <c r="BG1300" s="1"/>
    </row>
    <row r="1301" spans="59:59">
      <c r="BG1301" s="1"/>
    </row>
    <row r="1302" spans="59:59">
      <c r="BG1302" s="1"/>
    </row>
    <row r="1303" spans="59:59">
      <c r="BG1303" s="1"/>
    </row>
    <row r="1304" spans="59:59">
      <c r="BG1304" s="1"/>
    </row>
    <row r="1305" spans="59:59">
      <c r="BG1305" s="1"/>
    </row>
    <row r="1306" spans="59:59">
      <c r="BG1306" s="1"/>
    </row>
    <row r="1307" spans="59:59">
      <c r="BG1307" s="1"/>
    </row>
    <row r="1308" spans="59:59">
      <c r="BG1308" s="1"/>
    </row>
    <row r="1309" spans="59:59">
      <c r="BG1309" s="1"/>
    </row>
    <row r="1310" spans="59:59">
      <c r="BG1310" s="1"/>
    </row>
    <row r="1311" spans="59:59">
      <c r="BG1311" s="1"/>
    </row>
    <row r="1312" spans="59:59">
      <c r="BG1312" s="1"/>
    </row>
    <row r="1313" spans="59:59">
      <c r="BG1313" s="1"/>
    </row>
    <row r="1314" spans="59:59">
      <c r="BG1314" s="1"/>
    </row>
    <row r="1315" spans="59:59">
      <c r="BG1315" s="1"/>
    </row>
    <row r="1316" spans="59:59">
      <c r="BG1316" s="1"/>
    </row>
    <row r="1317" spans="59:59">
      <c r="BG1317" s="1"/>
    </row>
    <row r="1318" spans="59:59">
      <c r="BG1318" s="1"/>
    </row>
    <row r="1319" spans="59:59">
      <c r="BG1319" s="1"/>
    </row>
    <row r="1320" spans="59:59">
      <c r="BG1320" s="1"/>
    </row>
    <row r="1321" spans="59:59">
      <c r="BG1321" s="1"/>
    </row>
    <row r="1322" spans="59:59">
      <c r="BG1322" s="1"/>
    </row>
    <row r="1323" spans="59:59">
      <c r="BG1323" s="1"/>
    </row>
    <row r="1324" spans="59:59">
      <c r="BG1324" s="1"/>
    </row>
    <row r="1325" spans="59:59">
      <c r="BG1325" s="1"/>
    </row>
    <row r="1326" spans="59:59">
      <c r="BG1326" s="1"/>
    </row>
    <row r="1327" spans="59:59">
      <c r="BG1327" s="1"/>
    </row>
    <row r="1328" spans="59:59">
      <c r="BG1328" s="1"/>
    </row>
    <row r="1329" spans="59:59">
      <c r="BG1329" s="1"/>
    </row>
    <row r="1330" spans="59:59">
      <c r="BG1330" s="1"/>
    </row>
    <row r="1331" spans="59:59">
      <c r="BG1331" s="1"/>
    </row>
    <row r="1332" spans="59:59">
      <c r="BG1332" s="1"/>
    </row>
    <row r="1333" spans="59:59">
      <c r="BG1333" s="1"/>
    </row>
    <row r="1334" spans="59:59">
      <c r="BG1334" s="1"/>
    </row>
    <row r="1335" spans="59:59">
      <c r="BG1335" s="1"/>
    </row>
    <row r="1336" spans="59:59">
      <c r="BG1336" s="1"/>
    </row>
    <row r="1337" spans="59:59">
      <c r="BG1337" s="1"/>
    </row>
    <row r="1338" spans="59:59">
      <c r="BG1338" s="1"/>
    </row>
    <row r="1339" spans="59:59">
      <c r="BG1339" s="1"/>
    </row>
    <row r="1340" spans="59:59">
      <c r="BG1340" s="1"/>
    </row>
    <row r="1341" spans="59:59">
      <c r="BG1341" s="1"/>
    </row>
    <row r="1342" spans="59:59">
      <c r="BG1342" s="1"/>
    </row>
    <row r="1343" spans="59:59">
      <c r="BG1343" s="1"/>
    </row>
    <row r="1344" spans="59:59">
      <c r="BG1344" s="1"/>
    </row>
    <row r="1345" spans="59:59">
      <c r="BG1345" s="1"/>
    </row>
    <row r="1346" spans="59:59">
      <c r="BG1346" s="1"/>
    </row>
    <row r="1347" spans="59:59">
      <c r="BG1347" s="1"/>
    </row>
    <row r="1348" spans="59:59">
      <c r="BG1348" s="1"/>
    </row>
    <row r="1349" spans="59:59">
      <c r="BG1349" s="1"/>
    </row>
    <row r="1350" spans="59:59">
      <c r="BG1350" s="1"/>
    </row>
    <row r="1351" spans="59:59">
      <c r="BG1351" s="1"/>
    </row>
    <row r="1352" spans="59:59">
      <c r="BG1352" s="1"/>
    </row>
    <row r="1353" spans="59:59">
      <c r="BG1353" s="1"/>
    </row>
    <row r="1354" spans="59:59">
      <c r="BG1354" s="1"/>
    </row>
    <row r="1355" spans="59:59">
      <c r="BG1355" s="1"/>
    </row>
    <row r="1356" spans="59:59">
      <c r="BG1356" s="1"/>
    </row>
    <row r="1357" spans="59:59">
      <c r="BG1357" s="1"/>
    </row>
    <row r="1358" spans="59:59">
      <c r="BG1358" s="1"/>
    </row>
    <row r="1359" spans="59:59">
      <c r="BG1359" s="1"/>
    </row>
    <row r="1360" spans="59:59">
      <c r="BG1360" s="1"/>
    </row>
    <row r="1361" spans="59:59">
      <c r="BG1361" s="1"/>
    </row>
    <row r="1362" spans="59:59">
      <c r="BG1362" s="1"/>
    </row>
    <row r="1363" spans="59:59">
      <c r="BG1363" s="1"/>
    </row>
    <row r="1364" spans="59:59">
      <c r="BG1364" s="1"/>
    </row>
    <row r="1365" spans="59:59">
      <c r="BG1365" s="1"/>
    </row>
    <row r="1366" spans="59:59">
      <c r="BG1366" s="1"/>
    </row>
    <row r="1367" spans="59:59">
      <c r="BG1367" s="1"/>
    </row>
    <row r="1368" spans="59:59">
      <c r="BG1368" s="1"/>
    </row>
    <row r="1369" spans="59:59">
      <c r="BG1369" s="1"/>
    </row>
    <row r="1370" spans="59:59">
      <c r="BG1370" s="1"/>
    </row>
    <row r="1371" spans="59:59">
      <c r="BG1371" s="1"/>
    </row>
    <row r="1372" spans="59:59">
      <c r="BG1372" s="1"/>
    </row>
    <row r="1373" spans="59:59">
      <c r="BG1373" s="1"/>
    </row>
    <row r="1374" spans="59:59">
      <c r="BG1374" s="1"/>
    </row>
    <row r="1375" spans="59:59">
      <c r="BG1375" s="1"/>
    </row>
    <row r="1376" spans="59:59">
      <c r="BG1376" s="1"/>
    </row>
    <row r="1377" spans="59:59">
      <c r="BG1377" s="1"/>
    </row>
    <row r="1378" spans="59:59">
      <c r="BG1378" s="1"/>
    </row>
    <row r="1379" spans="59:59">
      <c r="BG1379" s="1"/>
    </row>
    <row r="1380" spans="59:59">
      <c r="BG1380" s="1"/>
    </row>
    <row r="1381" spans="59:59">
      <c r="BG1381" s="1"/>
    </row>
    <row r="1382" spans="59:59">
      <c r="BG1382" s="1"/>
    </row>
    <row r="1383" spans="59:59">
      <c r="BG1383" s="1"/>
    </row>
    <row r="1384" spans="59:59">
      <c r="BG1384" s="1"/>
    </row>
    <row r="1385" spans="59:59">
      <c r="BG1385" s="1"/>
    </row>
    <row r="1386" spans="59:59">
      <c r="BG1386" s="1"/>
    </row>
    <row r="1387" spans="59:59">
      <c r="BG1387" s="1"/>
    </row>
    <row r="1388" spans="59:59">
      <c r="BG1388" s="1"/>
    </row>
    <row r="1389" spans="59:59">
      <c r="BG1389" s="1"/>
    </row>
    <row r="1390" spans="59:59">
      <c r="BG1390" s="1"/>
    </row>
    <row r="1391" spans="59:59">
      <c r="BG1391" s="1"/>
    </row>
    <row r="1392" spans="59:59">
      <c r="BG1392" s="1"/>
    </row>
    <row r="1393" spans="59:59">
      <c r="BG1393" s="1"/>
    </row>
    <row r="1394" spans="59:59">
      <c r="BG1394" s="1"/>
    </row>
    <row r="1395" spans="59:59">
      <c r="BG1395" s="1"/>
    </row>
    <row r="1396" spans="59:59">
      <c r="BG1396" s="1"/>
    </row>
    <row r="1397" spans="59:59">
      <c r="BG1397" s="1"/>
    </row>
    <row r="1398" spans="59:59">
      <c r="BG1398" s="1"/>
    </row>
    <row r="1399" spans="59:59">
      <c r="BG1399" s="1"/>
    </row>
    <row r="1400" spans="59:59">
      <c r="BG1400" s="1"/>
    </row>
    <row r="1401" spans="59:59">
      <c r="BG1401" s="1"/>
    </row>
    <row r="1402" spans="59:59">
      <c r="BG1402" s="1"/>
    </row>
    <row r="1403" spans="59:59">
      <c r="BG1403" s="1"/>
    </row>
    <row r="1404" spans="59:59">
      <c r="BG1404" s="1"/>
    </row>
    <row r="1405" spans="59:59">
      <c r="BG1405" s="1"/>
    </row>
    <row r="1406" spans="59:59">
      <c r="BG1406" s="1"/>
    </row>
    <row r="1407" spans="59:59">
      <c r="BG1407" s="1"/>
    </row>
    <row r="1408" spans="59:59">
      <c r="BG1408" s="1"/>
    </row>
    <row r="1409" spans="59:59">
      <c r="BG1409" s="1"/>
    </row>
    <row r="1410" spans="59:59">
      <c r="BG1410" s="1"/>
    </row>
    <row r="1411" spans="59:59">
      <c r="BG1411" s="1"/>
    </row>
    <row r="1412" spans="59:59">
      <c r="BG1412" s="1"/>
    </row>
    <row r="1413" spans="59:59">
      <c r="BG1413" s="1"/>
    </row>
    <row r="1414" spans="59:59">
      <c r="BG1414" s="1"/>
    </row>
    <row r="1415" spans="59:59">
      <c r="BG1415" s="1"/>
    </row>
    <row r="1416" spans="59:59">
      <c r="BG1416" s="1"/>
    </row>
    <row r="1417" spans="59:59">
      <c r="BG1417" s="1"/>
    </row>
    <row r="1418" spans="59:59">
      <c r="BG1418" s="1"/>
    </row>
    <row r="1419" spans="59:59">
      <c r="BG1419" s="1"/>
    </row>
    <row r="1420" spans="59:59">
      <c r="BG1420" s="1"/>
    </row>
    <row r="1421" spans="59:59">
      <c r="BG1421" s="1"/>
    </row>
    <row r="1422" spans="59:59">
      <c r="BG1422" s="1"/>
    </row>
    <row r="1423" spans="59:59">
      <c r="BG1423" s="1"/>
    </row>
    <row r="1424" spans="59:59">
      <c r="BG1424" s="1"/>
    </row>
    <row r="1425" spans="59:59">
      <c r="BG1425" s="1"/>
    </row>
    <row r="1426" spans="59:59">
      <c r="BG1426" s="1"/>
    </row>
    <row r="1427" spans="59:59">
      <c r="BG1427" s="1"/>
    </row>
    <row r="1428" spans="59:59">
      <c r="BG1428" s="1"/>
    </row>
    <row r="1429" spans="59:59">
      <c r="BG1429" s="1"/>
    </row>
    <row r="1430" spans="59:59">
      <c r="BG1430" s="1"/>
    </row>
    <row r="1431" spans="59:59">
      <c r="BG1431" s="1"/>
    </row>
    <row r="1432" spans="59:59">
      <c r="BG1432" s="1"/>
    </row>
    <row r="1433" spans="59:59">
      <c r="BG1433" s="1"/>
    </row>
    <row r="1434" spans="59:59">
      <c r="BG1434" s="1"/>
    </row>
    <row r="1435" spans="59:59">
      <c r="BG1435" s="1"/>
    </row>
    <row r="1436" spans="59:59">
      <c r="BG1436" s="1"/>
    </row>
    <row r="1437" spans="59:59">
      <c r="BG1437" s="1"/>
    </row>
    <row r="1438" spans="59:59">
      <c r="BG1438" s="1"/>
    </row>
    <row r="1439" spans="59:59">
      <c r="BG1439" s="1"/>
    </row>
    <row r="1440" spans="59:59">
      <c r="BG1440" s="1"/>
    </row>
    <row r="1441" spans="59:59">
      <c r="BG1441" s="1"/>
    </row>
    <row r="1442" spans="59:59">
      <c r="BG1442" s="1"/>
    </row>
    <row r="1443" spans="59:59">
      <c r="BG1443" s="1"/>
    </row>
    <row r="1444" spans="59:59">
      <c r="BG1444" s="1"/>
    </row>
    <row r="1445" spans="59:59">
      <c r="BG1445" s="1"/>
    </row>
    <row r="1446" spans="59:59">
      <c r="BG1446" s="1"/>
    </row>
    <row r="1447" spans="59:59">
      <c r="BG1447" s="1"/>
    </row>
    <row r="1448" spans="59:59">
      <c r="BG1448" s="1"/>
    </row>
    <row r="1449" spans="59:59">
      <c r="BG1449" s="1"/>
    </row>
    <row r="1450" spans="59:59">
      <c r="BG1450" s="1"/>
    </row>
    <row r="1451" spans="59:59">
      <c r="BG1451" s="1"/>
    </row>
    <row r="1452" spans="59:59">
      <c r="BG1452" s="1"/>
    </row>
    <row r="1453" spans="59:59">
      <c r="BG1453" s="1"/>
    </row>
    <row r="1454" spans="59:59">
      <c r="BG1454" s="1"/>
    </row>
    <row r="1455" spans="59:59">
      <c r="BG1455" s="1"/>
    </row>
    <row r="1456" spans="59:59">
      <c r="BG1456" s="1"/>
    </row>
    <row r="1457" spans="59:59">
      <c r="BG1457" s="1"/>
    </row>
    <row r="1458" spans="59:59">
      <c r="BG1458" s="1"/>
    </row>
    <row r="1459" spans="59:59">
      <c r="BG1459" s="1"/>
    </row>
    <row r="1460" spans="59:59">
      <c r="BG1460" s="1"/>
    </row>
    <row r="1461" spans="59:59">
      <c r="BG1461" s="1"/>
    </row>
    <row r="1462" spans="59:59">
      <c r="BG1462" s="1"/>
    </row>
    <row r="1463" spans="59:59">
      <c r="BG1463" s="1"/>
    </row>
    <row r="1464" spans="59:59">
      <c r="BG1464" s="1"/>
    </row>
    <row r="1465" spans="59:59">
      <c r="BG1465" s="1"/>
    </row>
    <row r="1466" spans="59:59">
      <c r="BG1466" s="1"/>
    </row>
    <row r="1467" spans="59:59">
      <c r="BG1467" s="1"/>
    </row>
    <row r="1468" spans="59:59">
      <c r="BG1468" s="1"/>
    </row>
    <row r="1469" spans="59:59">
      <c r="BG1469" s="1"/>
    </row>
    <row r="1470" spans="59:59">
      <c r="BG1470" s="1"/>
    </row>
    <row r="1471" spans="59:59">
      <c r="BG1471" s="1"/>
    </row>
    <row r="1472" spans="59:59">
      <c r="BG1472" s="1"/>
    </row>
    <row r="1473" spans="59:59">
      <c r="BG1473" s="1"/>
    </row>
    <row r="1474" spans="59:59">
      <c r="BG1474" s="1"/>
    </row>
    <row r="1475" spans="59:59">
      <c r="BG1475" s="1"/>
    </row>
    <row r="1476" spans="59:59">
      <c r="BG1476" s="1"/>
    </row>
    <row r="1477" spans="59:59">
      <c r="BG1477" s="1"/>
    </row>
    <row r="1478" spans="59:59">
      <c r="BG1478" s="1"/>
    </row>
    <row r="1479" spans="59:59">
      <c r="BG1479" s="1"/>
    </row>
    <row r="1480" spans="59:59">
      <c r="BG1480" s="1"/>
    </row>
    <row r="1481" spans="59:59">
      <c r="BG1481" s="1"/>
    </row>
    <row r="1482" spans="59:59">
      <c r="BG1482" s="1"/>
    </row>
    <row r="1483" spans="59:59">
      <c r="BG1483" s="1"/>
    </row>
    <row r="1484" spans="59:59">
      <c r="BG1484" s="1"/>
    </row>
    <row r="1485" spans="59:59">
      <c r="BG1485" s="1"/>
    </row>
    <row r="1486" spans="59:59">
      <c r="BG1486" s="1"/>
    </row>
    <row r="1487" spans="59:59">
      <c r="BG1487" s="1"/>
    </row>
    <row r="1488" spans="59:59">
      <c r="BG1488" s="1"/>
    </row>
    <row r="1489" spans="59:59">
      <c r="BG1489" s="1"/>
    </row>
    <row r="1490" spans="59:59">
      <c r="BG1490" s="1"/>
    </row>
    <row r="1491" spans="59:59">
      <c r="BG1491" s="1"/>
    </row>
    <row r="1492" spans="59:59">
      <c r="BG1492" s="1"/>
    </row>
    <row r="1493" spans="59:59">
      <c r="BG1493" s="1"/>
    </row>
    <row r="1494" spans="59:59">
      <c r="BG1494" s="1"/>
    </row>
    <row r="1495" spans="59:59">
      <c r="BG1495" s="1"/>
    </row>
    <row r="1496" spans="59:59">
      <c r="BG1496" s="1"/>
    </row>
    <row r="1497" spans="59:59">
      <c r="BG1497" s="1"/>
    </row>
    <row r="1498" spans="59:59">
      <c r="BG1498" s="1"/>
    </row>
    <row r="1499" spans="59:59">
      <c r="BG1499" s="1"/>
    </row>
    <row r="1500" spans="59:59">
      <c r="BG1500" s="1"/>
    </row>
    <row r="1501" spans="59:59">
      <c r="BG1501" s="1"/>
    </row>
    <row r="1502" spans="59:59">
      <c r="BG1502" s="1"/>
    </row>
    <row r="1503" spans="59:59">
      <c r="BG1503" s="1"/>
    </row>
    <row r="1504" spans="59:59">
      <c r="BG1504" s="1"/>
    </row>
    <row r="1505" spans="59:59">
      <c r="BG1505" s="1"/>
    </row>
    <row r="1506" spans="59:59">
      <c r="BG1506" s="1"/>
    </row>
    <row r="1507" spans="59:59">
      <c r="BG1507" s="1"/>
    </row>
    <row r="1508" spans="59:59">
      <c r="BG1508" s="1"/>
    </row>
    <row r="1509" spans="59:59">
      <c r="BG1509" s="1"/>
    </row>
    <row r="1510" spans="59:59">
      <c r="BG1510" s="1"/>
    </row>
    <row r="1511" spans="59:59">
      <c r="BG1511" s="1"/>
    </row>
    <row r="1512" spans="59:59">
      <c r="BG1512" s="1"/>
    </row>
    <row r="1513" spans="59:59">
      <c r="BG1513" s="1"/>
    </row>
    <row r="1514" spans="59:59">
      <c r="BG1514" s="1"/>
    </row>
    <row r="1515" spans="59:59">
      <c r="BG1515" s="1"/>
    </row>
    <row r="1516" spans="59:59">
      <c r="BG1516" s="1"/>
    </row>
    <row r="1517" spans="59:59">
      <c r="BG1517" s="1"/>
    </row>
    <row r="1518" spans="59:59">
      <c r="BG1518" s="1"/>
    </row>
    <row r="1519" spans="59:59">
      <c r="BG1519" s="1"/>
    </row>
    <row r="1520" spans="59:59">
      <c r="BG1520" s="1"/>
    </row>
    <row r="1521" spans="59:59">
      <c r="BG1521" s="1"/>
    </row>
    <row r="1522" spans="59:59">
      <c r="BG1522" s="1"/>
    </row>
    <row r="1523" spans="59:59">
      <c r="BG1523" s="1"/>
    </row>
    <row r="1524" spans="59:59">
      <c r="BG1524" s="1"/>
    </row>
    <row r="1525" spans="59:59">
      <c r="BG1525" s="1"/>
    </row>
    <row r="1526" spans="59:59">
      <c r="BG1526" s="1"/>
    </row>
    <row r="1527" spans="59:59">
      <c r="BG1527" s="1"/>
    </row>
    <row r="1528" spans="59:59">
      <c r="BG1528" s="1"/>
    </row>
    <row r="1529" spans="59:59">
      <c r="BG1529" s="1"/>
    </row>
    <row r="1530" spans="59:59">
      <c r="BG1530" s="1"/>
    </row>
    <row r="1531" spans="59:59">
      <c r="BG1531" s="1"/>
    </row>
    <row r="1532" spans="59:59">
      <c r="BG1532" s="1"/>
    </row>
    <row r="1533" spans="59:59">
      <c r="BG1533" s="1"/>
    </row>
    <row r="1534" spans="59:59">
      <c r="BG1534" s="1"/>
    </row>
    <row r="1535" spans="59:59">
      <c r="BG1535" s="1"/>
    </row>
    <row r="1536" spans="59:59">
      <c r="BG1536" s="1"/>
    </row>
    <row r="1537" spans="59:59">
      <c r="BG1537" s="1"/>
    </row>
    <row r="1538" spans="59:59">
      <c r="BG1538" s="1"/>
    </row>
    <row r="1539" spans="59:59">
      <c r="BG1539" s="1"/>
    </row>
    <row r="1540" spans="59:59">
      <c r="BG1540" s="1"/>
    </row>
    <row r="1541" spans="59:59">
      <c r="BG1541" s="1"/>
    </row>
    <row r="1542" spans="59:59">
      <c r="BG1542" s="1"/>
    </row>
    <row r="1543" spans="59:59">
      <c r="BG1543" s="1"/>
    </row>
    <row r="1544" spans="59:59">
      <c r="BG1544" s="1"/>
    </row>
    <row r="1545" spans="59:59">
      <c r="BG1545" s="1"/>
    </row>
    <row r="1546" spans="59:59">
      <c r="BG1546" s="1"/>
    </row>
    <row r="1547" spans="59:59">
      <c r="BG1547" s="1"/>
    </row>
    <row r="1548" spans="59:59">
      <c r="BG1548" s="1"/>
    </row>
    <row r="1549" spans="59:59">
      <c r="BG1549" s="1"/>
    </row>
    <row r="1550" spans="59:59">
      <c r="BG1550" s="1"/>
    </row>
    <row r="1551" spans="59:59">
      <c r="BG1551" s="1"/>
    </row>
    <row r="1552" spans="59:59">
      <c r="BG1552" s="1"/>
    </row>
    <row r="1553" spans="59:59">
      <c r="BG1553" s="1"/>
    </row>
    <row r="1554" spans="59:59">
      <c r="BG1554" s="1"/>
    </row>
    <row r="1555" spans="59:59">
      <c r="BG1555" s="1"/>
    </row>
    <row r="1556" spans="59:59">
      <c r="BG1556" s="1"/>
    </row>
    <row r="1557" spans="59:59">
      <c r="BG1557" s="1"/>
    </row>
    <row r="1558" spans="59:59">
      <c r="BG1558" s="1"/>
    </row>
    <row r="1559" spans="59:59">
      <c r="BG1559" s="1"/>
    </row>
    <row r="1560" spans="59:59">
      <c r="BG1560" s="1"/>
    </row>
    <row r="1561" spans="59:59">
      <c r="BG1561" s="1"/>
    </row>
    <row r="1562" spans="59:59">
      <c r="BG1562" s="1"/>
    </row>
    <row r="1563" spans="59:59">
      <c r="BG1563" s="1"/>
    </row>
    <row r="1564" spans="59:59">
      <c r="BG1564" s="1"/>
    </row>
    <row r="1565" spans="59:59">
      <c r="BG1565" s="1"/>
    </row>
    <row r="1566" spans="59:59">
      <c r="BG1566" s="1"/>
    </row>
    <row r="1567" spans="59:59">
      <c r="BG1567" s="1"/>
    </row>
    <row r="1568" spans="59:59">
      <c r="BG1568" s="1"/>
    </row>
    <row r="1569" spans="59:59">
      <c r="BG1569" s="1"/>
    </row>
    <row r="1570" spans="59:59">
      <c r="BG1570" s="1"/>
    </row>
    <row r="1571" spans="59:59">
      <c r="BG1571" s="1"/>
    </row>
    <row r="1572" spans="59:59">
      <c r="BG1572" s="1"/>
    </row>
    <row r="1573" spans="59:59">
      <c r="BG1573" s="1"/>
    </row>
    <row r="1574" spans="59:59">
      <c r="BG1574" s="1"/>
    </row>
    <row r="1575" spans="59:59">
      <c r="BG1575" s="1"/>
    </row>
    <row r="1576" spans="59:59">
      <c r="BG1576" s="1"/>
    </row>
    <row r="1577" spans="59:59">
      <c r="BG1577" s="1"/>
    </row>
    <row r="1578" spans="59:59">
      <c r="BG1578" s="1"/>
    </row>
    <row r="1579" spans="59:59">
      <c r="BG1579" s="1"/>
    </row>
    <row r="1580" spans="59:59">
      <c r="BG1580" s="1"/>
    </row>
    <row r="1581" spans="59:59">
      <c r="BG1581" s="1"/>
    </row>
    <row r="1582" spans="59:59">
      <c r="BG1582" s="1"/>
    </row>
    <row r="1583" spans="59:59">
      <c r="BG1583" s="1"/>
    </row>
    <row r="1584" spans="59:59">
      <c r="BG1584" s="1"/>
    </row>
    <row r="1585" spans="59:59">
      <c r="BG1585" s="1"/>
    </row>
    <row r="1586" spans="59:59">
      <c r="BG1586" s="1"/>
    </row>
    <row r="1587" spans="59:59">
      <c r="BG1587" s="1"/>
    </row>
    <row r="1588" spans="59:59">
      <c r="BG1588" s="1"/>
    </row>
    <row r="1589" spans="59:59">
      <c r="BG1589" s="1"/>
    </row>
    <row r="1590" spans="59:59">
      <c r="BG1590" s="1"/>
    </row>
    <row r="1591" spans="59:59">
      <c r="BG1591" s="1"/>
    </row>
    <row r="1592" spans="59:59">
      <c r="BG1592" s="1"/>
    </row>
    <row r="1593" spans="59:59">
      <c r="BG1593" s="1"/>
    </row>
    <row r="1594" spans="59:59">
      <c r="BG1594" s="1"/>
    </row>
    <row r="1595" spans="59:59">
      <c r="BG1595" s="1"/>
    </row>
    <row r="1596" spans="59:59">
      <c r="BG1596" s="1"/>
    </row>
    <row r="1597" spans="59:59">
      <c r="BG1597" s="1"/>
    </row>
    <row r="1598" spans="59:59">
      <c r="BG1598" s="1"/>
    </row>
    <row r="1599" spans="59:59">
      <c r="BG1599" s="1"/>
    </row>
    <row r="1600" spans="59:59">
      <c r="BG1600" s="1"/>
    </row>
    <row r="1601" spans="59:59">
      <c r="BG1601" s="1"/>
    </row>
    <row r="1602" spans="59:59">
      <c r="BG1602" s="1"/>
    </row>
    <row r="1603" spans="59:59">
      <c r="BG1603" s="1"/>
    </row>
    <row r="1604" spans="59:59">
      <c r="BG1604" s="1"/>
    </row>
    <row r="1605" spans="59:59">
      <c r="BG1605" s="1"/>
    </row>
    <row r="1606" spans="59:59">
      <c r="BG1606" s="1"/>
    </row>
    <row r="1607" spans="59:59">
      <c r="BG1607" s="1"/>
    </row>
    <row r="1608" spans="59:59">
      <c r="BG1608" s="1"/>
    </row>
    <row r="1609" spans="59:59">
      <c r="BG1609" s="1"/>
    </row>
    <row r="1610" spans="59:59">
      <c r="BG1610" s="1"/>
    </row>
    <row r="1611" spans="59:59">
      <c r="BG1611" s="1"/>
    </row>
    <row r="1612" spans="59:59">
      <c r="BG1612" s="1"/>
    </row>
    <row r="1613" spans="59:59">
      <c r="BG1613" s="1"/>
    </row>
    <row r="1614" spans="59:59">
      <c r="BG1614" s="1"/>
    </row>
    <row r="1615" spans="59:59">
      <c r="BG1615" s="1"/>
    </row>
    <row r="1616" spans="59:59">
      <c r="BG1616" s="1"/>
    </row>
    <row r="1617" spans="59:59">
      <c r="BG1617" s="1"/>
    </row>
    <row r="1618" spans="59:59">
      <c r="BG1618" s="1"/>
    </row>
    <row r="1619" spans="59:59">
      <c r="BG1619" s="1"/>
    </row>
    <row r="1620" spans="59:59">
      <c r="BG1620" s="1"/>
    </row>
    <row r="1621" spans="59:59">
      <c r="BG1621" s="1"/>
    </row>
    <row r="1622" spans="59:59">
      <c r="BG1622" s="1"/>
    </row>
    <row r="1623" spans="59:59">
      <c r="BG1623" s="1"/>
    </row>
    <row r="1624" spans="59:59">
      <c r="BG1624" s="1"/>
    </row>
    <row r="1625" spans="59:59">
      <c r="BG1625" s="1"/>
    </row>
    <row r="1626" spans="59:59">
      <c r="BG1626" s="1"/>
    </row>
    <row r="1627" spans="59:59">
      <c r="BG1627" s="1"/>
    </row>
    <row r="1628" spans="59:59">
      <c r="BG1628" s="1"/>
    </row>
    <row r="1629" spans="59:59">
      <c r="BG1629" s="1"/>
    </row>
    <row r="1630" spans="59:59">
      <c r="BG1630" s="1"/>
    </row>
    <row r="1631" spans="59:59">
      <c r="BG1631" s="1"/>
    </row>
    <row r="1632" spans="59:59">
      <c r="BG1632" s="1"/>
    </row>
    <row r="1633" spans="59:59">
      <c r="BG1633" s="1"/>
    </row>
    <row r="1634" spans="59:59">
      <c r="BG1634" s="1"/>
    </row>
    <row r="1635" spans="59:59">
      <c r="BG1635" s="1"/>
    </row>
    <row r="1636" spans="59:59">
      <c r="BG1636" s="1"/>
    </row>
    <row r="1637" spans="59:59">
      <c r="BG1637" s="1"/>
    </row>
    <row r="1638" spans="59:59">
      <c r="BG1638" s="1"/>
    </row>
    <row r="1639" spans="59:59">
      <c r="BG1639" s="1"/>
    </row>
    <row r="1640" spans="59:59">
      <c r="BG1640" s="1"/>
    </row>
    <row r="1641" spans="59:59">
      <c r="BG1641" s="1"/>
    </row>
    <row r="1642" spans="59:59">
      <c r="BG1642" s="1"/>
    </row>
    <row r="1643" spans="59:59">
      <c r="BG1643" s="1"/>
    </row>
    <row r="1644" spans="59:59">
      <c r="BG1644" s="1"/>
    </row>
    <row r="1645" spans="59:59">
      <c r="BG1645" s="1"/>
    </row>
    <row r="1646" spans="59:59">
      <c r="BG1646" s="1"/>
    </row>
    <row r="1647" spans="59:59">
      <c r="BG1647" s="1"/>
    </row>
    <row r="1648" spans="59:59">
      <c r="BG1648" s="1"/>
    </row>
    <row r="1649" spans="59:59">
      <c r="BG1649" s="1"/>
    </row>
    <row r="1650" spans="59:59">
      <c r="BG1650" s="1"/>
    </row>
    <row r="1651" spans="59:59">
      <c r="BG1651" s="1"/>
    </row>
    <row r="1652" spans="59:59">
      <c r="BG1652" s="1"/>
    </row>
    <row r="1653" spans="59:59">
      <c r="BG1653" s="1"/>
    </row>
    <row r="1654" spans="59:59">
      <c r="BG1654" s="1"/>
    </row>
    <row r="1655" spans="59:59">
      <c r="BG1655" s="1"/>
    </row>
    <row r="1656" spans="59:59">
      <c r="BG1656" s="1"/>
    </row>
    <row r="1657" spans="59:59">
      <c r="BG1657" s="1"/>
    </row>
    <row r="1658" spans="59:59">
      <c r="BG1658" s="1"/>
    </row>
    <row r="1659" spans="59:59">
      <c r="BG1659" s="1"/>
    </row>
    <row r="1660" spans="59:59">
      <c r="BG1660" s="1"/>
    </row>
    <row r="1661" spans="59:59">
      <c r="BG1661" s="1"/>
    </row>
    <row r="1662" spans="59:59">
      <c r="BG1662" s="1"/>
    </row>
    <row r="1663" spans="59:59">
      <c r="BG1663" s="1"/>
    </row>
    <row r="1664" spans="59:59">
      <c r="BG1664" s="1"/>
    </row>
    <row r="1665" spans="59:59">
      <c r="BG1665" s="1"/>
    </row>
    <row r="1666" spans="59:59">
      <c r="BG1666" s="1"/>
    </row>
    <row r="1667" spans="59:59">
      <c r="BG1667" s="1"/>
    </row>
    <row r="1668" spans="59:59">
      <c r="BG1668" s="1"/>
    </row>
    <row r="1669" spans="59:59">
      <c r="BG1669" s="1"/>
    </row>
    <row r="1670" spans="59:59">
      <c r="BG1670" s="1"/>
    </row>
    <row r="1671" spans="59:59">
      <c r="BG1671" s="1"/>
    </row>
    <row r="1672" spans="59:59">
      <c r="BG1672" s="1"/>
    </row>
    <row r="1673" spans="59:59">
      <c r="BG1673" s="1"/>
    </row>
    <row r="1674" spans="59:59">
      <c r="BG1674" s="1"/>
    </row>
    <row r="1675" spans="59:59">
      <c r="BG1675" s="1"/>
    </row>
    <row r="1676" spans="59:59">
      <c r="BG1676" s="1"/>
    </row>
    <row r="1677" spans="59:59">
      <c r="BG1677" s="1"/>
    </row>
    <row r="1678" spans="59:59">
      <c r="BG1678" s="1"/>
    </row>
    <row r="1679" spans="59:59">
      <c r="BG1679" s="1"/>
    </row>
    <row r="1680" spans="59:59">
      <c r="BG1680" s="1"/>
    </row>
    <row r="1681" spans="59:59">
      <c r="BG1681" s="1"/>
    </row>
    <row r="1682" spans="59:59">
      <c r="BG1682" s="1"/>
    </row>
    <row r="1683" spans="59:59">
      <c r="BG1683" s="1"/>
    </row>
    <row r="1684" spans="59:59">
      <c r="BG1684" s="1"/>
    </row>
    <row r="1685" spans="59:59">
      <c r="BG1685" s="1"/>
    </row>
    <row r="1686" spans="59:59">
      <c r="BG1686" s="1"/>
    </row>
    <row r="1687" spans="59:59">
      <c r="BG1687" s="1"/>
    </row>
    <row r="1688" spans="59:59">
      <c r="BG1688" s="1"/>
    </row>
    <row r="1689" spans="59:59">
      <c r="BG1689" s="1"/>
    </row>
    <row r="1690" spans="59:59">
      <c r="BG1690" s="1"/>
    </row>
    <row r="1691" spans="59:59">
      <c r="BG1691" s="1"/>
    </row>
    <row r="1692" spans="59:59">
      <c r="BG1692" s="1"/>
    </row>
    <row r="1693" spans="59:59">
      <c r="BG1693" s="1"/>
    </row>
    <row r="1694" spans="59:59">
      <c r="BG1694" s="1"/>
    </row>
    <row r="1695" spans="59:59">
      <c r="BG1695" s="1"/>
    </row>
    <row r="1696" spans="59:59">
      <c r="BG1696" s="1"/>
    </row>
    <row r="1697" spans="59:59">
      <c r="BG1697" s="1"/>
    </row>
    <row r="1698" spans="59:59">
      <c r="BG1698" s="1"/>
    </row>
    <row r="1699" spans="59:59">
      <c r="BG1699" s="1"/>
    </row>
    <row r="1700" spans="59:59">
      <c r="BG1700" s="1"/>
    </row>
    <row r="1701" spans="59:59">
      <c r="BG1701" s="1"/>
    </row>
    <row r="1702" spans="59:59">
      <c r="BG1702" s="1"/>
    </row>
    <row r="1703" spans="59:59">
      <c r="BG1703" s="1"/>
    </row>
    <row r="1704" spans="59:59">
      <c r="BG1704" s="1"/>
    </row>
    <row r="1705" spans="59:59">
      <c r="BG1705" s="1"/>
    </row>
    <row r="1706" spans="59:59">
      <c r="BG1706" s="1"/>
    </row>
    <row r="1707" spans="59:59">
      <c r="BG1707" s="1"/>
    </row>
    <row r="1708" spans="59:59">
      <c r="BG1708" s="1"/>
    </row>
    <row r="1709" spans="59:59">
      <c r="BG1709" s="1"/>
    </row>
    <row r="1710" spans="59:59">
      <c r="BG1710" s="1"/>
    </row>
    <row r="1711" spans="59:59">
      <c r="BG1711" s="1"/>
    </row>
    <row r="1712" spans="59:59">
      <c r="BG1712" s="1"/>
    </row>
    <row r="1713" spans="59:59">
      <c r="BG1713" s="1"/>
    </row>
    <row r="1714" spans="59:59">
      <c r="BG1714" s="1"/>
    </row>
    <row r="1715" spans="59:59">
      <c r="BG1715" s="1"/>
    </row>
    <row r="1716" spans="59:59">
      <c r="BG1716" s="1"/>
    </row>
    <row r="1717" spans="59:59">
      <c r="BG1717" s="1"/>
    </row>
    <row r="1718" spans="59:59">
      <c r="BG1718" s="1"/>
    </row>
    <row r="1719" spans="59:59">
      <c r="BG1719" s="1"/>
    </row>
    <row r="1720" spans="59:59">
      <c r="BG1720" s="1"/>
    </row>
    <row r="1721" spans="59:59">
      <c r="BG1721" s="1"/>
    </row>
    <row r="1722" spans="59:59">
      <c r="BG1722" s="1"/>
    </row>
    <row r="1723" spans="59:59">
      <c r="BG1723" s="1"/>
    </row>
    <row r="1724" spans="59:59">
      <c r="BG1724" s="1"/>
    </row>
    <row r="1725" spans="59:59">
      <c r="BG1725" s="1"/>
    </row>
    <row r="1726" spans="59:59">
      <c r="BG1726" s="1"/>
    </row>
    <row r="1727" spans="59:59">
      <c r="BG1727" s="1"/>
    </row>
    <row r="1728" spans="59:59">
      <c r="BG1728" s="1"/>
    </row>
    <row r="1729" spans="59:59">
      <c r="BG1729" s="1"/>
    </row>
    <row r="1730" spans="59:59">
      <c r="BG1730" s="1"/>
    </row>
    <row r="1731" spans="59:59">
      <c r="BG1731" s="1"/>
    </row>
    <row r="1732" spans="59:59">
      <c r="BG1732" s="1"/>
    </row>
    <row r="1733" spans="59:59">
      <c r="BG1733" s="1"/>
    </row>
    <row r="1734" spans="59:59">
      <c r="BG1734" s="1"/>
    </row>
    <row r="1735" spans="59:59">
      <c r="BG1735" s="1"/>
    </row>
    <row r="1736" spans="59:59">
      <c r="BG1736" s="1"/>
    </row>
    <row r="1737" spans="59:59">
      <c r="BG1737" s="1"/>
    </row>
    <row r="1738" spans="59:59">
      <c r="BG1738" s="1"/>
    </row>
    <row r="1739" spans="59:59">
      <c r="BG1739" s="1"/>
    </row>
    <row r="1740" spans="59:59">
      <c r="BG1740" s="1"/>
    </row>
    <row r="1741" spans="59:59">
      <c r="BG1741" s="1"/>
    </row>
    <row r="1742" spans="59:59">
      <c r="BG1742" s="1"/>
    </row>
    <row r="1743" spans="59:59">
      <c r="BG1743" s="1"/>
    </row>
    <row r="1744" spans="59:59">
      <c r="BG1744" s="1"/>
    </row>
    <row r="1745" spans="59:59">
      <c r="BG1745" s="1"/>
    </row>
    <row r="1746" spans="59:59">
      <c r="BG1746" s="1"/>
    </row>
    <row r="1747" spans="59:59">
      <c r="BG1747" s="1"/>
    </row>
    <row r="1748" spans="59:59">
      <c r="BG1748" s="1"/>
    </row>
    <row r="1749" spans="59:59">
      <c r="BG1749" s="1"/>
    </row>
    <row r="1750" spans="59:59">
      <c r="BG1750" s="1"/>
    </row>
    <row r="1751" spans="59:59">
      <c r="BG1751" s="1"/>
    </row>
    <row r="1752" spans="59:59">
      <c r="BG1752" s="1"/>
    </row>
    <row r="1753" spans="59:59">
      <c r="BG1753" s="1"/>
    </row>
    <row r="1754" spans="59:59">
      <c r="BG1754" s="1"/>
    </row>
    <row r="1755" spans="59:59">
      <c r="BG1755" s="1"/>
    </row>
    <row r="1756" spans="59:59">
      <c r="BG1756" s="1"/>
    </row>
    <row r="1757" spans="59:59">
      <c r="BG1757" s="1"/>
    </row>
    <row r="1758" spans="59:59">
      <c r="BG1758" s="1"/>
    </row>
    <row r="1759" spans="59:59">
      <c r="BG1759" s="1"/>
    </row>
    <row r="1760" spans="59:59">
      <c r="BG1760" s="1"/>
    </row>
    <row r="1761" spans="59:59">
      <c r="BG1761" s="1"/>
    </row>
    <row r="1762" spans="59:59">
      <c r="BG1762" s="1"/>
    </row>
    <row r="1763" spans="59:59">
      <c r="BG1763" s="1"/>
    </row>
    <row r="1764" spans="59:59">
      <c r="BG1764" s="1"/>
    </row>
    <row r="1765" spans="59:59">
      <c r="BG1765" s="1"/>
    </row>
    <row r="1766" spans="59:59">
      <c r="BG1766" s="1"/>
    </row>
    <row r="1767" spans="59:59">
      <c r="BG1767" s="1"/>
    </row>
    <row r="1768" spans="59:59">
      <c r="BG1768" s="1"/>
    </row>
    <row r="1769" spans="59:59">
      <c r="BG1769" s="1"/>
    </row>
    <row r="1770" spans="59:59">
      <c r="BG1770" s="1"/>
    </row>
    <row r="1771" spans="59:59">
      <c r="BG1771" s="1"/>
    </row>
    <row r="1772" spans="59:59">
      <c r="BG1772" s="1"/>
    </row>
    <row r="1773" spans="59:59">
      <c r="BG1773" s="1"/>
    </row>
    <row r="1774" spans="59:59">
      <c r="BG1774" s="1"/>
    </row>
    <row r="1775" spans="59:59">
      <c r="BG1775" s="1"/>
    </row>
    <row r="1776" spans="59:59">
      <c r="BG1776" s="1"/>
    </row>
    <row r="1777" spans="59:59">
      <c r="BG1777" s="1"/>
    </row>
    <row r="1778" spans="59:59">
      <c r="BG1778" s="1"/>
    </row>
    <row r="1779" spans="59:59">
      <c r="BG1779" s="1"/>
    </row>
    <row r="1780" spans="59:59">
      <c r="BG1780" s="1"/>
    </row>
    <row r="1781" spans="59:59">
      <c r="BG1781" s="1"/>
    </row>
    <row r="1782" spans="59:59">
      <c r="BG1782" s="1"/>
    </row>
    <row r="1783" spans="59:59">
      <c r="BG1783" s="1"/>
    </row>
    <row r="1784" spans="59:59">
      <c r="BG1784" s="1"/>
    </row>
    <row r="1785" spans="59:59">
      <c r="BG1785" s="1"/>
    </row>
    <row r="1786" spans="59:59">
      <c r="BG1786" s="1"/>
    </row>
    <row r="1787" spans="59:59">
      <c r="BG1787" s="1"/>
    </row>
    <row r="1788" spans="59:59">
      <c r="BG1788" s="1"/>
    </row>
    <row r="1789" spans="59:59">
      <c r="BG1789" s="1"/>
    </row>
    <row r="1790" spans="59:59">
      <c r="BG1790" s="1"/>
    </row>
    <row r="1791" spans="59:59">
      <c r="BG1791" s="1"/>
    </row>
    <row r="1792" spans="59:59">
      <c r="BG1792" s="1"/>
    </row>
    <row r="1793" spans="59:59">
      <c r="BG1793" s="1"/>
    </row>
    <row r="1794" spans="59:59">
      <c r="BG1794" s="1"/>
    </row>
    <row r="1795" spans="59:59">
      <c r="BG1795" s="1"/>
    </row>
    <row r="1796" spans="59:59">
      <c r="BG1796" s="1"/>
    </row>
    <row r="1797" spans="59:59">
      <c r="BG1797" s="1"/>
    </row>
    <row r="1798" spans="59:59">
      <c r="BG1798" s="1"/>
    </row>
    <row r="1799" spans="59:59">
      <c r="BG1799" s="1"/>
    </row>
    <row r="1800" spans="59:59">
      <c r="BG1800" s="1"/>
    </row>
    <row r="1801" spans="59:59">
      <c r="BG1801" s="1"/>
    </row>
    <row r="1802" spans="59:59">
      <c r="BG1802" s="1"/>
    </row>
    <row r="1803" spans="59:59">
      <c r="BG1803" s="1"/>
    </row>
    <row r="1804" spans="59:59">
      <c r="BG1804" s="1"/>
    </row>
    <row r="1805" spans="59:59">
      <c r="BG1805" s="1"/>
    </row>
    <row r="1806" spans="59:59">
      <c r="BG1806" s="1"/>
    </row>
    <row r="1807" spans="59:59">
      <c r="BG1807" s="1"/>
    </row>
    <row r="1808" spans="59:59">
      <c r="BG1808" s="1"/>
    </row>
    <row r="1809" spans="59:59">
      <c r="BG1809" s="1"/>
    </row>
    <row r="1810" spans="59:59">
      <c r="BG1810" s="1"/>
    </row>
    <row r="1811" spans="59:59">
      <c r="BG1811" s="1"/>
    </row>
    <row r="1812" spans="59:59">
      <c r="BG1812" s="1"/>
    </row>
    <row r="1813" spans="59:59">
      <c r="BG1813" s="1"/>
    </row>
    <row r="1814" spans="59:59">
      <c r="BG1814" s="1"/>
    </row>
    <row r="1815" spans="59:59">
      <c r="BG1815" s="1"/>
    </row>
    <row r="1816" spans="59:59">
      <c r="BG1816" s="1"/>
    </row>
    <row r="1817" spans="59:59">
      <c r="BG1817" s="1"/>
    </row>
    <row r="1818" spans="59:59">
      <c r="BG1818" s="1"/>
    </row>
    <row r="1819" spans="59:59">
      <c r="BG1819" s="1"/>
    </row>
    <row r="1820" spans="59:59">
      <c r="BG1820" s="1"/>
    </row>
    <row r="1821" spans="59:59">
      <c r="BG1821" s="1"/>
    </row>
    <row r="1822" spans="59:59">
      <c r="BG1822" s="1"/>
    </row>
    <row r="1823" spans="59:59">
      <c r="BG1823" s="1"/>
    </row>
    <row r="1824" spans="59:59">
      <c r="BG1824" s="1"/>
    </row>
    <row r="1825" spans="59:59">
      <c r="BG1825" s="1"/>
    </row>
    <row r="1826" spans="59:59">
      <c r="BG1826" s="1"/>
    </row>
    <row r="1827" spans="59:59">
      <c r="BG1827" s="1"/>
    </row>
    <row r="1828" spans="59:59">
      <c r="BG1828" s="1"/>
    </row>
    <row r="1829" spans="59:59">
      <c r="BG1829" s="1"/>
    </row>
    <row r="1830" spans="59:59">
      <c r="BG1830" s="1"/>
    </row>
    <row r="1831" spans="59:59">
      <c r="BG1831" s="1"/>
    </row>
    <row r="1832" spans="59:59">
      <c r="BG1832" s="1"/>
    </row>
    <row r="1833" spans="59:59">
      <c r="BG1833" s="1"/>
    </row>
    <row r="1834" spans="59:59">
      <c r="BG1834" s="1"/>
    </row>
    <row r="1835" spans="59:59">
      <c r="BG1835" s="1"/>
    </row>
    <row r="1836" spans="59:59">
      <c r="BG1836" s="1"/>
    </row>
    <row r="1837" spans="59:59">
      <c r="BG1837" s="1"/>
    </row>
    <row r="1838" spans="59:59">
      <c r="BG1838" s="1"/>
    </row>
    <row r="1839" spans="59:59">
      <c r="BG1839" s="1"/>
    </row>
    <row r="1840" spans="59:59">
      <c r="BG1840" s="1"/>
    </row>
    <row r="1841" spans="59:59">
      <c r="BG1841" s="1"/>
    </row>
    <row r="1842" spans="59:59">
      <c r="BG1842" s="1"/>
    </row>
    <row r="1843" spans="59:59">
      <c r="BG1843" s="1"/>
    </row>
    <row r="1844" spans="59:59">
      <c r="BG1844" s="1"/>
    </row>
    <row r="1845" spans="59:59">
      <c r="BG1845" s="1"/>
    </row>
    <row r="1846" spans="59:59">
      <c r="BG1846" s="1"/>
    </row>
    <row r="1847" spans="59:59">
      <c r="BG1847" s="1"/>
    </row>
    <row r="1848" spans="59:59">
      <c r="BG1848" s="1"/>
    </row>
    <row r="1849" spans="59:59">
      <c r="BG1849" s="1"/>
    </row>
    <row r="1850" spans="59:59">
      <c r="BG1850" s="1"/>
    </row>
    <row r="1851" spans="59:59">
      <c r="BG1851" s="1"/>
    </row>
    <row r="1852" spans="59:59">
      <c r="BG1852" s="1"/>
    </row>
    <row r="1853" spans="59:59">
      <c r="BG1853" s="1"/>
    </row>
    <row r="1854" spans="59:59">
      <c r="BG1854" s="1"/>
    </row>
    <row r="1855" spans="59:59">
      <c r="BG1855" s="1"/>
    </row>
    <row r="1856" spans="59:59">
      <c r="BG1856" s="1"/>
    </row>
    <row r="1857" spans="59:59">
      <c r="BG1857" s="1"/>
    </row>
    <row r="1858" spans="59:59">
      <c r="BG1858" s="1"/>
    </row>
    <row r="1859" spans="59:59">
      <c r="BG1859" s="1"/>
    </row>
    <row r="1860" spans="59:59">
      <c r="BG1860" s="1"/>
    </row>
    <row r="1861" spans="59:59">
      <c r="BG1861" s="1"/>
    </row>
    <row r="1862" spans="59:59">
      <c r="BG1862" s="1"/>
    </row>
    <row r="1863" spans="59:59">
      <c r="BG1863" s="1"/>
    </row>
    <row r="1864" spans="59:59">
      <c r="BG1864" s="1"/>
    </row>
    <row r="1865" spans="59:59">
      <c r="BG1865" s="1"/>
    </row>
    <row r="1866" spans="59:59">
      <c r="BG1866" s="1"/>
    </row>
    <row r="1867" spans="59:59">
      <c r="BG1867" s="1"/>
    </row>
    <row r="1868" spans="59:59">
      <c r="BG1868" s="1"/>
    </row>
    <row r="1869" spans="59:59">
      <c r="BG1869" s="1"/>
    </row>
    <row r="1870" spans="59:59">
      <c r="BG1870" s="1"/>
    </row>
    <row r="1871" spans="59:59">
      <c r="BG1871" s="1"/>
    </row>
    <row r="1872" spans="59:59">
      <c r="BG1872" s="1"/>
    </row>
    <row r="1873" spans="59:59">
      <c r="BG1873" s="1"/>
    </row>
    <row r="1874" spans="59:59">
      <c r="BG1874" s="1"/>
    </row>
    <row r="1875" spans="59:59">
      <c r="BG1875" s="1"/>
    </row>
    <row r="1876" spans="59:59">
      <c r="BG1876" s="1"/>
    </row>
    <row r="1877" spans="59:59">
      <c r="BG1877" s="1"/>
    </row>
    <row r="1878" spans="59:59">
      <c r="BG1878" s="1"/>
    </row>
    <row r="1879" spans="59:59">
      <c r="BG1879" s="1"/>
    </row>
    <row r="1880" spans="59:59">
      <c r="BG1880" s="1"/>
    </row>
    <row r="1881" spans="59:59">
      <c r="BG1881" s="1"/>
    </row>
    <row r="1882" spans="59:59">
      <c r="BG1882" s="1"/>
    </row>
    <row r="1883" spans="59:59">
      <c r="BG1883" s="1"/>
    </row>
    <row r="1884" spans="59:59">
      <c r="BG1884" s="1"/>
    </row>
    <row r="1885" spans="59:59">
      <c r="BG1885" s="1"/>
    </row>
    <row r="1886" spans="59:59">
      <c r="BG1886" s="1"/>
    </row>
    <row r="1887" spans="59:59">
      <c r="BG1887" s="1"/>
    </row>
    <row r="1888" spans="59:59">
      <c r="BG1888" s="1"/>
    </row>
    <row r="1889" spans="59:59">
      <c r="BG1889" s="1"/>
    </row>
    <row r="1890" spans="59:59">
      <c r="BG1890" s="1"/>
    </row>
    <row r="1891" spans="59:59">
      <c r="BG1891" s="1"/>
    </row>
    <row r="1892" spans="59:59">
      <c r="BG1892" s="1"/>
    </row>
    <row r="1893" spans="59:59">
      <c r="BG1893" s="1"/>
    </row>
    <row r="1894" spans="59:59">
      <c r="BG1894" s="1"/>
    </row>
    <row r="1895" spans="59:59">
      <c r="BG1895" s="1"/>
    </row>
    <row r="1896" spans="59:59">
      <c r="BG1896" s="1"/>
    </row>
    <row r="1897" spans="59:59">
      <c r="BG1897" s="1"/>
    </row>
    <row r="1898" spans="59:59">
      <c r="BG1898" s="1"/>
    </row>
    <row r="1899" spans="59:59">
      <c r="BG1899" s="1"/>
    </row>
    <row r="1900" spans="59:59">
      <c r="BG1900" s="1"/>
    </row>
    <row r="1901" spans="59:59">
      <c r="BG1901" s="1"/>
    </row>
    <row r="1902" spans="59:59">
      <c r="BG1902" s="1"/>
    </row>
    <row r="1903" spans="59:59">
      <c r="BG1903" s="1"/>
    </row>
    <row r="1904" spans="59:59">
      <c r="BG1904" s="1"/>
    </row>
    <row r="1905" spans="59:59">
      <c r="BG1905" s="1"/>
    </row>
    <row r="1906" spans="59:59">
      <c r="BG1906" s="1"/>
    </row>
    <row r="1907" spans="59:59">
      <c r="BG1907" s="1"/>
    </row>
    <row r="1908" spans="59:59">
      <c r="BG1908" s="1"/>
    </row>
    <row r="1909" spans="59:59">
      <c r="BG1909" s="1"/>
    </row>
    <row r="1910" spans="59:59">
      <c r="BG1910" s="1"/>
    </row>
    <row r="1911" spans="59:59">
      <c r="BG1911" s="1"/>
    </row>
    <row r="1912" spans="59:59">
      <c r="BG1912" s="1"/>
    </row>
    <row r="1913" spans="59:59">
      <c r="BG1913" s="1"/>
    </row>
    <row r="1914" spans="59:59">
      <c r="BG1914" s="1"/>
    </row>
    <row r="1915" spans="59:59">
      <c r="BG1915" s="1"/>
    </row>
    <row r="1916" spans="59:59">
      <c r="BG1916" s="1"/>
    </row>
    <row r="1917" spans="59:59">
      <c r="BG1917" s="1"/>
    </row>
    <row r="1918" spans="59:59">
      <c r="BG1918" s="1"/>
    </row>
    <row r="1919" spans="59:59">
      <c r="BG1919" s="1"/>
    </row>
    <row r="1920" spans="59:59">
      <c r="BG1920" s="1"/>
    </row>
    <row r="1921" spans="59:59">
      <c r="BG1921" s="1"/>
    </row>
    <row r="1922" spans="59:59">
      <c r="BG1922" s="1"/>
    </row>
    <row r="1923" spans="59:59">
      <c r="BG1923" s="1"/>
    </row>
    <row r="1924" spans="59:59">
      <c r="BG1924" s="1"/>
    </row>
    <row r="1925" spans="59:59">
      <c r="BG1925" s="1"/>
    </row>
    <row r="1926" spans="59:59">
      <c r="BG1926" s="1"/>
    </row>
    <row r="1927" spans="59:59">
      <c r="BG1927" s="1"/>
    </row>
    <row r="1928" spans="59:59">
      <c r="BG1928" s="1"/>
    </row>
    <row r="1929" spans="59:59">
      <c r="BG1929" s="1"/>
    </row>
    <row r="1930" spans="59:59">
      <c r="BG1930" s="1"/>
    </row>
    <row r="1931" spans="59:59">
      <c r="BG1931" s="1"/>
    </row>
    <row r="1932" spans="59:59">
      <c r="BG1932" s="1"/>
    </row>
    <row r="1933" spans="59:59">
      <c r="BG1933" s="1"/>
    </row>
    <row r="1934" spans="59:59">
      <c r="BG1934" s="1"/>
    </row>
    <row r="1935" spans="59:59">
      <c r="BG1935" s="1"/>
    </row>
    <row r="1936" spans="59:59">
      <c r="BG1936" s="1"/>
    </row>
    <row r="1937" spans="59:59">
      <c r="BG1937" s="1"/>
    </row>
    <row r="1938" spans="59:59">
      <c r="BG1938" s="1"/>
    </row>
    <row r="1939" spans="59:59">
      <c r="BG1939" s="1"/>
    </row>
    <row r="1940" spans="59:59">
      <c r="BG1940" s="1"/>
    </row>
    <row r="1941" spans="59:59">
      <c r="BG1941" s="1"/>
    </row>
    <row r="1942" spans="59:59">
      <c r="BG1942" s="1"/>
    </row>
    <row r="1943" spans="59:59">
      <c r="BG1943" s="1"/>
    </row>
    <row r="1944" spans="59:59">
      <c r="BG1944" s="1"/>
    </row>
    <row r="1945" spans="59:59">
      <c r="BG1945" s="1"/>
    </row>
    <row r="1946" spans="59:59">
      <c r="BG1946" s="1"/>
    </row>
    <row r="1947" spans="59:59">
      <c r="BG1947" s="1"/>
    </row>
    <row r="1948" spans="59:59">
      <c r="BG1948" s="1"/>
    </row>
    <row r="1949" spans="59:59">
      <c r="BG1949" s="1"/>
    </row>
    <row r="1950" spans="59:59">
      <c r="BG1950" s="1"/>
    </row>
    <row r="1951" spans="59:59">
      <c r="BG1951" s="1"/>
    </row>
    <row r="1952" spans="59:59">
      <c r="BG1952" s="1"/>
    </row>
    <row r="1953" spans="59:59">
      <c r="BG1953" s="1"/>
    </row>
    <row r="1954" spans="59:59">
      <c r="BG1954" s="1"/>
    </row>
    <row r="1955" spans="59:59">
      <c r="BG1955" s="1"/>
    </row>
    <row r="1956" spans="59:59">
      <c r="BG1956" s="1"/>
    </row>
    <row r="1957" spans="59:59">
      <c r="BG1957" s="1"/>
    </row>
    <row r="1958" spans="59:59">
      <c r="BG1958" s="1"/>
    </row>
    <row r="1959" spans="59:59">
      <c r="BG1959" s="1"/>
    </row>
    <row r="1960" spans="59:59">
      <c r="BG1960" s="1"/>
    </row>
    <row r="1961" spans="59:59">
      <c r="BG1961" s="1"/>
    </row>
    <row r="1962" spans="59:59">
      <c r="BG1962" s="1"/>
    </row>
    <row r="1963" spans="59:59">
      <c r="BG1963" s="1"/>
    </row>
    <row r="1964" spans="59:59">
      <c r="BG1964" s="1"/>
    </row>
    <row r="1965" spans="59:59">
      <c r="BG1965" s="1"/>
    </row>
    <row r="1966" spans="59:59">
      <c r="BG1966" s="1"/>
    </row>
    <row r="1967" spans="59:59">
      <c r="BG1967" s="1"/>
    </row>
    <row r="1968" spans="59:59">
      <c r="BG1968" s="1"/>
    </row>
    <row r="1969" spans="59:59">
      <c r="BG1969" s="1"/>
    </row>
    <row r="1970" spans="59:59">
      <c r="BG1970" s="1"/>
    </row>
    <row r="1971" spans="59:59">
      <c r="BG1971" s="1"/>
    </row>
    <row r="1972" spans="59:59">
      <c r="BG1972" s="1"/>
    </row>
    <row r="1973" spans="59:59">
      <c r="BG1973" s="1"/>
    </row>
    <row r="1974" spans="59:59">
      <c r="BG1974" s="1"/>
    </row>
    <row r="1975" spans="59:59">
      <c r="BG1975" s="1"/>
    </row>
    <row r="1976" spans="59:59">
      <c r="BG1976" s="1"/>
    </row>
    <row r="1977" spans="59:59">
      <c r="BG1977" s="1"/>
    </row>
    <row r="1978" spans="59:59">
      <c r="BG1978" s="1"/>
    </row>
    <row r="1979" spans="59:59">
      <c r="BG1979" s="1"/>
    </row>
    <row r="1980" spans="59:59">
      <c r="BG1980" s="1"/>
    </row>
    <row r="1981" spans="59:59">
      <c r="BG1981" s="1"/>
    </row>
    <row r="1982" spans="59:59">
      <c r="BG1982" s="1"/>
    </row>
    <row r="1983" spans="59:59">
      <c r="BG1983" s="1"/>
    </row>
    <row r="1984" spans="59:59">
      <c r="BG1984" s="1"/>
    </row>
    <row r="1985" spans="59:59">
      <c r="BG1985" s="1"/>
    </row>
    <row r="1986" spans="59:59">
      <c r="BG1986" s="1"/>
    </row>
    <row r="1987" spans="59:59">
      <c r="BG1987" s="1"/>
    </row>
    <row r="1988" spans="59:59">
      <c r="BG1988" s="1"/>
    </row>
    <row r="1989" spans="59:59">
      <c r="BG1989" s="1"/>
    </row>
    <row r="1990" spans="59:59">
      <c r="BG1990" s="1"/>
    </row>
    <row r="1991" spans="59:59">
      <c r="BG1991" s="1"/>
    </row>
    <row r="1992" spans="59:59">
      <c r="BG1992" s="1"/>
    </row>
    <row r="1993" spans="59:59">
      <c r="BG1993" s="1"/>
    </row>
    <row r="1994" spans="59:59">
      <c r="BG1994" s="1"/>
    </row>
    <row r="1995" spans="59:59">
      <c r="BG1995" s="1"/>
    </row>
    <row r="1996" spans="59:59">
      <c r="BG1996" s="1"/>
    </row>
    <row r="1997" spans="59:59">
      <c r="BG1997" s="1"/>
    </row>
    <row r="1998" spans="59:59">
      <c r="BG1998" s="1"/>
    </row>
    <row r="1999" spans="59:59">
      <c r="BG1999" s="1"/>
    </row>
    <row r="2000" spans="59:59">
      <c r="BG2000" s="1"/>
    </row>
    <row r="2001" spans="59:59">
      <c r="BG2001" s="1"/>
    </row>
    <row r="2002" spans="59:59">
      <c r="BG2002" s="1"/>
    </row>
    <row r="2003" spans="59:59">
      <c r="BG2003" s="1"/>
    </row>
    <row r="2004" spans="59:59">
      <c r="BG2004" s="1"/>
    </row>
    <row r="2005" spans="59:59">
      <c r="BG2005" s="1"/>
    </row>
    <row r="2006" spans="59:59">
      <c r="BG2006" s="1"/>
    </row>
    <row r="2007" spans="59:59">
      <c r="BG2007" s="1"/>
    </row>
    <row r="2008" spans="59:59">
      <c r="BG2008" s="1"/>
    </row>
    <row r="2009" spans="59:59">
      <c r="BG2009" s="1"/>
    </row>
    <row r="2010" spans="59:59">
      <c r="BG2010" s="1"/>
    </row>
    <row r="2011" spans="59:59">
      <c r="BG2011" s="1"/>
    </row>
    <row r="2012" spans="59:59">
      <c r="BG2012" s="1"/>
    </row>
    <row r="2013" spans="59:59">
      <c r="BG2013" s="1"/>
    </row>
    <row r="2014" spans="59:59">
      <c r="BG2014" s="1"/>
    </row>
    <row r="2015" spans="59:59">
      <c r="BG2015" s="1"/>
    </row>
    <row r="2016" spans="59:59">
      <c r="BG2016" s="1"/>
    </row>
    <row r="2017" spans="59:59">
      <c r="BG2017" s="1"/>
    </row>
    <row r="2018" spans="59:59">
      <c r="BG2018" s="1"/>
    </row>
    <row r="2019" spans="59:59">
      <c r="BG2019" s="1"/>
    </row>
    <row r="2020" spans="59:59">
      <c r="BG2020" s="1"/>
    </row>
    <row r="2021" spans="59:59">
      <c r="BG2021" s="1"/>
    </row>
    <row r="2022" spans="59:59">
      <c r="BG2022" s="1"/>
    </row>
    <row r="2023" spans="59:59">
      <c r="BG2023" s="1"/>
    </row>
    <row r="2024" spans="59:59">
      <c r="BG2024" s="1"/>
    </row>
    <row r="2025" spans="59:59">
      <c r="BG2025" s="1"/>
    </row>
    <row r="2026" spans="59:59">
      <c r="BG2026" s="1"/>
    </row>
    <row r="2027" spans="59:59">
      <c r="BG2027" s="1"/>
    </row>
    <row r="2028" spans="59:59">
      <c r="BG2028" s="1"/>
    </row>
    <row r="2029" spans="59:59">
      <c r="BG2029" s="1"/>
    </row>
    <row r="2030" spans="59:59">
      <c r="BG2030" s="1"/>
    </row>
    <row r="2031" spans="59:59">
      <c r="BG2031" s="1"/>
    </row>
    <row r="2032" spans="59:59">
      <c r="BG2032" s="1"/>
    </row>
    <row r="2033" spans="59:59">
      <c r="BG2033" s="1"/>
    </row>
    <row r="2034" spans="59:59">
      <c r="BG2034" s="1"/>
    </row>
    <row r="2035" spans="59:59">
      <c r="BG2035" s="1"/>
    </row>
    <row r="2036" spans="59:59">
      <c r="BG2036" s="1"/>
    </row>
    <row r="2037" spans="59:59">
      <c r="BG2037" s="1"/>
    </row>
    <row r="2038" spans="59:59">
      <c r="BG2038" s="1"/>
    </row>
    <row r="2039" spans="59:59">
      <c r="BG2039" s="1"/>
    </row>
    <row r="2040" spans="59:59">
      <c r="BG2040" s="1"/>
    </row>
    <row r="2041" spans="59:59">
      <c r="BG2041" s="1"/>
    </row>
    <row r="2042" spans="59:59">
      <c r="BG2042" s="1"/>
    </row>
    <row r="2043" spans="59:59">
      <c r="BG2043" s="1"/>
    </row>
    <row r="2044" spans="59:59">
      <c r="BG2044" s="1"/>
    </row>
    <row r="2045" spans="59:59">
      <c r="BG2045" s="1"/>
    </row>
    <row r="2046" spans="59:59">
      <c r="BG2046" s="1"/>
    </row>
    <row r="2047" spans="59:59">
      <c r="BG2047" s="1"/>
    </row>
    <row r="2048" spans="59:59">
      <c r="BG2048" s="1"/>
    </row>
    <row r="2049" spans="59:59">
      <c r="BG2049" s="1"/>
    </row>
    <row r="2050" spans="59:59">
      <c r="BG2050" s="1"/>
    </row>
    <row r="2051" spans="59:59">
      <c r="BG2051" s="1"/>
    </row>
    <row r="2052" spans="59:59">
      <c r="BG2052" s="1"/>
    </row>
    <row r="2053" spans="59:59">
      <c r="BG2053" s="1"/>
    </row>
    <row r="2054" spans="59:59">
      <c r="BG2054" s="1"/>
    </row>
    <row r="2055" spans="59:59">
      <c r="BG2055" s="1"/>
    </row>
    <row r="2056" spans="59:59">
      <c r="BG2056" s="1"/>
    </row>
    <row r="2057" spans="59:59">
      <c r="BG2057" s="1"/>
    </row>
    <row r="2058" spans="59:59">
      <c r="BG2058" s="1"/>
    </row>
    <row r="2059" spans="59:59">
      <c r="BG2059" s="1"/>
    </row>
    <row r="2060" spans="59:59">
      <c r="BG2060" s="1"/>
    </row>
    <row r="2061" spans="59:59">
      <c r="BG2061" s="1"/>
    </row>
    <row r="2062" spans="59:59">
      <c r="BG2062" s="1"/>
    </row>
    <row r="2063" spans="59:59">
      <c r="BG2063" s="1"/>
    </row>
    <row r="2064" spans="59:59">
      <c r="BG2064" s="1"/>
    </row>
    <row r="2065" spans="59:59">
      <c r="BG2065" s="1"/>
    </row>
    <row r="2066" spans="59:59">
      <c r="BG2066" s="1"/>
    </row>
    <row r="2067" spans="59:59">
      <c r="BG2067" s="1"/>
    </row>
    <row r="2068" spans="59:59">
      <c r="BG2068" s="1"/>
    </row>
    <row r="2069" spans="59:59">
      <c r="BG2069" s="1"/>
    </row>
    <row r="2070" spans="59:59">
      <c r="BG2070" s="1"/>
    </row>
    <row r="2071" spans="59:59">
      <c r="BG2071" s="1"/>
    </row>
    <row r="2072" spans="59:59">
      <c r="BG2072" s="1"/>
    </row>
    <row r="2073" spans="59:59">
      <c r="BG2073" s="1"/>
    </row>
    <row r="2074" spans="59:59">
      <c r="BG2074" s="1"/>
    </row>
    <row r="2075" spans="59:59">
      <c r="BG2075" s="1"/>
    </row>
    <row r="2076" spans="59:59">
      <c r="BG2076" s="1"/>
    </row>
    <row r="2077" spans="59:59">
      <c r="BG2077" s="1"/>
    </row>
    <row r="2078" spans="59:59">
      <c r="BG2078" s="1"/>
    </row>
    <row r="2079" spans="59:59">
      <c r="BG2079" s="1"/>
    </row>
    <row r="2080" spans="59:59">
      <c r="BG2080" s="1"/>
    </row>
    <row r="2081" spans="59:59">
      <c r="BG2081" s="1"/>
    </row>
    <row r="2082" spans="59:59">
      <c r="BG2082" s="1"/>
    </row>
    <row r="2083" spans="59:59">
      <c r="BG2083" s="1"/>
    </row>
    <row r="2084" spans="59:59">
      <c r="BG2084" s="1"/>
    </row>
    <row r="2085" spans="59:59">
      <c r="BG2085" s="1"/>
    </row>
    <row r="2086" spans="59:59">
      <c r="BG2086" s="1"/>
    </row>
    <row r="2087" spans="59:59">
      <c r="BG2087" s="1"/>
    </row>
    <row r="2088" spans="59:59">
      <c r="BG2088" s="1"/>
    </row>
    <row r="2089" spans="59:59">
      <c r="BG2089" s="1"/>
    </row>
    <row r="2090" spans="59:59">
      <c r="BG2090" s="1"/>
    </row>
    <row r="2091" spans="59:59">
      <c r="BG2091" s="1"/>
    </row>
    <row r="2092" spans="59:59">
      <c r="BG2092" s="1"/>
    </row>
    <row r="2093" spans="59:59">
      <c r="BG2093" s="1"/>
    </row>
    <row r="2094" spans="59:59">
      <c r="BG2094" s="1"/>
    </row>
    <row r="2095" spans="59:59">
      <c r="BG2095" s="1"/>
    </row>
    <row r="2096" spans="59:59">
      <c r="BG2096" s="1"/>
    </row>
    <row r="2097" spans="59:59">
      <c r="BG2097" s="1"/>
    </row>
    <row r="2098" spans="59:59">
      <c r="BG2098" s="1"/>
    </row>
    <row r="2099" spans="59:59">
      <c r="BG2099" s="1"/>
    </row>
    <row r="2100" spans="59:59">
      <c r="BG2100" s="1"/>
    </row>
    <row r="2101" spans="59:59">
      <c r="BG2101" s="1"/>
    </row>
    <row r="2102" spans="59:59">
      <c r="BG2102" s="1"/>
    </row>
    <row r="2103" spans="59:59">
      <c r="BG2103" s="1"/>
    </row>
    <row r="2104" spans="59:59">
      <c r="BG2104" s="1"/>
    </row>
    <row r="2105" spans="59:59">
      <c r="BG2105" s="1"/>
    </row>
    <row r="2106" spans="59:59">
      <c r="BG2106" s="1"/>
    </row>
    <row r="2107" spans="59:59">
      <c r="BG2107" s="1"/>
    </row>
    <row r="2108" spans="59:59">
      <c r="BG2108" s="1"/>
    </row>
    <row r="2109" spans="59:59">
      <c r="BG2109" s="1"/>
    </row>
    <row r="2110" spans="59:59">
      <c r="BG2110" s="1"/>
    </row>
    <row r="2111" spans="59:59">
      <c r="BG2111" s="1"/>
    </row>
    <row r="2112" spans="59:59">
      <c r="BG2112" s="1"/>
    </row>
    <row r="2113" spans="59:59">
      <c r="BG2113" s="1"/>
    </row>
    <row r="2114" spans="59:59">
      <c r="BG2114" s="1"/>
    </row>
    <row r="2115" spans="59:59">
      <c r="BG2115" s="1"/>
    </row>
    <row r="2116" spans="59:59">
      <c r="BG2116" s="1"/>
    </row>
    <row r="2117" spans="59:59">
      <c r="BG2117" s="1"/>
    </row>
    <row r="2118" spans="59:59">
      <c r="BG2118" s="1"/>
    </row>
    <row r="2119" spans="59:59">
      <c r="BG2119" s="1"/>
    </row>
    <row r="2120" spans="59:59">
      <c r="BG2120" s="1"/>
    </row>
    <row r="2121" spans="59:59">
      <c r="BG2121" s="1"/>
    </row>
    <row r="2122" spans="59:59">
      <c r="BG2122" s="1"/>
    </row>
    <row r="2123" spans="59:59">
      <c r="BG2123" s="1"/>
    </row>
    <row r="2124" spans="59:59">
      <c r="BG2124" s="1"/>
    </row>
    <row r="2125" spans="59:59">
      <c r="BG2125" s="1"/>
    </row>
    <row r="2126" spans="59:59">
      <c r="BG2126" s="1"/>
    </row>
    <row r="2127" spans="59:59">
      <c r="BG2127" s="1"/>
    </row>
    <row r="2128" spans="59:59">
      <c r="BG2128" s="1"/>
    </row>
    <row r="2129" spans="59:59">
      <c r="BG2129" s="1"/>
    </row>
    <row r="2130" spans="59:59">
      <c r="BG2130" s="1"/>
    </row>
    <row r="2131" spans="59:59">
      <c r="BG2131" s="1"/>
    </row>
    <row r="2132" spans="59:59">
      <c r="BG2132" s="1"/>
    </row>
    <row r="2133" spans="59:59">
      <c r="BG2133" s="1"/>
    </row>
    <row r="2134" spans="59:59">
      <c r="BG2134" s="1"/>
    </row>
    <row r="2135" spans="59:59">
      <c r="BG2135" s="1"/>
    </row>
    <row r="2136" spans="59:59">
      <c r="BG2136" s="1"/>
    </row>
    <row r="2137" spans="59:59">
      <c r="BG2137" s="1"/>
    </row>
    <row r="2138" spans="59:59">
      <c r="BG2138" s="1"/>
    </row>
    <row r="2139" spans="59:59">
      <c r="BG2139" s="1"/>
    </row>
    <row r="2140" spans="59:59">
      <c r="BG2140" s="1"/>
    </row>
    <row r="2141" spans="59:59">
      <c r="BG2141" s="1"/>
    </row>
    <row r="2142" spans="59:59">
      <c r="BG2142" s="1"/>
    </row>
    <row r="2143" spans="59:59">
      <c r="BG2143" s="1"/>
    </row>
    <row r="2144" spans="59:59">
      <c r="BG2144" s="1"/>
    </row>
    <row r="2145" spans="59:59">
      <c r="BG2145" s="1"/>
    </row>
    <row r="2146" spans="59:59">
      <c r="BG2146" s="1"/>
    </row>
    <row r="2147" spans="59:59">
      <c r="BG2147" s="1"/>
    </row>
    <row r="2148" spans="59:59">
      <c r="BG2148" s="1"/>
    </row>
    <row r="2149" spans="59:59">
      <c r="BG2149" s="1"/>
    </row>
    <row r="2150" spans="59:59">
      <c r="BG2150" s="1"/>
    </row>
    <row r="2151" spans="59:59">
      <c r="BG2151" s="1"/>
    </row>
    <row r="2152" spans="59:59">
      <c r="BG2152" s="1"/>
    </row>
    <row r="2153" spans="59:59">
      <c r="BG2153" s="1"/>
    </row>
    <row r="2154" spans="59:59">
      <c r="BG2154" s="1"/>
    </row>
    <row r="2155" spans="59:59">
      <c r="BG2155" s="1"/>
    </row>
    <row r="2156" spans="59:59">
      <c r="BG2156" s="1"/>
    </row>
    <row r="2157" spans="59:59">
      <c r="BG2157" s="1"/>
    </row>
    <row r="2158" spans="59:59">
      <c r="BG2158" s="1"/>
    </row>
    <row r="2159" spans="59:59">
      <c r="BG2159" s="1"/>
    </row>
    <row r="2160" spans="59:59">
      <c r="BG2160" s="1"/>
    </row>
    <row r="2161" spans="59:59">
      <c r="BG2161" s="1"/>
    </row>
    <row r="2162" spans="59:59">
      <c r="BG2162" s="1"/>
    </row>
    <row r="2163" spans="59:59">
      <c r="BG2163" s="1"/>
    </row>
    <row r="2164" spans="59:59">
      <c r="BG2164" s="1"/>
    </row>
    <row r="2165" spans="59:59">
      <c r="BG2165" s="1"/>
    </row>
    <row r="2166" spans="59:59">
      <c r="BG2166" s="1"/>
    </row>
    <row r="2167" spans="59:59">
      <c r="BG2167" s="1"/>
    </row>
    <row r="2168" spans="59:59">
      <c r="BG2168" s="1"/>
    </row>
    <row r="2169" spans="59:59">
      <c r="BG2169" s="1"/>
    </row>
    <row r="2170" spans="59:59">
      <c r="BG2170" s="1"/>
    </row>
    <row r="2171" spans="59:59">
      <c r="BG2171" s="1"/>
    </row>
    <row r="2172" spans="59:59">
      <c r="BG2172" s="1"/>
    </row>
    <row r="2173" spans="59:59">
      <c r="BG2173" s="1"/>
    </row>
    <row r="2174" spans="59:59">
      <c r="BG2174" s="1"/>
    </row>
    <row r="2175" spans="59:59">
      <c r="BG2175" s="1"/>
    </row>
    <row r="2176" spans="59:59">
      <c r="BG2176" s="1"/>
    </row>
    <row r="2177" spans="59:59">
      <c r="BG2177" s="1"/>
    </row>
    <row r="2178" spans="59:59">
      <c r="BG2178" s="1"/>
    </row>
    <row r="2179" spans="59:59">
      <c r="BG2179" s="1"/>
    </row>
    <row r="2180" spans="59:59">
      <c r="BG2180" s="1"/>
    </row>
    <row r="2181" spans="59:59">
      <c r="BG2181" s="1"/>
    </row>
    <row r="2182" spans="59:59">
      <c r="BG2182" s="1"/>
    </row>
    <row r="2183" spans="59:59">
      <c r="BG2183" s="1"/>
    </row>
    <row r="2184" spans="59:59">
      <c r="BG2184" s="1"/>
    </row>
    <row r="2185" spans="59:59">
      <c r="BG2185" s="1"/>
    </row>
    <row r="2186" spans="59:59">
      <c r="BG2186" s="1"/>
    </row>
    <row r="2187" spans="59:59">
      <c r="BG2187" s="1"/>
    </row>
    <row r="2188" spans="59:59">
      <c r="BG2188" s="1"/>
    </row>
    <row r="2189" spans="59:59">
      <c r="BG2189" s="1"/>
    </row>
    <row r="2190" spans="59:59">
      <c r="BG2190" s="1"/>
    </row>
    <row r="2191" spans="59:59">
      <c r="BG2191" s="1"/>
    </row>
    <row r="2192" spans="59:59">
      <c r="BG2192" s="1"/>
    </row>
    <row r="2193" spans="59:59">
      <c r="BG2193" s="1"/>
    </row>
    <row r="2194" spans="59:59">
      <c r="BG2194" s="1"/>
    </row>
    <row r="2195" spans="59:59">
      <c r="BG2195" s="1"/>
    </row>
    <row r="2196" spans="59:59">
      <c r="BG2196" s="1"/>
    </row>
    <row r="2197" spans="59:59">
      <c r="BG2197" s="1"/>
    </row>
    <row r="2198" spans="59:59">
      <c r="BG2198" s="1"/>
    </row>
    <row r="2199" spans="59:59">
      <c r="BG2199" s="1"/>
    </row>
    <row r="2200" spans="59:59">
      <c r="BG2200" s="1"/>
    </row>
    <row r="2201" spans="59:59">
      <c r="BG2201" s="1"/>
    </row>
    <row r="2202" spans="59:59">
      <c r="BG2202" s="1"/>
    </row>
    <row r="2203" spans="59:59">
      <c r="BG2203" s="1"/>
    </row>
    <row r="2204" spans="59:59">
      <c r="BG2204" s="1"/>
    </row>
    <row r="2205" spans="59:59">
      <c r="BG2205" s="1"/>
    </row>
    <row r="2206" spans="59:59">
      <c r="BG2206" s="1"/>
    </row>
    <row r="2207" spans="59:59">
      <c r="BG2207" s="1"/>
    </row>
    <row r="2208" spans="59:59">
      <c r="BG2208" s="1"/>
    </row>
    <row r="2209" spans="59:59">
      <c r="BG2209" s="1"/>
    </row>
    <row r="2210" spans="59:59">
      <c r="BG2210" s="1"/>
    </row>
    <row r="2211" spans="59:59">
      <c r="BG2211" s="1"/>
    </row>
    <row r="2212" spans="59:59">
      <c r="BG2212" s="1"/>
    </row>
    <row r="2213" spans="59:59">
      <c r="BG2213" s="1"/>
    </row>
    <row r="2214" spans="59:59">
      <c r="BG2214" s="1"/>
    </row>
    <row r="2215" spans="59:59">
      <c r="BG2215" s="1"/>
    </row>
    <row r="2216" spans="59:59">
      <c r="BG2216" s="1"/>
    </row>
    <row r="2217" spans="59:59">
      <c r="BG2217" s="1"/>
    </row>
    <row r="2218" spans="59:59">
      <c r="BG2218" s="1"/>
    </row>
    <row r="2219" spans="59:59">
      <c r="BG2219" s="1"/>
    </row>
    <row r="2220" spans="59:59">
      <c r="BG2220" s="1"/>
    </row>
    <row r="2221" spans="59:59">
      <c r="BG2221" s="1"/>
    </row>
    <row r="2222" spans="59:59">
      <c r="BG2222" s="1"/>
    </row>
    <row r="2223" spans="59:59">
      <c r="BG2223" s="1"/>
    </row>
    <row r="2224" spans="59:59">
      <c r="BG2224" s="1"/>
    </row>
    <row r="2225" spans="59:59">
      <c r="BG2225" s="1"/>
    </row>
    <row r="2226" spans="59:59">
      <c r="BG2226" s="1"/>
    </row>
    <row r="2227" spans="59:59">
      <c r="BG2227" s="1"/>
    </row>
    <row r="2228" spans="59:59">
      <c r="BG2228" s="1"/>
    </row>
    <row r="2229" spans="59:59">
      <c r="BG2229" s="1"/>
    </row>
    <row r="2230" spans="59:59">
      <c r="BG2230" s="1"/>
    </row>
    <row r="2231" spans="59:59">
      <c r="BG2231" s="1"/>
    </row>
    <row r="2232" spans="59:59">
      <c r="BG2232" s="1"/>
    </row>
    <row r="2233" spans="59:59">
      <c r="BG2233" s="1"/>
    </row>
    <row r="2234" spans="59:59">
      <c r="BG2234" s="1"/>
    </row>
    <row r="2235" spans="59:59">
      <c r="BG2235" s="1"/>
    </row>
    <row r="2236" spans="59:59">
      <c r="BG2236" s="1"/>
    </row>
    <row r="2237" spans="59:59">
      <c r="BG2237" s="1"/>
    </row>
    <row r="2238" spans="59:59">
      <c r="BG2238" s="1"/>
    </row>
    <row r="2239" spans="59:59">
      <c r="BG2239" s="1"/>
    </row>
    <row r="2240" spans="59:59">
      <c r="BG2240" s="1"/>
    </row>
    <row r="2241" spans="59:59">
      <c r="BG2241" s="1"/>
    </row>
    <row r="2242" spans="59:59">
      <c r="BG2242" s="1"/>
    </row>
    <row r="2243" spans="59:59">
      <c r="BG2243" s="1"/>
    </row>
    <row r="2244" spans="59:59">
      <c r="BG2244" s="1"/>
    </row>
    <row r="2245" spans="59:59">
      <c r="BG2245" s="1"/>
    </row>
    <row r="2246" spans="59:59">
      <c r="BG2246" s="1"/>
    </row>
    <row r="2247" spans="59:59">
      <c r="BG2247" s="1"/>
    </row>
    <row r="2248" spans="59:59">
      <c r="BG2248" s="1"/>
    </row>
    <row r="2249" spans="59:59">
      <c r="BG2249" s="1"/>
    </row>
    <row r="2250" spans="59:59">
      <c r="BG2250" s="1"/>
    </row>
    <row r="2251" spans="59:59">
      <c r="BG2251" s="1"/>
    </row>
    <row r="2252" spans="59:59">
      <c r="BG2252" s="1"/>
    </row>
    <row r="2253" spans="59:59">
      <c r="BG2253" s="1"/>
    </row>
    <row r="2254" spans="59:59">
      <c r="BG2254" s="1"/>
    </row>
    <row r="2255" spans="59:59">
      <c r="BG2255" s="1"/>
    </row>
    <row r="2256" spans="59:59">
      <c r="BG2256" s="1"/>
    </row>
    <row r="2257" spans="59:59">
      <c r="BG2257" s="1"/>
    </row>
    <row r="2258" spans="59:59">
      <c r="BG2258" s="1"/>
    </row>
    <row r="2259" spans="59:59">
      <c r="BG2259" s="1"/>
    </row>
    <row r="2260" spans="59:59">
      <c r="BG2260" s="1"/>
    </row>
    <row r="2261" spans="59:59">
      <c r="BG2261" s="1"/>
    </row>
    <row r="2262" spans="59:59">
      <c r="BG2262" s="1"/>
    </row>
    <row r="2263" spans="59:59">
      <c r="BG2263" s="1"/>
    </row>
    <row r="2264" spans="59:59">
      <c r="BG2264" s="1"/>
    </row>
    <row r="2265" spans="59:59">
      <c r="BG2265" s="1"/>
    </row>
    <row r="2266" spans="59:59">
      <c r="BG2266" s="1"/>
    </row>
    <row r="2267" spans="59:59">
      <c r="BG2267" s="1"/>
    </row>
    <row r="2268" spans="59:59">
      <c r="BG2268" s="1"/>
    </row>
    <row r="2269" spans="59:59">
      <c r="BG2269" s="1"/>
    </row>
    <row r="2270" spans="59:59">
      <c r="BG2270" s="1"/>
    </row>
    <row r="2271" spans="59:59">
      <c r="BG2271" s="1"/>
    </row>
    <row r="2272" spans="59:59">
      <c r="BG2272" s="1"/>
    </row>
    <row r="2273" spans="59:59">
      <c r="BG2273" s="1"/>
    </row>
    <row r="2274" spans="59:59">
      <c r="BG2274" s="1"/>
    </row>
    <row r="2275" spans="59:59">
      <c r="BG2275" s="1"/>
    </row>
    <row r="2276" spans="59:59">
      <c r="BG2276" s="1"/>
    </row>
    <row r="2277" spans="59:59">
      <c r="BG2277" s="1"/>
    </row>
    <row r="2278" spans="59:59">
      <c r="BG2278" s="1"/>
    </row>
    <row r="2279" spans="59:59">
      <c r="BG2279" s="1"/>
    </row>
    <row r="2280" spans="59:59">
      <c r="BG2280" s="1"/>
    </row>
    <row r="2281" spans="59:59">
      <c r="BG2281" s="1"/>
    </row>
    <row r="2282" spans="59:59">
      <c r="BG2282" s="1"/>
    </row>
    <row r="2283" spans="59:59">
      <c r="BG2283" s="1"/>
    </row>
    <row r="2284" spans="59:59">
      <c r="BG2284" s="1"/>
    </row>
    <row r="2285" spans="59:59">
      <c r="BG2285" s="1"/>
    </row>
    <row r="2286" spans="59:59">
      <c r="BG2286" s="1"/>
    </row>
    <row r="2287" spans="59:59">
      <c r="BG2287" s="1"/>
    </row>
    <row r="2288" spans="59:59">
      <c r="BG2288" s="1"/>
    </row>
    <row r="2289" spans="59:59">
      <c r="BG2289" s="1"/>
    </row>
    <row r="2290" spans="59:59">
      <c r="BG2290" s="1"/>
    </row>
    <row r="2291" spans="59:59">
      <c r="BG2291" s="1"/>
    </row>
    <row r="2292" spans="59:59">
      <c r="BG2292" s="1"/>
    </row>
    <row r="2293" spans="59:59">
      <c r="BG2293" s="1"/>
    </row>
    <row r="2294" spans="59:59">
      <c r="BG2294" s="1"/>
    </row>
    <row r="2295" spans="59:59">
      <c r="BG2295" s="1"/>
    </row>
    <row r="2296" spans="59:59">
      <c r="BG2296" s="1"/>
    </row>
    <row r="2297" spans="59:59">
      <c r="BG2297" s="1"/>
    </row>
    <row r="2298" spans="59:59">
      <c r="BG2298" s="1"/>
    </row>
    <row r="2299" spans="59:59">
      <c r="BG2299" s="1"/>
    </row>
    <row r="2300" spans="59:59">
      <c r="BG2300" s="1"/>
    </row>
    <row r="2301" spans="59:59">
      <c r="BG2301" s="1"/>
    </row>
    <row r="2302" spans="59:59">
      <c r="BG2302" s="1"/>
    </row>
    <row r="2303" spans="59:59">
      <c r="BG2303" s="1"/>
    </row>
    <row r="2304" spans="59:59">
      <c r="BG2304" s="1"/>
    </row>
    <row r="2305" spans="59:59">
      <c r="BG2305" s="1"/>
    </row>
    <row r="2306" spans="59:59">
      <c r="BG2306" s="1"/>
    </row>
    <row r="2307" spans="59:59">
      <c r="BG2307" s="1"/>
    </row>
    <row r="2308" spans="59:59">
      <c r="BG2308" s="1"/>
    </row>
    <row r="2309" spans="59:59">
      <c r="BG2309" s="1"/>
    </row>
    <row r="2310" spans="59:59">
      <c r="BG2310" s="1"/>
    </row>
    <row r="2311" spans="59:59">
      <c r="BG2311" s="1"/>
    </row>
    <row r="2312" spans="59:59">
      <c r="BG2312" s="1"/>
    </row>
    <row r="2313" spans="59:59">
      <c r="BG2313" s="1"/>
    </row>
    <row r="2314" spans="59:59">
      <c r="BG2314" s="1"/>
    </row>
    <row r="2315" spans="59:59">
      <c r="BG2315" s="1"/>
    </row>
    <row r="2316" spans="59:59">
      <c r="BG2316" s="1"/>
    </row>
    <row r="2317" spans="59:59">
      <c r="BG2317" s="1"/>
    </row>
    <row r="2318" spans="59:59">
      <c r="BG2318" s="1"/>
    </row>
    <row r="2319" spans="59:59">
      <c r="BG2319" s="1"/>
    </row>
    <row r="2320" spans="59:59">
      <c r="BG2320" s="1"/>
    </row>
    <row r="2321" spans="59:59">
      <c r="BG2321" s="1"/>
    </row>
    <row r="2322" spans="59:59">
      <c r="BG2322" s="1"/>
    </row>
    <row r="2323" spans="59:59">
      <c r="BG2323" s="1"/>
    </row>
    <row r="2324" spans="59:59">
      <c r="BG2324" s="1"/>
    </row>
    <row r="2325" spans="59:59">
      <c r="BG2325" s="1"/>
    </row>
    <row r="2326" spans="59:59">
      <c r="BG2326" s="1"/>
    </row>
    <row r="2327" spans="59:59">
      <c r="BG2327" s="1"/>
    </row>
    <row r="2328" spans="59:59">
      <c r="BG2328" s="1"/>
    </row>
    <row r="2329" spans="59:59">
      <c r="BG2329" s="1"/>
    </row>
    <row r="2330" spans="59:59">
      <c r="BG2330" s="1"/>
    </row>
    <row r="2331" spans="59:59">
      <c r="BG2331" s="1"/>
    </row>
    <row r="2332" spans="59:59">
      <c r="BG2332" s="1"/>
    </row>
    <row r="2333" spans="59:59">
      <c r="BG2333" s="1"/>
    </row>
    <row r="2334" spans="59:59">
      <c r="BG2334" s="1"/>
    </row>
    <row r="2335" spans="59:59">
      <c r="BG2335" s="1"/>
    </row>
    <row r="2336" spans="59:59">
      <c r="BG2336" s="1"/>
    </row>
    <row r="2337" spans="59:59">
      <c r="BG2337" s="1"/>
    </row>
    <row r="2338" spans="59:59">
      <c r="BG2338" s="1"/>
    </row>
    <row r="2339" spans="59:59">
      <c r="BG2339" s="1"/>
    </row>
    <row r="2340" spans="59:59">
      <c r="BG2340" s="1"/>
    </row>
    <row r="2341" spans="59:59">
      <c r="BG2341" s="1"/>
    </row>
    <row r="2342" spans="59:59">
      <c r="BG2342" s="1"/>
    </row>
    <row r="2343" spans="59:59">
      <c r="BG2343" s="1"/>
    </row>
    <row r="2344" spans="59:59">
      <c r="BG2344" s="1"/>
    </row>
    <row r="2345" spans="59:59">
      <c r="BG2345" s="1"/>
    </row>
    <row r="2346" spans="59:59">
      <c r="BG2346" s="1"/>
    </row>
    <row r="2347" spans="59:59">
      <c r="BG2347" s="1"/>
    </row>
    <row r="2348" spans="59:59">
      <c r="BG2348" s="1"/>
    </row>
    <row r="2349" spans="59:59">
      <c r="BG2349" s="1"/>
    </row>
    <row r="2350" spans="59:59">
      <c r="BG2350" s="1"/>
    </row>
    <row r="2351" spans="59:59">
      <c r="BG2351" s="1"/>
    </row>
    <row r="2352" spans="59:59">
      <c r="BG2352" s="1"/>
    </row>
    <row r="2353" spans="59:59">
      <c r="BG2353" s="1"/>
    </row>
    <row r="2354" spans="59:59">
      <c r="BG2354" s="1"/>
    </row>
    <row r="2355" spans="59:59">
      <c r="BG2355" s="1"/>
    </row>
    <row r="2356" spans="59:59">
      <c r="BG2356" s="1"/>
    </row>
    <row r="2357" spans="59:59">
      <c r="BG2357" s="1"/>
    </row>
    <row r="2358" spans="59:59">
      <c r="BG2358" s="1"/>
    </row>
    <row r="2359" spans="59:59">
      <c r="BG2359" s="1"/>
    </row>
    <row r="2360" spans="59:59">
      <c r="BG2360" s="1"/>
    </row>
    <row r="2361" spans="59:59">
      <c r="BG2361" s="1"/>
    </row>
    <row r="2362" spans="59:59">
      <c r="BG2362" s="1"/>
    </row>
    <row r="2363" spans="59:59">
      <c r="BG2363" s="1"/>
    </row>
    <row r="2364" spans="59:59">
      <c r="BG2364" s="1"/>
    </row>
    <row r="2365" spans="59:59">
      <c r="BG2365" s="1"/>
    </row>
    <row r="2366" spans="59:59">
      <c r="BG2366" s="1"/>
    </row>
    <row r="2367" spans="59:59">
      <c r="BG2367" s="1"/>
    </row>
    <row r="2368" spans="59:59">
      <c r="BG2368" s="1"/>
    </row>
    <row r="2369" spans="59:59">
      <c r="BG2369" s="1"/>
    </row>
    <row r="2370" spans="59:59">
      <c r="BG2370" s="1"/>
    </row>
    <row r="2371" spans="59:59">
      <c r="BG2371" s="1"/>
    </row>
    <row r="2372" spans="59:59">
      <c r="BG2372" s="1"/>
    </row>
    <row r="2373" spans="59:59">
      <c r="BG2373" s="1"/>
    </row>
    <row r="2374" spans="59:59">
      <c r="BG2374" s="1"/>
    </row>
    <row r="2375" spans="59:59">
      <c r="BG2375" s="1"/>
    </row>
    <row r="2376" spans="59:59">
      <c r="BG2376" s="1"/>
    </row>
    <row r="2377" spans="59:59">
      <c r="BG2377" s="1"/>
    </row>
    <row r="2378" spans="59:59">
      <c r="BG2378" s="1"/>
    </row>
    <row r="2379" spans="59:59">
      <c r="BG2379" s="1"/>
    </row>
    <row r="2380" spans="59:59">
      <c r="BG2380" s="1"/>
    </row>
    <row r="2381" spans="59:59">
      <c r="BG2381" s="1"/>
    </row>
    <row r="2382" spans="59:59">
      <c r="BG2382" s="1"/>
    </row>
    <row r="2383" spans="59:59">
      <c r="BG2383" s="1"/>
    </row>
    <row r="2384" spans="59:59">
      <c r="BG2384" s="1"/>
    </row>
    <row r="2385" spans="59:59">
      <c r="BG2385" s="1"/>
    </row>
    <row r="2386" spans="59:59">
      <c r="BG2386" s="1"/>
    </row>
    <row r="2387" spans="59:59">
      <c r="BG2387" s="1"/>
    </row>
    <row r="2388" spans="59:59">
      <c r="BG2388" s="1"/>
    </row>
    <row r="2389" spans="59:59">
      <c r="BG2389" s="1"/>
    </row>
    <row r="2390" spans="59:59">
      <c r="BG2390" s="1"/>
    </row>
    <row r="2391" spans="59:59">
      <c r="BG2391" s="1"/>
    </row>
    <row r="2392" spans="59:59">
      <c r="BG2392" s="1"/>
    </row>
    <row r="2393" spans="59:59">
      <c r="BG2393" s="1"/>
    </row>
    <row r="2394" spans="59:59">
      <c r="BG2394" s="1"/>
    </row>
    <row r="2395" spans="59:59">
      <c r="BG2395" s="1"/>
    </row>
    <row r="2396" spans="59:59">
      <c r="BG2396" s="1"/>
    </row>
    <row r="2397" spans="59:59">
      <c r="BG2397" s="1"/>
    </row>
    <row r="2398" spans="59:59">
      <c r="BG2398" s="1"/>
    </row>
    <row r="2399" spans="59:59">
      <c r="BG2399" s="1"/>
    </row>
    <row r="2400" spans="59:59">
      <c r="BG2400" s="1"/>
    </row>
    <row r="2401" spans="59:59">
      <c r="BG2401" s="1"/>
    </row>
    <row r="2402" spans="59:59">
      <c r="BG2402" s="1"/>
    </row>
    <row r="2403" spans="59:59">
      <c r="BG2403" s="1"/>
    </row>
    <row r="2404" spans="59:59">
      <c r="BG2404" s="1"/>
    </row>
    <row r="2405" spans="59:59">
      <c r="BG2405" s="1"/>
    </row>
    <row r="2406" spans="59:59">
      <c r="BG2406" s="1"/>
    </row>
    <row r="2407" spans="59:59">
      <c r="BG2407" s="1"/>
    </row>
    <row r="2408" spans="59:59">
      <c r="BG2408" s="1"/>
    </row>
    <row r="2409" spans="59:59">
      <c r="BG2409" s="1"/>
    </row>
    <row r="2410" spans="59:59">
      <c r="BG2410" s="1"/>
    </row>
    <row r="2411" spans="59:59">
      <c r="BG2411" s="1"/>
    </row>
    <row r="2412" spans="59:59">
      <c r="BG2412" s="1"/>
    </row>
    <row r="2413" spans="59:59">
      <c r="BG2413" s="1"/>
    </row>
    <row r="2414" spans="59:59">
      <c r="BG2414" s="1"/>
    </row>
    <row r="2415" spans="59:59">
      <c r="BG2415" s="1"/>
    </row>
    <row r="2416" spans="59:59">
      <c r="BG2416" s="1"/>
    </row>
    <row r="2417" spans="59:59">
      <c r="BG2417" s="1"/>
    </row>
    <row r="2418" spans="59:59">
      <c r="BG2418" s="1"/>
    </row>
    <row r="2419" spans="59:59">
      <c r="BG2419" s="1"/>
    </row>
    <row r="2420" spans="59:59">
      <c r="BG2420" s="1"/>
    </row>
    <row r="2421" spans="59:59">
      <c r="BG2421" s="1"/>
    </row>
    <row r="2422" spans="59:59">
      <c r="BG2422" s="1"/>
    </row>
    <row r="2423" spans="59:59">
      <c r="BG2423" s="1"/>
    </row>
    <row r="2424" spans="59:59">
      <c r="BG2424" s="1"/>
    </row>
    <row r="2425" spans="59:59">
      <c r="BG2425" s="1"/>
    </row>
    <row r="2426" spans="59:59">
      <c r="BG2426" s="1"/>
    </row>
    <row r="2427" spans="59:59">
      <c r="BG2427" s="1"/>
    </row>
    <row r="2428" spans="59:59">
      <c r="BG2428" s="1"/>
    </row>
    <row r="2429" spans="59:59">
      <c r="BG2429" s="1"/>
    </row>
    <row r="2430" spans="59:59">
      <c r="BG2430" s="1"/>
    </row>
    <row r="2431" spans="59:59">
      <c r="BG2431" s="1"/>
    </row>
    <row r="2432" spans="59:59">
      <c r="BG2432" s="1"/>
    </row>
    <row r="2433" spans="59:59">
      <c r="BG2433" s="1"/>
    </row>
    <row r="2434" spans="59:59">
      <c r="BG2434" s="1"/>
    </row>
    <row r="2435" spans="59:59">
      <c r="BG2435" s="1"/>
    </row>
    <row r="2436" spans="59:59">
      <c r="BG2436" s="1"/>
    </row>
    <row r="2437" spans="59:59">
      <c r="BG2437" s="1"/>
    </row>
    <row r="2438" spans="59:59">
      <c r="BG2438" s="1"/>
    </row>
    <row r="2439" spans="59:59">
      <c r="BG2439" s="1"/>
    </row>
    <row r="2440" spans="59:59">
      <c r="BG2440" s="1"/>
    </row>
    <row r="2441" spans="59:59">
      <c r="BG2441" s="1"/>
    </row>
    <row r="2442" spans="59:59">
      <c r="BG2442" s="1"/>
    </row>
    <row r="2443" spans="59:59">
      <c r="BG2443" s="1"/>
    </row>
    <row r="2444" spans="59:59">
      <c r="BG2444" s="1"/>
    </row>
    <row r="2445" spans="59:59">
      <c r="BG2445" s="1"/>
    </row>
    <row r="2446" spans="59:59">
      <c r="BG2446" s="1"/>
    </row>
    <row r="2447" spans="59:59">
      <c r="BG2447" s="1"/>
    </row>
    <row r="2448" spans="59:59">
      <c r="BG2448" s="1"/>
    </row>
    <row r="2449" spans="59:59">
      <c r="BG2449" s="1"/>
    </row>
    <row r="2450" spans="59:59">
      <c r="BG2450" s="1"/>
    </row>
    <row r="2451" spans="59:59">
      <c r="BG2451" s="1"/>
    </row>
    <row r="2452" spans="59:59">
      <c r="BG2452" s="1"/>
    </row>
    <row r="2453" spans="59:59">
      <c r="BG2453" s="1"/>
    </row>
    <row r="2454" spans="59:59">
      <c r="BG2454" s="1"/>
    </row>
    <row r="2455" spans="59:59">
      <c r="BG2455" s="1"/>
    </row>
    <row r="2456" spans="59:59">
      <c r="BG2456" s="1"/>
    </row>
    <row r="2457" spans="59:59">
      <c r="BG2457" s="1"/>
    </row>
    <row r="2458" spans="59:59">
      <c r="BG2458" s="1"/>
    </row>
    <row r="2459" spans="59:59">
      <c r="BG2459" s="1"/>
    </row>
    <row r="2460" spans="59:59">
      <c r="BG2460" s="1"/>
    </row>
    <row r="2461" spans="59:59">
      <c r="BG2461" s="1"/>
    </row>
    <row r="2462" spans="59:59">
      <c r="BG2462" s="1"/>
    </row>
    <row r="2463" spans="59:59">
      <c r="BG2463" s="1"/>
    </row>
    <row r="2464" spans="59:59">
      <c r="BG2464" s="1"/>
    </row>
    <row r="2465" spans="59:59">
      <c r="BG2465" s="1"/>
    </row>
    <row r="2466" spans="59:59">
      <c r="BG2466" s="1"/>
    </row>
    <row r="2467" spans="59:59">
      <c r="BG2467" s="1"/>
    </row>
    <row r="2468" spans="59:59">
      <c r="BG2468" s="1"/>
    </row>
    <row r="2469" spans="59:59">
      <c r="BG2469" s="1"/>
    </row>
    <row r="2470" spans="59:59">
      <c r="BG2470" s="1"/>
    </row>
    <row r="2471" spans="59:59">
      <c r="BG2471" s="1"/>
    </row>
    <row r="2472" spans="59:59">
      <c r="BG2472" s="1"/>
    </row>
    <row r="2473" spans="59:59">
      <c r="BG2473" s="1"/>
    </row>
    <row r="2474" spans="59:59">
      <c r="BG2474" s="1"/>
    </row>
    <row r="2475" spans="59:59">
      <c r="BG2475" s="1"/>
    </row>
    <row r="2476" spans="59:59">
      <c r="BG2476" s="1"/>
    </row>
    <row r="2477" spans="59:59">
      <c r="BG2477" s="1"/>
    </row>
    <row r="2478" spans="59:59">
      <c r="BG2478" s="1"/>
    </row>
    <row r="2479" spans="59:59">
      <c r="BG2479" s="1"/>
    </row>
    <row r="2480" spans="59:59">
      <c r="BG2480" s="1"/>
    </row>
    <row r="2481" spans="59:59">
      <c r="BG2481" s="1"/>
    </row>
    <row r="2482" spans="59:59">
      <c r="BG2482" s="1"/>
    </row>
    <row r="2483" spans="59:59">
      <c r="BG2483" s="1"/>
    </row>
    <row r="2484" spans="59:59">
      <c r="BG2484" s="1"/>
    </row>
    <row r="2485" spans="59:59">
      <c r="BG2485" s="1"/>
    </row>
    <row r="2486" spans="59:59">
      <c r="BG2486" s="1"/>
    </row>
    <row r="2487" spans="59:59">
      <c r="BG2487" s="1"/>
    </row>
    <row r="2488" spans="59:59">
      <c r="BG2488" s="1"/>
    </row>
    <row r="2489" spans="59:59">
      <c r="BG2489" s="1"/>
    </row>
    <row r="2490" spans="59:59">
      <c r="BG2490" s="1"/>
    </row>
    <row r="2491" spans="59:59">
      <c r="BG2491" s="1"/>
    </row>
    <row r="2492" spans="59:59">
      <c r="BG2492" s="1"/>
    </row>
    <row r="2493" spans="59:59">
      <c r="BG2493" s="1"/>
    </row>
    <row r="2494" spans="59:59">
      <c r="BG2494" s="1"/>
    </row>
    <row r="2495" spans="59:59">
      <c r="BG2495" s="1"/>
    </row>
    <row r="2496" spans="59:59">
      <c r="BG2496" s="1"/>
    </row>
    <row r="2497" spans="59:59">
      <c r="BG2497" s="1"/>
    </row>
    <row r="2498" spans="59:59">
      <c r="BG2498" s="1"/>
    </row>
    <row r="2499" spans="59:59">
      <c r="BG2499" s="1"/>
    </row>
    <row r="2500" spans="59:59">
      <c r="BG2500" s="1"/>
    </row>
    <row r="2501" spans="59:59">
      <c r="BG2501" s="1"/>
    </row>
    <row r="2502" spans="59:59">
      <c r="BG2502" s="1"/>
    </row>
    <row r="2503" spans="59:59">
      <c r="BG2503" s="1"/>
    </row>
    <row r="2504" spans="59:59">
      <c r="BG2504" s="1"/>
    </row>
    <row r="2505" spans="59:59">
      <c r="BG2505" s="1"/>
    </row>
    <row r="2506" spans="59:59">
      <c r="BG2506" s="1"/>
    </row>
    <row r="2507" spans="59:59">
      <c r="BG2507" s="1"/>
    </row>
    <row r="2508" spans="59:59">
      <c r="BG2508" s="1"/>
    </row>
    <row r="2509" spans="59:59">
      <c r="BG2509" s="1"/>
    </row>
    <row r="2510" spans="59:59">
      <c r="BG2510" s="1"/>
    </row>
    <row r="2511" spans="59:59">
      <c r="BG2511" s="1"/>
    </row>
    <row r="2512" spans="59:59">
      <c r="BG2512" s="1"/>
    </row>
    <row r="2513" spans="59:59">
      <c r="BG2513" s="1"/>
    </row>
    <row r="2514" spans="59:59">
      <c r="BG2514" s="1"/>
    </row>
    <row r="2515" spans="59:59">
      <c r="BG2515" s="1"/>
    </row>
    <row r="2516" spans="59:59">
      <c r="BG2516" s="1"/>
    </row>
    <row r="2517" spans="59:59">
      <c r="BG2517" s="1"/>
    </row>
    <row r="2518" spans="59:59">
      <c r="BG2518" s="1"/>
    </row>
    <row r="2519" spans="59:59">
      <c r="BG2519" s="1"/>
    </row>
    <row r="2520" spans="59:59">
      <c r="BG2520" s="1"/>
    </row>
    <row r="2521" spans="59:59">
      <c r="BG2521" s="1"/>
    </row>
    <row r="2522" spans="59:59">
      <c r="BG2522" s="1"/>
    </row>
    <row r="2523" spans="59:59">
      <c r="BG2523" s="1"/>
    </row>
    <row r="2524" spans="59:59">
      <c r="BG2524" s="1"/>
    </row>
    <row r="2525" spans="59:59">
      <c r="BG2525" s="1"/>
    </row>
    <row r="2526" spans="59:59">
      <c r="BG2526" s="1"/>
    </row>
    <row r="2527" spans="59:59">
      <c r="BG2527" s="1"/>
    </row>
    <row r="2528" spans="59:59">
      <c r="BG2528" s="1"/>
    </row>
    <row r="2529" spans="59:59">
      <c r="BG2529" s="1"/>
    </row>
    <row r="2530" spans="59:59">
      <c r="BG2530" s="1"/>
    </row>
    <row r="2531" spans="59:59">
      <c r="BG2531" s="1"/>
    </row>
    <row r="2532" spans="59:59">
      <c r="BG2532" s="1"/>
    </row>
    <row r="2533" spans="59:59">
      <c r="BG2533" s="1"/>
    </row>
    <row r="2534" spans="59:59">
      <c r="BG2534" s="1"/>
    </row>
    <row r="2535" spans="59:59">
      <c r="BG2535" s="1"/>
    </row>
    <row r="2536" spans="59:59">
      <c r="BG2536" s="1"/>
    </row>
    <row r="2537" spans="59:59">
      <c r="BG2537" s="1"/>
    </row>
    <row r="2538" spans="59:59">
      <c r="BG2538" s="1"/>
    </row>
    <row r="2539" spans="59:59">
      <c r="BG2539" s="1"/>
    </row>
    <row r="2540" spans="59:59">
      <c r="BG2540" s="1"/>
    </row>
    <row r="2541" spans="59:59">
      <c r="BG2541" s="1"/>
    </row>
    <row r="2542" spans="59:59">
      <c r="BG2542" s="1"/>
    </row>
    <row r="2543" spans="59:59">
      <c r="BG2543" s="1"/>
    </row>
    <row r="2544" spans="59:59">
      <c r="BG2544" s="1"/>
    </row>
    <row r="2545" spans="59:59">
      <c r="BG2545" s="1"/>
    </row>
    <row r="2546" spans="59:59">
      <c r="BG2546" s="1"/>
    </row>
    <row r="2547" spans="59:59">
      <c r="BG2547" s="1"/>
    </row>
    <row r="2548" spans="59:59">
      <c r="BG2548" s="1"/>
    </row>
    <row r="2549" spans="59:59">
      <c r="BG2549" s="1"/>
    </row>
    <row r="2550" spans="59:59">
      <c r="BG2550" s="1"/>
    </row>
    <row r="2551" spans="59:59">
      <c r="BG2551" s="1"/>
    </row>
    <row r="2552" spans="59:59">
      <c r="BG2552" s="1"/>
    </row>
    <row r="2553" spans="59:59">
      <c r="BG2553" s="1"/>
    </row>
    <row r="2554" spans="59:59">
      <c r="BG2554" s="1"/>
    </row>
    <row r="2555" spans="59:59">
      <c r="BG2555" s="1"/>
    </row>
    <row r="2556" spans="59:59">
      <c r="BG2556" s="1"/>
    </row>
    <row r="2557" spans="59:59">
      <c r="BG2557" s="1"/>
    </row>
    <row r="2558" spans="59:59">
      <c r="BG2558" s="1"/>
    </row>
    <row r="2559" spans="59:59">
      <c r="BG2559" s="1"/>
    </row>
    <row r="2560" spans="59:59">
      <c r="BG2560" s="1"/>
    </row>
    <row r="2561" spans="59:59">
      <c r="BG2561" s="1"/>
    </row>
    <row r="2562" spans="59:59">
      <c r="BG2562" s="1"/>
    </row>
    <row r="2563" spans="59:59">
      <c r="BG2563" s="1"/>
    </row>
    <row r="2564" spans="59:59">
      <c r="BG2564" s="1"/>
    </row>
    <row r="2565" spans="59:59">
      <c r="BG2565" s="1"/>
    </row>
    <row r="2566" spans="59:59">
      <c r="BG2566" s="1"/>
    </row>
    <row r="2567" spans="59:59">
      <c r="BG2567" s="1"/>
    </row>
    <row r="2568" spans="59:59">
      <c r="BG2568" s="1"/>
    </row>
    <row r="2569" spans="59:59">
      <c r="BG2569" s="1"/>
    </row>
    <row r="2570" spans="59:59">
      <c r="BG2570" s="1"/>
    </row>
    <row r="2571" spans="59:59">
      <c r="BG2571" s="1"/>
    </row>
    <row r="2572" spans="59:59">
      <c r="BG2572" s="1"/>
    </row>
    <row r="2573" spans="59:59">
      <c r="BG2573" s="1"/>
    </row>
    <row r="2574" spans="59:59">
      <c r="BG2574" s="1"/>
    </row>
    <row r="2575" spans="59:59">
      <c r="BG2575" s="1"/>
    </row>
    <row r="2576" spans="59:59">
      <c r="BG2576" s="1"/>
    </row>
    <row r="2577" spans="59:59">
      <c r="BG2577" s="1"/>
    </row>
    <row r="2578" spans="59:59">
      <c r="BG2578" s="1"/>
    </row>
    <row r="2579" spans="59:59">
      <c r="BG2579" s="1"/>
    </row>
    <row r="2580" spans="59:59">
      <c r="BG2580" s="1"/>
    </row>
    <row r="2581" spans="59:59">
      <c r="BG2581" s="1"/>
    </row>
    <row r="2582" spans="59:59">
      <c r="BG2582" s="1"/>
    </row>
    <row r="2583" spans="59:59">
      <c r="BG2583" s="1"/>
    </row>
    <row r="2584" spans="59:59">
      <c r="BG2584" s="1"/>
    </row>
    <row r="2585" spans="59:59">
      <c r="BG2585" s="1"/>
    </row>
    <row r="2586" spans="59:59">
      <c r="BG2586" s="1"/>
    </row>
    <row r="2587" spans="59:59">
      <c r="BG2587" s="1"/>
    </row>
    <row r="2588" spans="59:59">
      <c r="BG2588" s="1"/>
    </row>
    <row r="2589" spans="59:59">
      <c r="BG2589" s="1"/>
    </row>
    <row r="2590" spans="59:59">
      <c r="BG2590" s="1"/>
    </row>
    <row r="2591" spans="59:59">
      <c r="BG2591" s="1"/>
    </row>
    <row r="2592" spans="59:59">
      <c r="BG2592" s="1"/>
    </row>
    <row r="2593" spans="59:59">
      <c r="BG2593" s="1"/>
    </row>
    <row r="2594" spans="59:59">
      <c r="BG2594" s="1"/>
    </row>
    <row r="2595" spans="59:59">
      <c r="BG2595" s="1"/>
    </row>
    <row r="2596" spans="59:59">
      <c r="BG2596" s="1"/>
    </row>
    <row r="2597" spans="59:59">
      <c r="BG2597" s="1"/>
    </row>
    <row r="2598" spans="59:59">
      <c r="BG2598" s="1"/>
    </row>
    <row r="2599" spans="59:59">
      <c r="BG2599" s="1"/>
    </row>
    <row r="2600" spans="59:59">
      <c r="BG2600" s="1"/>
    </row>
    <row r="2601" spans="59:59">
      <c r="BG2601" s="1"/>
    </row>
    <row r="2602" spans="59:59">
      <c r="BG2602" s="1"/>
    </row>
    <row r="2603" spans="59:59">
      <c r="BG2603" s="1"/>
    </row>
    <row r="2604" spans="59:59">
      <c r="BG2604" s="1"/>
    </row>
    <row r="2605" spans="59:59">
      <c r="BG2605" s="1"/>
    </row>
    <row r="2606" spans="59:59">
      <c r="BG2606" s="1"/>
    </row>
    <row r="2607" spans="59:59">
      <c r="BG2607" s="1"/>
    </row>
    <row r="2608" spans="59:59">
      <c r="BG2608" s="1"/>
    </row>
    <row r="2609" spans="59:59">
      <c r="BG2609" s="1"/>
    </row>
    <row r="2610" spans="59:59">
      <c r="BG2610" s="1"/>
    </row>
    <row r="2611" spans="59:59">
      <c r="BG2611" s="1"/>
    </row>
    <row r="2612" spans="59:59">
      <c r="BG2612" s="1"/>
    </row>
    <row r="2613" spans="59:59">
      <c r="BG2613" s="1"/>
    </row>
    <row r="2614" spans="59:59">
      <c r="BG2614" s="1"/>
    </row>
    <row r="2615" spans="59:59">
      <c r="BG2615" s="1"/>
    </row>
    <row r="2616" spans="59:59">
      <c r="BG2616" s="1"/>
    </row>
    <row r="2617" spans="59:59">
      <c r="BG2617" s="1"/>
    </row>
    <row r="2618" spans="59:59">
      <c r="BG2618" s="1"/>
    </row>
    <row r="2619" spans="59:59">
      <c r="BG2619" s="1"/>
    </row>
    <row r="2620" spans="59:59">
      <c r="BG2620" s="1"/>
    </row>
    <row r="2621" spans="59:59">
      <c r="BG2621" s="1"/>
    </row>
    <row r="2622" spans="59:59">
      <c r="BG2622" s="1"/>
    </row>
    <row r="2623" spans="59:59">
      <c r="BG2623" s="1"/>
    </row>
    <row r="2624" spans="59:59">
      <c r="BG2624" s="1"/>
    </row>
    <row r="2625" spans="59:59">
      <c r="BG2625" s="1"/>
    </row>
    <row r="2626" spans="59:59">
      <c r="BG2626" s="1"/>
    </row>
    <row r="2627" spans="59:59">
      <c r="BG2627" s="1"/>
    </row>
    <row r="2628" spans="59:59">
      <c r="BG2628" s="1"/>
    </row>
    <row r="2629" spans="59:59">
      <c r="BG2629" s="1"/>
    </row>
    <row r="2630" spans="59:59">
      <c r="BG2630" s="1"/>
    </row>
    <row r="2631" spans="59:59">
      <c r="BG2631" s="1"/>
    </row>
    <row r="2632" spans="59:59">
      <c r="BG2632" s="1"/>
    </row>
    <row r="2633" spans="59:59">
      <c r="BG2633" s="1"/>
    </row>
    <row r="2634" spans="59:59">
      <c r="BG2634" s="1"/>
    </row>
    <row r="2635" spans="59:59">
      <c r="BG2635" s="1"/>
    </row>
    <row r="2636" spans="59:59">
      <c r="BG2636" s="1"/>
    </row>
    <row r="2637" spans="59:59">
      <c r="BG2637" s="1"/>
    </row>
    <row r="2638" spans="59:59">
      <c r="BG2638" s="1"/>
    </row>
    <row r="2639" spans="59:59">
      <c r="BG2639" s="1"/>
    </row>
    <row r="2640" spans="59:59">
      <c r="BG2640" s="1"/>
    </row>
    <row r="2641" spans="59:59">
      <c r="BG2641" s="1"/>
    </row>
    <row r="2642" spans="59:59">
      <c r="BG2642" s="1"/>
    </row>
    <row r="2643" spans="59:59">
      <c r="BG2643" s="1"/>
    </row>
    <row r="2644" spans="59:59">
      <c r="BG2644" s="1"/>
    </row>
    <row r="2645" spans="59:59">
      <c r="BG2645" s="1"/>
    </row>
    <row r="2646" spans="59:59">
      <c r="BG2646" s="1"/>
    </row>
    <row r="2647" spans="59:59">
      <c r="BG2647" s="1"/>
    </row>
    <row r="2648" spans="59:59">
      <c r="BG2648" s="1"/>
    </row>
    <row r="2649" spans="59:59">
      <c r="BG2649" s="1"/>
    </row>
    <row r="2650" spans="59:59">
      <c r="BG2650" s="1"/>
    </row>
    <row r="2651" spans="59:59">
      <c r="BG2651" s="1"/>
    </row>
    <row r="2652" spans="59:59">
      <c r="BG2652" s="1"/>
    </row>
    <row r="2653" spans="59:59">
      <c r="BG2653" s="1"/>
    </row>
    <row r="2654" spans="59:59">
      <c r="BG2654" s="1"/>
    </row>
    <row r="2655" spans="59:59">
      <c r="BG2655" s="1"/>
    </row>
    <row r="2656" spans="59:59">
      <c r="BG2656" s="1"/>
    </row>
    <row r="2657" spans="59:59">
      <c r="BG2657" s="1"/>
    </row>
    <row r="2658" spans="59:59">
      <c r="BG2658" s="1"/>
    </row>
    <row r="2659" spans="59:59">
      <c r="BG2659" s="1"/>
    </row>
    <row r="2660" spans="59:59">
      <c r="BG2660" s="1"/>
    </row>
    <row r="2661" spans="59:59">
      <c r="BG2661" s="1"/>
    </row>
    <row r="2662" spans="59:59">
      <c r="BG2662" s="1"/>
    </row>
    <row r="2663" spans="59:59">
      <c r="BG2663" s="1"/>
    </row>
    <row r="2664" spans="59:59">
      <c r="BG2664" s="1"/>
    </row>
    <row r="2665" spans="59:59">
      <c r="BG2665" s="1"/>
    </row>
    <row r="2666" spans="59:59">
      <c r="BG2666" s="1"/>
    </row>
    <row r="2667" spans="59:59">
      <c r="BG2667" s="1"/>
    </row>
    <row r="2668" spans="59:59">
      <c r="BG2668" s="1"/>
    </row>
    <row r="2669" spans="59:59">
      <c r="BG2669" s="1"/>
    </row>
    <row r="2670" spans="59:59">
      <c r="BG2670" s="1"/>
    </row>
    <row r="2671" spans="59:59">
      <c r="BG2671" s="1"/>
    </row>
    <row r="2672" spans="59:59">
      <c r="BG2672" s="1"/>
    </row>
    <row r="2673" spans="59:59">
      <c r="BG2673" s="1"/>
    </row>
    <row r="2674" spans="59:59">
      <c r="BG2674" s="1"/>
    </row>
    <row r="2675" spans="59:59">
      <c r="BG2675" s="1"/>
    </row>
    <row r="2676" spans="59:59">
      <c r="BG2676" s="1"/>
    </row>
    <row r="2677" spans="59:59">
      <c r="BG2677" s="1"/>
    </row>
    <row r="2678" spans="59:59">
      <c r="BG2678" s="1"/>
    </row>
    <row r="2679" spans="59:59">
      <c r="BG2679" s="1"/>
    </row>
    <row r="2680" spans="59:59">
      <c r="BG2680" s="1"/>
    </row>
    <row r="2681" spans="59:59">
      <c r="BG2681" s="1"/>
    </row>
    <row r="2682" spans="59:59">
      <c r="BG2682" s="1"/>
    </row>
    <row r="2683" spans="59:59">
      <c r="BG2683" s="1"/>
    </row>
    <row r="2684" spans="59:59">
      <c r="BG2684" s="1"/>
    </row>
    <row r="2685" spans="59:59">
      <c r="BG2685" s="1"/>
    </row>
    <row r="2686" spans="59:59">
      <c r="BG2686" s="1"/>
    </row>
    <row r="2687" spans="59:59">
      <c r="BG2687" s="1"/>
    </row>
    <row r="2688" spans="59:59">
      <c r="BG2688" s="1"/>
    </row>
    <row r="2689" spans="59:59">
      <c r="BG2689" s="1"/>
    </row>
    <row r="2690" spans="59:59">
      <c r="BG2690" s="1"/>
    </row>
    <row r="2691" spans="59:59">
      <c r="BG2691" s="1"/>
    </row>
    <row r="2692" spans="59:59">
      <c r="BG2692" s="1"/>
    </row>
    <row r="2693" spans="59:59">
      <c r="BG2693" s="1"/>
    </row>
    <row r="2694" spans="59:59">
      <c r="BG2694" s="1"/>
    </row>
    <row r="2695" spans="59:59">
      <c r="BG2695" s="1"/>
    </row>
    <row r="2696" spans="59:59">
      <c r="BG2696" s="1"/>
    </row>
    <row r="2697" spans="59:59">
      <c r="BG2697" s="1"/>
    </row>
    <row r="2698" spans="59:59">
      <c r="BG2698" s="1"/>
    </row>
    <row r="2699" spans="59:59">
      <c r="BG2699" s="1"/>
    </row>
    <row r="2700" spans="59:59">
      <c r="BG2700" s="1"/>
    </row>
    <row r="2701" spans="59:59">
      <c r="BG2701" s="1"/>
    </row>
    <row r="2702" spans="59:59">
      <c r="BG2702" s="1"/>
    </row>
    <row r="2703" spans="59:59">
      <c r="BG2703" s="1"/>
    </row>
    <row r="2704" spans="59:59">
      <c r="BG2704" s="1"/>
    </row>
    <row r="2705" spans="59:59">
      <c r="BG2705" s="1"/>
    </row>
    <row r="2706" spans="59:59">
      <c r="BG2706" s="1"/>
    </row>
    <row r="2707" spans="59:59">
      <c r="BG2707" s="1"/>
    </row>
    <row r="2708" spans="59:59">
      <c r="BG2708" s="1"/>
    </row>
    <row r="2709" spans="59:59">
      <c r="BG2709" s="1"/>
    </row>
    <row r="2710" spans="59:59">
      <c r="BG2710" s="1"/>
    </row>
    <row r="2711" spans="59:59">
      <c r="BG2711" s="1"/>
    </row>
    <row r="2712" spans="59:59">
      <c r="BG2712" s="1"/>
    </row>
    <row r="2713" spans="59:59">
      <c r="BG2713" s="1"/>
    </row>
    <row r="2714" spans="59:59">
      <c r="BG2714" s="1"/>
    </row>
    <row r="2715" spans="59:59">
      <c r="BG2715" s="1"/>
    </row>
    <row r="2716" spans="59:59">
      <c r="BG2716" s="1"/>
    </row>
    <row r="2717" spans="59:59">
      <c r="BG2717" s="1"/>
    </row>
    <row r="2718" spans="59:59">
      <c r="BG2718" s="1"/>
    </row>
    <row r="2719" spans="59:59">
      <c r="BG2719" s="1"/>
    </row>
    <row r="2720" spans="59:59">
      <c r="BG2720" s="1"/>
    </row>
    <row r="2721" spans="59:59">
      <c r="BG2721" s="1"/>
    </row>
    <row r="2722" spans="59:59">
      <c r="BG2722" s="1"/>
    </row>
    <row r="2723" spans="59:59">
      <c r="BG2723" s="1"/>
    </row>
    <row r="2724" spans="59:59">
      <c r="BG2724" s="1"/>
    </row>
    <row r="2725" spans="59:59">
      <c r="BG2725" s="1"/>
    </row>
    <row r="2726" spans="59:59">
      <c r="BG2726" s="1"/>
    </row>
    <row r="2727" spans="59:59">
      <c r="BG2727" s="1"/>
    </row>
    <row r="2728" spans="59:59">
      <c r="BG2728" s="1"/>
    </row>
    <row r="2729" spans="59:59">
      <c r="BG2729" s="1"/>
    </row>
    <row r="2730" spans="59:59">
      <c r="BG2730" s="1"/>
    </row>
    <row r="2731" spans="59:59">
      <c r="BG2731" s="1"/>
    </row>
    <row r="2732" spans="59:59">
      <c r="BG2732" s="1"/>
    </row>
    <row r="2733" spans="59:59">
      <c r="BG2733" s="1"/>
    </row>
    <row r="2734" spans="59:59">
      <c r="BG2734" s="1"/>
    </row>
    <row r="2735" spans="59:59">
      <c r="BG2735" s="1"/>
    </row>
    <row r="2736" spans="59:59">
      <c r="BG2736" s="1"/>
    </row>
    <row r="2737" spans="59:59">
      <c r="BG2737" s="1"/>
    </row>
    <row r="2738" spans="59:59">
      <c r="BG2738" s="1"/>
    </row>
    <row r="2739" spans="59:59">
      <c r="BG2739" s="1"/>
    </row>
    <row r="2740" spans="59:59">
      <c r="BG2740" s="1"/>
    </row>
    <row r="2741" spans="59:59">
      <c r="BG2741" s="1"/>
    </row>
    <row r="2742" spans="59:59">
      <c r="BG2742" s="1"/>
    </row>
    <row r="2743" spans="59:59">
      <c r="BG2743" s="1"/>
    </row>
    <row r="2744" spans="59:59">
      <c r="BG2744" s="1"/>
    </row>
    <row r="2745" spans="59:59">
      <c r="BG2745" s="1"/>
    </row>
    <row r="2746" spans="59:59">
      <c r="BG2746" s="1"/>
    </row>
    <row r="2747" spans="59:59">
      <c r="BG2747" s="1"/>
    </row>
    <row r="2748" spans="59:59">
      <c r="BG2748" s="1"/>
    </row>
    <row r="2749" spans="59:59">
      <c r="BG2749" s="1"/>
    </row>
    <row r="2750" spans="59:59">
      <c r="BG2750" s="1"/>
    </row>
    <row r="2751" spans="59:59">
      <c r="BG2751" s="1"/>
    </row>
    <row r="2752" spans="59:59">
      <c r="BG2752" s="1"/>
    </row>
    <row r="2753" spans="59:59">
      <c r="BG2753" s="1"/>
    </row>
    <row r="2754" spans="59:59">
      <c r="BG2754" s="1"/>
    </row>
    <row r="2755" spans="59:59">
      <c r="BG2755" s="1"/>
    </row>
    <row r="2756" spans="59:59">
      <c r="BG2756" s="1"/>
    </row>
    <row r="2757" spans="59:59">
      <c r="BG2757" s="1"/>
    </row>
    <row r="2758" spans="59:59">
      <c r="BG2758" s="1"/>
    </row>
    <row r="2759" spans="59:59">
      <c r="BG2759" s="1"/>
    </row>
    <row r="2760" spans="59:59">
      <c r="BG2760" s="1"/>
    </row>
    <row r="2761" spans="59:59">
      <c r="BG2761" s="1"/>
    </row>
    <row r="2762" spans="59:59">
      <c r="BG2762" s="1"/>
    </row>
    <row r="2763" spans="59:59">
      <c r="BG2763" s="1"/>
    </row>
    <row r="2764" spans="59:59">
      <c r="BG2764" s="1"/>
    </row>
    <row r="2765" spans="59:59">
      <c r="BG2765" s="1"/>
    </row>
    <row r="2766" spans="59:59">
      <c r="BG2766" s="1"/>
    </row>
    <row r="2767" spans="59:59">
      <c r="BG2767" s="1"/>
    </row>
    <row r="2768" spans="59:59">
      <c r="BG2768" s="1"/>
    </row>
    <row r="2769" spans="59:59">
      <c r="BG2769" s="1"/>
    </row>
    <row r="2770" spans="59:59">
      <c r="BG2770" s="1"/>
    </row>
    <row r="2771" spans="59:59">
      <c r="BG2771" s="1"/>
    </row>
    <row r="2772" spans="59:59">
      <c r="BG2772" s="1"/>
    </row>
    <row r="2773" spans="59:59">
      <c r="BG2773" s="1"/>
    </row>
    <row r="2774" spans="59:59">
      <c r="BG2774" s="1"/>
    </row>
    <row r="2775" spans="59:59">
      <c r="BG2775" s="1"/>
    </row>
    <row r="2776" spans="59:59">
      <c r="BG2776" s="1"/>
    </row>
    <row r="2777" spans="59:59">
      <c r="BG2777" s="1"/>
    </row>
    <row r="2778" spans="59:59">
      <c r="BG2778" s="1"/>
    </row>
    <row r="2779" spans="59:59">
      <c r="BG2779" s="1"/>
    </row>
    <row r="2780" spans="59:59">
      <c r="BG2780" s="1"/>
    </row>
    <row r="2781" spans="59:59">
      <c r="BG2781" s="1"/>
    </row>
    <row r="2782" spans="59:59">
      <c r="BG2782" s="1"/>
    </row>
    <row r="2783" spans="59:59">
      <c r="BG2783" s="1"/>
    </row>
    <row r="2784" spans="59:59">
      <c r="BG2784" s="1"/>
    </row>
    <row r="2785" spans="59:59">
      <c r="BG2785" s="1"/>
    </row>
    <row r="2786" spans="59:59">
      <c r="BG2786" s="1"/>
    </row>
    <row r="2787" spans="59:59">
      <c r="BG2787" s="1"/>
    </row>
    <row r="2788" spans="59:59">
      <c r="BG2788" s="1"/>
    </row>
    <row r="2789" spans="59:59">
      <c r="BG2789" s="1"/>
    </row>
    <row r="2790" spans="59:59">
      <c r="BG2790" s="1"/>
    </row>
    <row r="2791" spans="59:59">
      <c r="BG2791" s="1"/>
    </row>
    <row r="2792" spans="59:59">
      <c r="BG2792" s="1"/>
    </row>
    <row r="2793" spans="59:59">
      <c r="BG2793" s="1"/>
    </row>
    <row r="2794" spans="59:59">
      <c r="BG2794" s="1"/>
    </row>
    <row r="2795" spans="59:59">
      <c r="BG2795" s="1"/>
    </row>
    <row r="2796" spans="59:59">
      <c r="BG2796" s="1"/>
    </row>
    <row r="2797" spans="59:59">
      <c r="BG2797" s="1"/>
    </row>
    <row r="2798" spans="59:59">
      <c r="BG2798" s="1"/>
    </row>
    <row r="2799" spans="59:59">
      <c r="BG2799" s="1"/>
    </row>
    <row r="2800" spans="59:59">
      <c r="BG2800" s="1"/>
    </row>
    <row r="2801" spans="59:59">
      <c r="BG2801" s="1"/>
    </row>
    <row r="2802" spans="59:59">
      <c r="BG2802" s="1"/>
    </row>
    <row r="2803" spans="59:59">
      <c r="BG2803" s="1"/>
    </row>
    <row r="2804" spans="59:59">
      <c r="BG2804" s="1"/>
    </row>
    <row r="2805" spans="59:59">
      <c r="BG2805" s="1"/>
    </row>
    <row r="2806" spans="59:59">
      <c r="BG2806" s="1"/>
    </row>
    <row r="2807" spans="59:59">
      <c r="BG2807" s="1"/>
    </row>
    <row r="2808" spans="59:59">
      <c r="BG2808" s="1"/>
    </row>
    <row r="2809" spans="59:59">
      <c r="BG2809" s="1"/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ata_get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4</xdr:col>
                    <xdr:colOff>76200</xdr:colOff>
                    <xdr:row>14</xdr:row>
                    <xdr:rowOff>88900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N1111"/>
  <sheetViews>
    <sheetView topLeftCell="A2" workbookViewId="0">
      <selection activeCell="E5" sqref="E5"/>
    </sheetView>
  </sheetViews>
  <sheetFormatPr baseColWidth="10" defaultColWidth="11" defaultRowHeight="15" x14ac:dyDescent="0"/>
  <cols>
    <col min="1" max="1" width="8.83203125" customWidth="1"/>
    <col min="2" max="2" width="12.1640625" customWidth="1"/>
    <col min="3" max="3" width="11.1640625" customWidth="1"/>
    <col min="4" max="13" width="10.1640625" customWidth="1"/>
    <col min="14" max="14" width="11.1640625" customWidth="1"/>
    <col min="15" max="15" width="10" customWidth="1"/>
  </cols>
  <sheetData>
    <row r="1" spans="1:14" hidden="1">
      <c r="A1" s="4" t="s">
        <v>1</v>
      </c>
      <c r="J1" s="4"/>
      <c r="K1" s="4" t="s">
        <v>2</v>
      </c>
      <c r="L1" s="4" t="s">
        <v>2</v>
      </c>
      <c r="M1" s="4" t="s">
        <v>2</v>
      </c>
      <c r="N1" s="4" t="s">
        <v>2</v>
      </c>
    </row>
    <row r="3" spans="1:14" s="2" customFormat="1">
      <c r="A3"/>
      <c r="B3" t="s">
        <v>4</v>
      </c>
      <c r="C3" t="s">
        <v>15</v>
      </c>
      <c r="D3" t="s">
        <v>0</v>
      </c>
      <c r="E3" t="s">
        <v>23</v>
      </c>
      <c r="F3" t="s">
        <v>1</v>
      </c>
      <c r="G3" t="s">
        <v>18</v>
      </c>
      <c r="H3" t="s">
        <v>24</v>
      </c>
      <c r="I3" t="s">
        <v>3</v>
      </c>
      <c r="J3" t="s">
        <v>3</v>
      </c>
    </row>
    <row r="4" spans="1:14">
      <c r="A4" t="s">
        <v>17</v>
      </c>
      <c r="B4" t="s">
        <v>22</v>
      </c>
      <c r="C4" t="s">
        <v>22</v>
      </c>
      <c r="D4" t="s">
        <v>22</v>
      </c>
      <c r="E4" t="s">
        <v>22</v>
      </c>
      <c r="F4" t="s">
        <v>22</v>
      </c>
      <c r="G4" t="s">
        <v>22</v>
      </c>
      <c r="H4" t="s">
        <v>22</v>
      </c>
      <c r="I4" t="s">
        <v>22</v>
      </c>
      <c r="J4" t="s">
        <v>22</v>
      </c>
    </row>
    <row r="5" spans="1:14">
      <c r="A5" s="1">
        <v>42762</v>
      </c>
      <c r="B5">
        <v>2294.6899410000001</v>
      </c>
      <c r="C5">
        <v>1</v>
      </c>
      <c r="D5">
        <v>31.299999</v>
      </c>
      <c r="E5">
        <v>12.93</v>
      </c>
      <c r="F5">
        <v>28.1</v>
      </c>
      <c r="G5">
        <v>54.25</v>
      </c>
      <c r="H5">
        <v>28.200001</v>
      </c>
      <c r="I5">
        <v>81.819999999999993</v>
      </c>
      <c r="J5">
        <v>80.569999999999993</v>
      </c>
    </row>
    <row r="6" spans="1:14">
      <c r="A6" s="1">
        <v>42761</v>
      </c>
      <c r="B6">
        <v>2296.679932</v>
      </c>
      <c r="C6">
        <v>1</v>
      </c>
      <c r="D6">
        <v>31.209999</v>
      </c>
      <c r="E6">
        <v>13</v>
      </c>
      <c r="F6">
        <v>27.91</v>
      </c>
      <c r="G6">
        <v>57.009998000000003</v>
      </c>
      <c r="H6">
        <v>28.4</v>
      </c>
      <c r="I6">
        <v>81.510002</v>
      </c>
      <c r="J6">
        <v>79.620002999999997</v>
      </c>
    </row>
    <row r="7" spans="1:14">
      <c r="A7" s="1">
        <v>42760</v>
      </c>
      <c r="B7">
        <v>2298.3701169999999</v>
      </c>
      <c r="C7">
        <v>1</v>
      </c>
      <c r="D7">
        <v>30.620000999999998</v>
      </c>
      <c r="E7">
        <v>12.82</v>
      </c>
      <c r="F7">
        <v>28.07</v>
      </c>
      <c r="G7">
        <v>56.080002</v>
      </c>
      <c r="H7">
        <v>28.549999</v>
      </c>
      <c r="I7">
        <v>82.519997000000004</v>
      </c>
      <c r="J7">
        <v>80.059997999999993</v>
      </c>
    </row>
    <row r="8" spans="1:14">
      <c r="A8" s="1">
        <v>42759</v>
      </c>
      <c r="B8">
        <v>2280.070068</v>
      </c>
      <c r="C8">
        <v>1</v>
      </c>
      <c r="D8">
        <v>30.309999000000001</v>
      </c>
      <c r="E8">
        <v>12.97</v>
      </c>
      <c r="F8">
        <v>27.879999000000002</v>
      </c>
      <c r="G8">
        <v>55.5</v>
      </c>
      <c r="H8">
        <v>28.299999</v>
      </c>
      <c r="I8">
        <v>82.160004000000001</v>
      </c>
      <c r="J8">
        <v>78.839995999999999</v>
      </c>
    </row>
    <row r="9" spans="1:14">
      <c r="A9" s="1">
        <v>42758</v>
      </c>
      <c r="B9">
        <v>2265.1999510000001</v>
      </c>
      <c r="C9">
        <v>1</v>
      </c>
      <c r="D9">
        <v>29.57</v>
      </c>
      <c r="E9">
        <v>12.65</v>
      </c>
      <c r="F9">
        <v>27.530000999999999</v>
      </c>
      <c r="G9">
        <v>55.82</v>
      </c>
      <c r="H9">
        <v>28.5</v>
      </c>
      <c r="I9">
        <v>81.029999000000004</v>
      </c>
      <c r="J9">
        <v>80.449996999999996</v>
      </c>
    </row>
    <row r="10" spans="1:14">
      <c r="A10" s="1">
        <v>42755</v>
      </c>
      <c r="B10">
        <v>2271.3100589999999</v>
      </c>
      <c r="C10">
        <v>1</v>
      </c>
      <c r="D10">
        <v>29.58</v>
      </c>
      <c r="E10">
        <v>12.41</v>
      </c>
      <c r="F10">
        <v>27.43</v>
      </c>
      <c r="G10">
        <v>56.68</v>
      </c>
      <c r="H10">
        <v>28.200001</v>
      </c>
      <c r="I10">
        <v>80.569999999999993</v>
      </c>
      <c r="J10">
        <v>80.239998</v>
      </c>
    </row>
    <row r="11" spans="1:14">
      <c r="A11" s="1">
        <v>42754</v>
      </c>
      <c r="B11">
        <v>2263.6899410000001</v>
      </c>
      <c r="C11">
        <v>1</v>
      </c>
      <c r="D11">
        <v>29.309999000000001</v>
      </c>
      <c r="E11">
        <v>12.6</v>
      </c>
      <c r="F11">
        <v>27.34</v>
      </c>
      <c r="G11">
        <v>55.810001</v>
      </c>
      <c r="H11">
        <v>28.200001</v>
      </c>
      <c r="I11">
        <v>79.620002999999997</v>
      </c>
      <c r="J11">
        <v>82.239998</v>
      </c>
    </row>
    <row r="12" spans="1:14">
      <c r="A12" s="1">
        <v>42753</v>
      </c>
      <c r="B12">
        <v>2271.889893</v>
      </c>
      <c r="C12">
        <v>1</v>
      </c>
      <c r="D12">
        <v>29.58</v>
      </c>
      <c r="E12">
        <v>12.9</v>
      </c>
      <c r="F12">
        <v>27.51</v>
      </c>
      <c r="G12">
        <v>56.400002000000001</v>
      </c>
      <c r="H12">
        <v>28.15</v>
      </c>
      <c r="I12">
        <v>80.059997999999993</v>
      </c>
      <c r="J12">
        <v>82.349997999999999</v>
      </c>
    </row>
    <row r="13" spans="1:14">
      <c r="A13" s="1">
        <v>42752</v>
      </c>
      <c r="B13">
        <v>2267.889893</v>
      </c>
      <c r="C13">
        <v>1</v>
      </c>
      <c r="D13">
        <v>29.67</v>
      </c>
      <c r="E13">
        <v>12.77</v>
      </c>
      <c r="F13">
        <v>27.66</v>
      </c>
      <c r="G13">
        <v>55.220001000000003</v>
      </c>
      <c r="H13">
        <v>28.299999</v>
      </c>
      <c r="I13">
        <v>78.839995999999999</v>
      </c>
      <c r="J13">
        <v>81.940002000000007</v>
      </c>
    </row>
    <row r="14" spans="1:14">
      <c r="A14" s="1">
        <v>42748</v>
      </c>
      <c r="B14">
        <v>2274.639893</v>
      </c>
      <c r="C14">
        <v>1</v>
      </c>
      <c r="D14">
        <v>30.09</v>
      </c>
      <c r="E14">
        <v>12.52</v>
      </c>
      <c r="F14">
        <v>27.719999000000001</v>
      </c>
      <c r="G14">
        <v>56.580002</v>
      </c>
      <c r="H14">
        <v>28.549999</v>
      </c>
      <c r="I14">
        <v>80.449996999999996</v>
      </c>
      <c r="J14">
        <v>81.760002</v>
      </c>
    </row>
    <row r="15" spans="1:14">
      <c r="A15" s="1">
        <v>42747</v>
      </c>
      <c r="B15">
        <v>2270.4399410000001</v>
      </c>
      <c r="C15">
        <v>1</v>
      </c>
      <c r="D15">
        <v>30.200001</v>
      </c>
      <c r="E15">
        <v>12.47</v>
      </c>
      <c r="F15">
        <v>27.440000999999999</v>
      </c>
      <c r="G15">
        <v>56.32</v>
      </c>
      <c r="H15">
        <v>28.5</v>
      </c>
      <c r="I15">
        <v>80.239998</v>
      </c>
      <c r="J15">
        <v>81.269997000000004</v>
      </c>
    </row>
    <row r="16" spans="1:14">
      <c r="A16" s="1">
        <v>42746</v>
      </c>
      <c r="B16">
        <v>2275.320068</v>
      </c>
      <c r="C16">
        <v>1</v>
      </c>
      <c r="D16">
        <v>30.209999</v>
      </c>
      <c r="E16">
        <v>12.73</v>
      </c>
      <c r="F16">
        <v>27.469999000000001</v>
      </c>
      <c r="G16">
        <v>56.080002</v>
      </c>
      <c r="H16">
        <v>28.85</v>
      </c>
      <c r="I16">
        <v>82.239998</v>
      </c>
      <c r="J16">
        <v>82.190002000000007</v>
      </c>
    </row>
    <row r="17" spans="1:10">
      <c r="A17" s="1">
        <v>42745</v>
      </c>
      <c r="B17">
        <v>2268.8999020000001</v>
      </c>
      <c r="C17">
        <v>1</v>
      </c>
      <c r="D17">
        <v>30.07</v>
      </c>
      <c r="E17">
        <v>12.77</v>
      </c>
      <c r="F17">
        <v>27.65</v>
      </c>
      <c r="G17">
        <v>58.049999</v>
      </c>
      <c r="H17">
        <v>28.700001</v>
      </c>
      <c r="I17">
        <v>82.349997999999999</v>
      </c>
      <c r="J17">
        <v>81.910004000000001</v>
      </c>
    </row>
    <row r="18" spans="1:10">
      <c r="A18" s="1">
        <v>42744</v>
      </c>
      <c r="B18">
        <v>2268.8999020000001</v>
      </c>
      <c r="C18">
        <v>1</v>
      </c>
      <c r="D18">
        <v>30.469999000000001</v>
      </c>
      <c r="E18">
        <v>12.35</v>
      </c>
      <c r="F18">
        <v>27.290001</v>
      </c>
      <c r="G18">
        <v>56.130001</v>
      </c>
      <c r="H18">
        <v>28.1</v>
      </c>
      <c r="I18">
        <v>81.940002000000007</v>
      </c>
      <c r="J18">
        <v>80.629997000000003</v>
      </c>
    </row>
    <row r="19" spans="1:10">
      <c r="A19" s="1">
        <v>42741</v>
      </c>
      <c r="B19" s="1">
        <v>2276.9799800000001</v>
      </c>
      <c r="C19" s="1">
        <v>1</v>
      </c>
      <c r="D19" s="1">
        <v>30.51</v>
      </c>
      <c r="E19" s="1">
        <v>13.08</v>
      </c>
      <c r="F19" s="1">
        <v>27.68</v>
      </c>
      <c r="G19" s="1">
        <v>56.27</v>
      </c>
      <c r="H19" s="1">
        <v>28.549999</v>
      </c>
      <c r="I19" s="1">
        <v>81.760002</v>
      </c>
      <c r="J19" s="1">
        <v>82.220000999999996</v>
      </c>
    </row>
    <row r="20" spans="1:10">
      <c r="A20" s="1">
        <v>42740</v>
      </c>
      <c r="B20" s="1">
        <v>2269</v>
      </c>
      <c r="C20" s="1">
        <v>1</v>
      </c>
      <c r="D20" s="1">
        <v>30.42</v>
      </c>
      <c r="E20" s="1">
        <v>12.4</v>
      </c>
      <c r="F20" s="1">
        <v>27.5</v>
      </c>
      <c r="G20" s="1">
        <v>58.07</v>
      </c>
      <c r="H20" s="1">
        <v>28.75</v>
      </c>
      <c r="I20" s="1">
        <v>81.269997000000004</v>
      </c>
      <c r="J20" s="1">
        <v>82.269997000000004</v>
      </c>
    </row>
    <row r="21" spans="1:10">
      <c r="A21" s="1">
        <v>42739</v>
      </c>
      <c r="B21" s="1">
        <v>2270.75</v>
      </c>
      <c r="C21" s="1">
        <v>1</v>
      </c>
      <c r="D21" s="1">
        <v>29.799999</v>
      </c>
      <c r="E21" s="1">
        <v>11.97</v>
      </c>
      <c r="F21" s="1">
        <v>27.629999000000002</v>
      </c>
      <c r="G21" s="1">
        <v>58.099997999999999</v>
      </c>
      <c r="H21" s="1">
        <v>29.299999</v>
      </c>
      <c r="I21" s="1">
        <v>82.190002000000007</v>
      </c>
      <c r="J21" s="1">
        <v>82.919998000000007</v>
      </c>
    </row>
    <row r="22" spans="1:10">
      <c r="A22" s="1">
        <v>42738</v>
      </c>
      <c r="B22" s="1">
        <v>2257.830078</v>
      </c>
      <c r="C22" s="1">
        <v>1</v>
      </c>
      <c r="D22" s="1">
        <v>28.120000999999998</v>
      </c>
      <c r="E22" s="1">
        <v>11.88</v>
      </c>
      <c r="F22" s="1">
        <v>27.4</v>
      </c>
      <c r="G22" s="1">
        <v>57.09</v>
      </c>
      <c r="H22" s="1">
        <v>28.9</v>
      </c>
      <c r="I22" s="1">
        <v>81.910004000000001</v>
      </c>
      <c r="J22" s="1">
        <v>81.769997000000004</v>
      </c>
    </row>
    <row r="23" spans="1:10">
      <c r="A23" s="1">
        <v>42734</v>
      </c>
      <c r="B23" s="1">
        <v>2238.830078</v>
      </c>
      <c r="C23" s="1">
        <v>1</v>
      </c>
      <c r="D23" s="1">
        <v>27.030000999999999</v>
      </c>
      <c r="E23" s="1">
        <v>11.78</v>
      </c>
      <c r="F23" s="1">
        <v>26.6</v>
      </c>
      <c r="G23" s="1">
        <v>57.860000999999997</v>
      </c>
      <c r="H23" s="1">
        <v>28.15</v>
      </c>
      <c r="I23" s="1">
        <v>80.629997000000003</v>
      </c>
      <c r="J23" s="1">
        <v>82.209998999999996</v>
      </c>
    </row>
    <row r="24" spans="1:10">
      <c r="A24" s="1">
        <v>42733</v>
      </c>
      <c r="B24" s="1">
        <v>2249.26001</v>
      </c>
      <c r="C24" s="1">
        <v>1</v>
      </c>
      <c r="D24" s="1">
        <v>27.15</v>
      </c>
      <c r="E24" s="1">
        <v>11.76</v>
      </c>
      <c r="F24" s="1">
        <v>26.809999000000001</v>
      </c>
      <c r="G24" s="1">
        <v>57.41</v>
      </c>
      <c r="H24" s="1">
        <v>28.799999</v>
      </c>
      <c r="I24" s="1">
        <v>82.220000999999996</v>
      </c>
      <c r="J24" s="1">
        <v>81.760002</v>
      </c>
    </row>
    <row r="25" spans="1:10">
      <c r="A25" s="1">
        <v>42732</v>
      </c>
      <c r="B25" s="1">
        <v>2249.919922</v>
      </c>
      <c r="C25" s="1">
        <v>1</v>
      </c>
      <c r="D25" s="1">
        <v>27.33</v>
      </c>
      <c r="E25" s="1">
        <v>11.87</v>
      </c>
      <c r="F25" s="1">
        <v>26.870000999999998</v>
      </c>
      <c r="G25" s="1">
        <v>57.720001000000003</v>
      </c>
      <c r="H25" s="1">
        <v>29</v>
      </c>
      <c r="I25" s="1">
        <v>82.269997000000004</v>
      </c>
      <c r="J25" s="1">
        <v>82.709998999999996</v>
      </c>
    </row>
    <row r="26" spans="1:10">
      <c r="A26" s="1">
        <v>42731</v>
      </c>
      <c r="B26">
        <v>2268.8798830000001</v>
      </c>
      <c r="C26">
        <v>1</v>
      </c>
      <c r="D26">
        <v>27.74</v>
      </c>
      <c r="E26">
        <v>12.18</v>
      </c>
      <c r="F26">
        <v>27.200001</v>
      </c>
      <c r="G26">
        <v>58.509998000000003</v>
      </c>
      <c r="H26">
        <v>28.75</v>
      </c>
      <c r="I26">
        <v>82.919998000000007</v>
      </c>
      <c r="J26">
        <v>82.150002000000001</v>
      </c>
    </row>
    <row r="27" spans="1:10">
      <c r="A27" s="1">
        <v>42727</v>
      </c>
      <c r="B27">
        <v>2263.790039</v>
      </c>
      <c r="C27">
        <v>1</v>
      </c>
      <c r="D27">
        <v>28.139999</v>
      </c>
      <c r="E27">
        <v>11.98</v>
      </c>
      <c r="F27">
        <v>27.24</v>
      </c>
      <c r="G27">
        <v>58.779998999999997</v>
      </c>
      <c r="H27">
        <v>28.5</v>
      </c>
      <c r="I27">
        <v>81.769997000000004</v>
      </c>
      <c r="J27">
        <v>80.120002999999997</v>
      </c>
    </row>
    <row r="28" spans="1:10">
      <c r="A28" s="1">
        <v>42726</v>
      </c>
      <c r="B28">
        <v>2260.959961</v>
      </c>
      <c r="C28">
        <v>1</v>
      </c>
      <c r="D28">
        <v>27.99</v>
      </c>
      <c r="E28">
        <v>11.94</v>
      </c>
      <c r="F28">
        <v>27.1</v>
      </c>
      <c r="G28">
        <v>58.509998000000003</v>
      </c>
      <c r="H28">
        <v>28.35</v>
      </c>
      <c r="I28">
        <v>82.209998999999996</v>
      </c>
      <c r="J28">
        <v>80.529999000000004</v>
      </c>
    </row>
    <row r="29" spans="1:10">
      <c r="A29" s="1">
        <v>42725</v>
      </c>
      <c r="B29">
        <v>2265.179932</v>
      </c>
      <c r="C29">
        <v>1</v>
      </c>
      <c r="D29">
        <v>28.5</v>
      </c>
      <c r="E29">
        <v>12.67</v>
      </c>
      <c r="F29">
        <v>27.200001</v>
      </c>
      <c r="G29">
        <v>59.5</v>
      </c>
      <c r="H29">
        <v>28.700001</v>
      </c>
      <c r="I29">
        <v>81.760002</v>
      </c>
      <c r="J29">
        <v>80.089995999999999</v>
      </c>
    </row>
    <row r="30" spans="1:10">
      <c r="A30" s="1">
        <v>42724</v>
      </c>
      <c r="B30">
        <v>2270.76001</v>
      </c>
      <c r="C30">
        <v>1</v>
      </c>
      <c r="D30">
        <v>28.91</v>
      </c>
      <c r="E30">
        <v>12.78</v>
      </c>
      <c r="F30">
        <v>27.290001</v>
      </c>
      <c r="G30">
        <v>59.150002000000001</v>
      </c>
      <c r="H30">
        <v>29</v>
      </c>
      <c r="I30">
        <v>82.709998999999996</v>
      </c>
      <c r="J30">
        <v>80.800003000000004</v>
      </c>
    </row>
    <row r="31" spans="1:10">
      <c r="A31" s="1">
        <v>42723</v>
      </c>
      <c r="B31">
        <v>2262.530029</v>
      </c>
      <c r="C31">
        <v>1</v>
      </c>
      <c r="D31">
        <v>29.08</v>
      </c>
      <c r="E31">
        <v>12.92</v>
      </c>
      <c r="F31">
        <v>26.639999</v>
      </c>
      <c r="G31">
        <v>57.849997999999999</v>
      </c>
      <c r="H31">
        <v>29.049999</v>
      </c>
      <c r="I31">
        <v>82.150002000000001</v>
      </c>
      <c r="J31">
        <v>81.139999000000003</v>
      </c>
    </row>
    <row r="32" spans="1:10">
      <c r="A32" s="1">
        <v>42720</v>
      </c>
      <c r="B32">
        <v>2258.070068</v>
      </c>
      <c r="C32">
        <v>1</v>
      </c>
      <c r="D32">
        <v>28.969999000000001</v>
      </c>
      <c r="E32">
        <v>12.78</v>
      </c>
      <c r="F32">
        <v>26.719999000000001</v>
      </c>
      <c r="G32">
        <v>57.400002000000001</v>
      </c>
      <c r="H32">
        <v>29.200001</v>
      </c>
      <c r="I32">
        <v>80.120002999999997</v>
      </c>
      <c r="J32">
        <v>81.910004000000001</v>
      </c>
    </row>
    <row r="33" spans="1:10">
      <c r="A33" s="1">
        <v>42719</v>
      </c>
      <c r="B33">
        <v>2262.030029</v>
      </c>
      <c r="C33">
        <v>1</v>
      </c>
      <c r="D33">
        <v>29.23</v>
      </c>
      <c r="E33">
        <v>12.55</v>
      </c>
      <c r="F33">
        <v>26.84</v>
      </c>
      <c r="G33">
        <v>59.240001999999997</v>
      </c>
      <c r="H33">
        <v>28.15</v>
      </c>
      <c r="I33">
        <v>80.529999000000004</v>
      </c>
      <c r="J33">
        <v>81.559997999999993</v>
      </c>
    </row>
    <row r="34" spans="1:10">
      <c r="A34" s="1">
        <v>42718</v>
      </c>
      <c r="B34">
        <v>2253.280029</v>
      </c>
      <c r="C34">
        <v>1</v>
      </c>
      <c r="D34">
        <v>29.1</v>
      </c>
      <c r="E34">
        <v>11.84</v>
      </c>
      <c r="F34">
        <v>27.27</v>
      </c>
      <c r="G34">
        <v>57.310001</v>
      </c>
      <c r="H34">
        <v>27.950001</v>
      </c>
      <c r="I34">
        <v>80.089995999999999</v>
      </c>
      <c r="J34">
        <v>79.839995999999999</v>
      </c>
    </row>
    <row r="35" spans="1:10">
      <c r="A35" s="1">
        <v>42717</v>
      </c>
      <c r="B35">
        <v>2271.719971</v>
      </c>
      <c r="C35">
        <v>1</v>
      </c>
      <c r="D35">
        <v>29.33</v>
      </c>
      <c r="E35">
        <v>12.24</v>
      </c>
      <c r="F35">
        <v>27.16</v>
      </c>
      <c r="G35">
        <v>57.580002</v>
      </c>
      <c r="H35">
        <v>28.200001</v>
      </c>
      <c r="I35">
        <v>80.800003000000004</v>
      </c>
      <c r="J35">
        <v>79</v>
      </c>
    </row>
    <row r="36" spans="1:10">
      <c r="A36" s="1">
        <v>42716</v>
      </c>
      <c r="B36">
        <v>2256.959961</v>
      </c>
      <c r="C36">
        <v>1</v>
      </c>
      <c r="D36">
        <v>29.290001</v>
      </c>
      <c r="E36">
        <v>12.18</v>
      </c>
      <c r="F36">
        <v>26.889999</v>
      </c>
      <c r="G36">
        <v>56.98</v>
      </c>
      <c r="H36">
        <v>28.4</v>
      </c>
      <c r="I36">
        <v>81.139999000000003</v>
      </c>
      <c r="J36">
        <v>77.139999000000003</v>
      </c>
    </row>
    <row r="37" spans="1:10">
      <c r="A37" s="1">
        <v>42713</v>
      </c>
      <c r="B37">
        <v>2259.530029</v>
      </c>
      <c r="C37">
        <v>1</v>
      </c>
      <c r="D37">
        <v>29.52</v>
      </c>
      <c r="E37">
        <v>12.37</v>
      </c>
      <c r="F37">
        <v>27.9</v>
      </c>
      <c r="G37">
        <v>59.060001</v>
      </c>
      <c r="H37">
        <v>28.1</v>
      </c>
      <c r="I37">
        <v>81.910004000000001</v>
      </c>
      <c r="J37">
        <v>74.160004000000001</v>
      </c>
    </row>
    <row r="38" spans="1:10">
      <c r="A38" s="1">
        <v>42712</v>
      </c>
      <c r="B38">
        <v>2246.1899410000001</v>
      </c>
      <c r="C38">
        <v>1</v>
      </c>
      <c r="D38">
        <v>29.809999000000001</v>
      </c>
      <c r="E38">
        <v>12.57</v>
      </c>
      <c r="F38">
        <v>28.27</v>
      </c>
      <c r="G38">
        <v>58.700001</v>
      </c>
      <c r="H38">
        <v>27.700001</v>
      </c>
      <c r="I38">
        <v>81.559997999999993</v>
      </c>
      <c r="J38">
        <v>75</v>
      </c>
    </row>
    <row r="39" spans="1:10">
      <c r="A39" s="1">
        <v>42711</v>
      </c>
      <c r="B39">
        <v>2241.3500979999999</v>
      </c>
      <c r="C39">
        <v>1</v>
      </c>
      <c r="D39">
        <v>28.57</v>
      </c>
      <c r="E39">
        <v>12.6</v>
      </c>
      <c r="F39">
        <v>28.040001</v>
      </c>
      <c r="G39">
        <v>58.75</v>
      </c>
      <c r="H39">
        <v>28.200001</v>
      </c>
      <c r="I39">
        <v>79.839995999999999</v>
      </c>
      <c r="J39">
        <v>73.230002999999996</v>
      </c>
    </row>
    <row r="40" spans="1:10">
      <c r="A40" s="1">
        <v>42710</v>
      </c>
      <c r="B40">
        <v>2212.2299800000001</v>
      </c>
      <c r="C40">
        <v>1</v>
      </c>
      <c r="D40">
        <v>26.549999</v>
      </c>
      <c r="E40">
        <v>12.36</v>
      </c>
      <c r="F40">
        <v>27.540001</v>
      </c>
      <c r="G40">
        <v>57</v>
      </c>
      <c r="H40">
        <v>28.1</v>
      </c>
      <c r="I40">
        <v>79</v>
      </c>
      <c r="J40">
        <v>73.129997000000003</v>
      </c>
    </row>
    <row r="41" spans="1:10">
      <c r="A41" s="1">
        <v>42709</v>
      </c>
      <c r="B41">
        <v>2204.709961</v>
      </c>
      <c r="C41">
        <v>1</v>
      </c>
      <c r="D41">
        <v>26.4</v>
      </c>
      <c r="E41">
        <v>12.09</v>
      </c>
      <c r="F41">
        <v>27.33</v>
      </c>
      <c r="G41">
        <v>55.599997999999999</v>
      </c>
      <c r="H41">
        <v>28.049999</v>
      </c>
      <c r="I41">
        <v>77.139999000000003</v>
      </c>
      <c r="J41">
        <v>73.669998000000007</v>
      </c>
    </row>
    <row r="42" spans="1:10">
      <c r="A42" s="1">
        <v>42706</v>
      </c>
      <c r="B42">
        <v>2191.9499510000001</v>
      </c>
      <c r="C42">
        <v>1</v>
      </c>
      <c r="D42">
        <v>25.860001</v>
      </c>
      <c r="E42">
        <v>11.83</v>
      </c>
      <c r="F42">
        <v>27.07</v>
      </c>
      <c r="G42">
        <v>56.25</v>
      </c>
      <c r="H42">
        <v>27.950001</v>
      </c>
      <c r="I42">
        <v>74.160004000000001</v>
      </c>
      <c r="J42">
        <v>74.559997999999993</v>
      </c>
    </row>
    <row r="43" spans="1:10">
      <c r="A43" s="1">
        <v>42705</v>
      </c>
      <c r="B43">
        <v>2191.080078</v>
      </c>
      <c r="C43">
        <v>1</v>
      </c>
      <c r="D43">
        <v>26.15</v>
      </c>
      <c r="E43">
        <v>11.93</v>
      </c>
      <c r="F43">
        <v>27.51</v>
      </c>
      <c r="G43">
        <v>55.209999000000003</v>
      </c>
      <c r="H43">
        <v>27.700001</v>
      </c>
      <c r="I43">
        <v>75</v>
      </c>
      <c r="J43">
        <v>73.379997000000003</v>
      </c>
    </row>
    <row r="44" spans="1:10">
      <c r="A44" s="1">
        <v>42704</v>
      </c>
      <c r="B44">
        <v>2198.8100589999999</v>
      </c>
      <c r="C44">
        <v>1</v>
      </c>
      <c r="D44">
        <v>25.74</v>
      </c>
      <c r="E44">
        <v>12.4</v>
      </c>
      <c r="F44">
        <v>27.68</v>
      </c>
      <c r="G44">
        <v>55.599997999999999</v>
      </c>
      <c r="H44">
        <v>27.75</v>
      </c>
      <c r="I44">
        <v>73.230002999999996</v>
      </c>
      <c r="J44">
        <v>72.949996999999996</v>
      </c>
    </row>
    <row r="45" spans="1:10">
      <c r="A45" s="1">
        <v>42703</v>
      </c>
      <c r="B45">
        <v>2204.6599120000001</v>
      </c>
      <c r="C45">
        <v>1</v>
      </c>
      <c r="D45">
        <v>25.99</v>
      </c>
      <c r="E45">
        <v>12.73</v>
      </c>
      <c r="F45">
        <v>28.120000999999998</v>
      </c>
      <c r="G45">
        <v>54.52</v>
      </c>
      <c r="H45">
        <v>27.700001</v>
      </c>
      <c r="I45">
        <v>73.129997000000003</v>
      </c>
      <c r="J45">
        <v>72</v>
      </c>
    </row>
    <row r="46" spans="1:10">
      <c r="A46" s="1">
        <v>42702</v>
      </c>
      <c r="B46">
        <v>2201.719971</v>
      </c>
      <c r="C46">
        <v>1</v>
      </c>
      <c r="D46">
        <v>25.809999000000001</v>
      </c>
      <c r="E46">
        <v>12.84</v>
      </c>
      <c r="F46">
        <v>27.77</v>
      </c>
      <c r="G46">
        <v>53.540000999999997</v>
      </c>
      <c r="H46">
        <v>28.549999</v>
      </c>
      <c r="I46">
        <v>73.669998000000007</v>
      </c>
      <c r="J46">
        <v>71.930000000000007</v>
      </c>
    </row>
    <row r="47" spans="1:10">
      <c r="A47" s="1">
        <v>42699</v>
      </c>
      <c r="B47">
        <v>2213.3500979999999</v>
      </c>
      <c r="C47">
        <v>1</v>
      </c>
      <c r="D47">
        <v>26.549999</v>
      </c>
      <c r="E47">
        <v>13.09</v>
      </c>
      <c r="F47">
        <v>27.74</v>
      </c>
      <c r="G47">
        <v>54.220001000000003</v>
      </c>
      <c r="H47">
        <v>28.9</v>
      </c>
      <c r="I47">
        <v>74.559997999999993</v>
      </c>
      <c r="J47">
        <v>70.379997000000003</v>
      </c>
    </row>
    <row r="48" spans="1:10">
      <c r="A48" s="1">
        <v>42697</v>
      </c>
      <c r="B48">
        <v>2204.719971</v>
      </c>
      <c r="C48">
        <v>1</v>
      </c>
      <c r="D48">
        <v>26.030000999999999</v>
      </c>
      <c r="E48">
        <v>13.12</v>
      </c>
      <c r="F48">
        <v>27.700001</v>
      </c>
      <c r="G48">
        <v>54.299999</v>
      </c>
      <c r="H48">
        <v>28.299999</v>
      </c>
      <c r="I48">
        <v>73.379997000000003</v>
      </c>
      <c r="J48">
        <v>70.419998000000007</v>
      </c>
    </row>
    <row r="49" spans="1:10">
      <c r="A49" s="1">
        <v>42696</v>
      </c>
      <c r="B49">
        <v>2202.9399410000001</v>
      </c>
      <c r="C49">
        <v>1</v>
      </c>
      <c r="D49">
        <v>26.49</v>
      </c>
      <c r="E49">
        <v>13.1</v>
      </c>
      <c r="F49">
        <v>27.85</v>
      </c>
      <c r="G49">
        <v>53.599997999999999</v>
      </c>
      <c r="H49">
        <v>27.700001</v>
      </c>
      <c r="I49">
        <v>72.949996999999996</v>
      </c>
      <c r="J49">
        <v>69.089995999999999</v>
      </c>
    </row>
    <row r="50" spans="1:10">
      <c r="A50" s="1">
        <v>42695</v>
      </c>
      <c r="B50">
        <v>2198.179932</v>
      </c>
      <c r="C50">
        <v>1</v>
      </c>
      <c r="D50">
        <v>26.35</v>
      </c>
      <c r="E50">
        <v>12.94</v>
      </c>
      <c r="F50">
        <v>28.129999000000002</v>
      </c>
      <c r="G50">
        <v>52.900002000000001</v>
      </c>
      <c r="H50">
        <v>27.799999</v>
      </c>
      <c r="I50">
        <v>72</v>
      </c>
      <c r="J50">
        <v>68.230002999999996</v>
      </c>
    </row>
    <row r="51" spans="1:10">
      <c r="A51" s="1">
        <v>42692</v>
      </c>
      <c r="B51">
        <v>2181.8999020000001</v>
      </c>
      <c r="C51">
        <v>1</v>
      </c>
      <c r="D51">
        <v>26.6</v>
      </c>
      <c r="E51">
        <v>12.59</v>
      </c>
      <c r="F51">
        <v>28.049999</v>
      </c>
      <c r="G51">
        <v>53.740001999999997</v>
      </c>
      <c r="H51">
        <v>27.799999</v>
      </c>
      <c r="I51">
        <v>71.930000000000007</v>
      </c>
      <c r="J51">
        <v>68.449996999999996</v>
      </c>
    </row>
    <row r="52" spans="1:10">
      <c r="A52" s="1">
        <v>42691</v>
      </c>
      <c r="B52">
        <v>2187.1201169999999</v>
      </c>
      <c r="C52">
        <v>1</v>
      </c>
      <c r="D52">
        <v>25.9</v>
      </c>
      <c r="E52">
        <v>12.46</v>
      </c>
      <c r="F52">
        <v>28.559999000000001</v>
      </c>
      <c r="G52">
        <v>53.869999</v>
      </c>
      <c r="H52">
        <v>27.75</v>
      </c>
      <c r="I52">
        <v>70.379997000000003</v>
      </c>
      <c r="J52">
        <v>68.239998</v>
      </c>
    </row>
    <row r="53" spans="1:10">
      <c r="A53" s="1">
        <v>42690</v>
      </c>
      <c r="B53">
        <v>2176.9399410000001</v>
      </c>
      <c r="C53">
        <v>1</v>
      </c>
      <c r="D53">
        <v>25.559999000000001</v>
      </c>
      <c r="E53">
        <v>12</v>
      </c>
      <c r="F53">
        <v>27.85</v>
      </c>
      <c r="G53">
        <v>53.310001</v>
      </c>
      <c r="H53">
        <v>26.950001</v>
      </c>
      <c r="I53">
        <v>70.419998000000007</v>
      </c>
      <c r="J53">
        <v>65.75</v>
      </c>
    </row>
    <row r="54" spans="1:10">
      <c r="A54" s="1">
        <v>42689</v>
      </c>
      <c r="B54">
        <v>2180.389893</v>
      </c>
      <c r="C54">
        <v>1</v>
      </c>
      <c r="D54">
        <v>25.9</v>
      </c>
      <c r="E54">
        <v>12.05</v>
      </c>
      <c r="F54">
        <v>27.9</v>
      </c>
      <c r="G54">
        <v>52.880001</v>
      </c>
      <c r="H54">
        <v>26.549999</v>
      </c>
      <c r="I54">
        <v>69.089995999999999</v>
      </c>
      <c r="J54">
        <v>58.68</v>
      </c>
    </row>
    <row r="55" spans="1:10">
      <c r="A55" s="1">
        <v>42688</v>
      </c>
      <c r="B55">
        <v>2164.1999510000001</v>
      </c>
      <c r="C55">
        <v>1</v>
      </c>
      <c r="D55">
        <v>25.27</v>
      </c>
      <c r="E55">
        <v>11.67</v>
      </c>
      <c r="F55">
        <v>28.469999000000001</v>
      </c>
      <c r="G55">
        <v>53.389999000000003</v>
      </c>
      <c r="H55">
        <v>26.25</v>
      </c>
      <c r="I55">
        <v>68.230002999999996</v>
      </c>
      <c r="J55">
        <v>58.599997999999999</v>
      </c>
    </row>
    <row r="56" spans="1:10">
      <c r="A56" s="1">
        <v>42685</v>
      </c>
      <c r="B56">
        <v>2164.4499510000001</v>
      </c>
      <c r="C56">
        <v>1</v>
      </c>
      <c r="D56">
        <v>24.200001</v>
      </c>
      <c r="E56">
        <v>11.72</v>
      </c>
      <c r="F56">
        <v>28.559999000000001</v>
      </c>
      <c r="G56">
        <v>51.900002000000001</v>
      </c>
      <c r="H56">
        <v>25.700001</v>
      </c>
      <c r="I56">
        <v>68.449996999999996</v>
      </c>
      <c r="J56">
        <v>57.43</v>
      </c>
    </row>
    <row r="57" spans="1:10">
      <c r="A57" s="1">
        <v>42684</v>
      </c>
      <c r="B57">
        <v>2167.4799800000001</v>
      </c>
      <c r="C57">
        <v>1</v>
      </c>
      <c r="D57">
        <v>24.530000999999999</v>
      </c>
      <c r="E57">
        <v>11.48</v>
      </c>
      <c r="F57">
        <v>28.780000999999999</v>
      </c>
      <c r="G57">
        <v>51.48</v>
      </c>
      <c r="H57">
        <v>25.6</v>
      </c>
      <c r="I57">
        <v>68.239998</v>
      </c>
      <c r="J57">
        <v>57.16</v>
      </c>
    </row>
    <row r="58" spans="1:10">
      <c r="A58" s="1">
        <v>42683</v>
      </c>
      <c r="B58">
        <v>2163.26001</v>
      </c>
      <c r="C58">
        <v>1</v>
      </c>
      <c r="D58">
        <v>23.690000999999999</v>
      </c>
      <c r="E58">
        <v>11.37</v>
      </c>
      <c r="F58">
        <v>27.959999</v>
      </c>
      <c r="G58">
        <v>49.630001</v>
      </c>
      <c r="H58">
        <v>25.450001</v>
      </c>
      <c r="I58">
        <v>65.75</v>
      </c>
      <c r="J58">
        <v>57.259998000000003</v>
      </c>
    </row>
    <row r="59" spans="1:10">
      <c r="A59" s="1">
        <v>42682</v>
      </c>
      <c r="B59">
        <v>2139.5600589999999</v>
      </c>
      <c r="C59">
        <v>1</v>
      </c>
      <c r="D59">
        <v>24.040001</v>
      </c>
      <c r="E59">
        <v>11.52</v>
      </c>
      <c r="F59">
        <v>27.91</v>
      </c>
      <c r="G59">
        <v>48.240001999999997</v>
      </c>
      <c r="H59">
        <v>25.1</v>
      </c>
      <c r="I59">
        <v>58.68</v>
      </c>
      <c r="J59">
        <v>57.720001000000003</v>
      </c>
    </row>
    <row r="60" spans="1:10">
      <c r="A60" s="1">
        <v>42681</v>
      </c>
      <c r="B60">
        <v>2131.5200199999999</v>
      </c>
      <c r="C60">
        <v>1</v>
      </c>
      <c r="D60">
        <v>23.860001</v>
      </c>
      <c r="E60">
        <v>11.77</v>
      </c>
      <c r="F60">
        <v>27.690000999999999</v>
      </c>
      <c r="G60">
        <v>47.630001</v>
      </c>
      <c r="H60">
        <v>24.950001</v>
      </c>
      <c r="I60">
        <v>58.599997999999999</v>
      </c>
      <c r="J60">
        <v>58.66</v>
      </c>
    </row>
    <row r="61" spans="1:10">
      <c r="A61" s="1">
        <v>42678</v>
      </c>
      <c r="B61">
        <v>2085.179932</v>
      </c>
      <c r="C61">
        <v>1</v>
      </c>
      <c r="D61">
        <v>23.540001</v>
      </c>
      <c r="E61">
        <v>11.45</v>
      </c>
      <c r="F61">
        <v>26.809999000000001</v>
      </c>
      <c r="G61">
        <v>47.02</v>
      </c>
      <c r="H61">
        <v>24.700001</v>
      </c>
      <c r="I61">
        <v>57.43</v>
      </c>
      <c r="J61">
        <v>56.400002000000001</v>
      </c>
    </row>
    <row r="62" spans="1:10">
      <c r="A62" s="1">
        <v>42677</v>
      </c>
      <c r="B62">
        <v>2088.6599120000001</v>
      </c>
      <c r="C62">
        <v>1</v>
      </c>
      <c r="D62">
        <v>23.84</v>
      </c>
      <c r="E62">
        <v>11.09</v>
      </c>
      <c r="F62">
        <v>26.9</v>
      </c>
      <c r="G62">
        <v>46.98</v>
      </c>
      <c r="H62">
        <v>25.299999</v>
      </c>
      <c r="I62">
        <v>57.16</v>
      </c>
      <c r="J62">
        <v>58.279998999999997</v>
      </c>
    </row>
    <row r="63" spans="1:10">
      <c r="A63" s="1">
        <v>42676</v>
      </c>
      <c r="B63">
        <v>2097.9399410000001</v>
      </c>
      <c r="C63">
        <v>1</v>
      </c>
      <c r="D63">
        <v>23.950001</v>
      </c>
      <c r="E63">
        <v>11.27</v>
      </c>
      <c r="F63">
        <v>26.73</v>
      </c>
      <c r="G63">
        <v>47.060001</v>
      </c>
      <c r="H63">
        <v>24.65</v>
      </c>
      <c r="I63">
        <v>57.259998000000003</v>
      </c>
      <c r="J63">
        <v>54.18</v>
      </c>
    </row>
    <row r="64" spans="1:10">
      <c r="A64" s="1">
        <v>42675</v>
      </c>
      <c r="B64">
        <v>2111.719971</v>
      </c>
      <c r="C64">
        <v>1</v>
      </c>
      <c r="D64">
        <v>24.500575000000001</v>
      </c>
      <c r="E64">
        <v>12.95</v>
      </c>
      <c r="F64">
        <v>27.01</v>
      </c>
      <c r="G64">
        <v>47.82</v>
      </c>
      <c r="H64">
        <v>24.75</v>
      </c>
      <c r="I64">
        <v>57.720001000000003</v>
      </c>
      <c r="J64">
        <v>47.080002</v>
      </c>
    </row>
    <row r="65" spans="1:10">
      <c r="A65" s="1">
        <v>42674</v>
      </c>
      <c r="B65">
        <v>2126.1499020000001</v>
      </c>
      <c r="C65">
        <v>1</v>
      </c>
      <c r="D65">
        <v>24.608723999999999</v>
      </c>
      <c r="E65">
        <v>12.98</v>
      </c>
      <c r="F65">
        <v>27.67</v>
      </c>
      <c r="G65">
        <v>47.93</v>
      </c>
      <c r="H65">
        <v>25.200001</v>
      </c>
      <c r="I65">
        <v>58.66</v>
      </c>
      <c r="J65">
        <v>46.580002</v>
      </c>
    </row>
    <row r="66" spans="1:10">
      <c r="A66" s="1">
        <v>42671</v>
      </c>
      <c r="B66">
        <v>2126.4099120000001</v>
      </c>
      <c r="C66">
        <v>1</v>
      </c>
      <c r="D66">
        <v>25.070813000000001</v>
      </c>
      <c r="E66">
        <v>12.43</v>
      </c>
      <c r="F66">
        <v>27.42</v>
      </c>
      <c r="G66">
        <v>48.049999</v>
      </c>
      <c r="H66">
        <v>24.65</v>
      </c>
      <c r="I66">
        <v>56.400002000000001</v>
      </c>
      <c r="J66">
        <v>46.369999</v>
      </c>
    </row>
    <row r="67" spans="1:10">
      <c r="A67" s="1">
        <v>42670</v>
      </c>
      <c r="B67">
        <v>2133.040039</v>
      </c>
      <c r="C67">
        <v>1</v>
      </c>
      <c r="D67">
        <v>24.913506000000002</v>
      </c>
      <c r="E67">
        <v>12.83</v>
      </c>
      <c r="F67">
        <v>27.059999000000001</v>
      </c>
      <c r="G67">
        <v>48.240001999999997</v>
      </c>
      <c r="H67">
        <v>24.549999</v>
      </c>
      <c r="I67">
        <v>58.279998999999997</v>
      </c>
      <c r="J67">
        <v>45.610000999999997</v>
      </c>
    </row>
    <row r="68" spans="1:10">
      <c r="A68" s="1">
        <v>42669</v>
      </c>
      <c r="B68">
        <v>2139.429932</v>
      </c>
      <c r="C68">
        <v>1</v>
      </c>
      <c r="D68">
        <v>24.952832000000001</v>
      </c>
      <c r="E68">
        <v>13.13</v>
      </c>
      <c r="F68">
        <v>27.67</v>
      </c>
      <c r="G68">
        <v>48.09</v>
      </c>
      <c r="H68">
        <v>24.85</v>
      </c>
      <c r="I68">
        <v>54.18</v>
      </c>
      <c r="J68">
        <v>45.740001999999997</v>
      </c>
    </row>
    <row r="69" spans="1:10">
      <c r="A69" s="1">
        <v>42668</v>
      </c>
      <c r="B69">
        <v>2143.1599120000001</v>
      </c>
      <c r="C69">
        <v>1</v>
      </c>
      <c r="D69">
        <v>24.618556000000002</v>
      </c>
      <c r="E69">
        <v>13.55</v>
      </c>
      <c r="F69">
        <v>27.790001</v>
      </c>
      <c r="G69">
        <v>48.66</v>
      </c>
      <c r="H69">
        <v>24.799999</v>
      </c>
      <c r="I69">
        <v>47.080002</v>
      </c>
      <c r="J69">
        <v>45.310001</v>
      </c>
    </row>
    <row r="70" spans="1:10">
      <c r="A70" s="1">
        <v>42667</v>
      </c>
      <c r="B70">
        <v>2151.330078</v>
      </c>
      <c r="C70">
        <v>1</v>
      </c>
      <c r="D70">
        <v>24.372764</v>
      </c>
      <c r="E70">
        <v>14.1</v>
      </c>
      <c r="F70">
        <v>27.379999000000002</v>
      </c>
      <c r="G70">
        <v>46.84</v>
      </c>
      <c r="H70">
        <v>24.75</v>
      </c>
      <c r="I70">
        <v>46.580002</v>
      </c>
      <c r="J70">
        <v>45.470001000000003</v>
      </c>
    </row>
    <row r="71" spans="1:10">
      <c r="A71" s="1">
        <v>42664</v>
      </c>
      <c r="B71">
        <v>2141.1599120000001</v>
      </c>
      <c r="C71">
        <v>1</v>
      </c>
      <c r="D71">
        <v>23.664881000000001</v>
      </c>
      <c r="E71">
        <v>14.23</v>
      </c>
      <c r="F71">
        <v>27.6</v>
      </c>
      <c r="G71">
        <v>47.509998000000003</v>
      </c>
      <c r="H71">
        <v>24.35</v>
      </c>
      <c r="I71">
        <v>46.369999</v>
      </c>
      <c r="J71">
        <v>45.700001</v>
      </c>
    </row>
    <row r="72" spans="1:10">
      <c r="A72" s="1">
        <v>42663</v>
      </c>
      <c r="B72">
        <v>2141.3400879999999</v>
      </c>
      <c r="C72">
        <v>1</v>
      </c>
      <c r="D72">
        <v>23.222456000000001</v>
      </c>
      <c r="E72">
        <v>14.31</v>
      </c>
      <c r="F72">
        <v>27.379999000000002</v>
      </c>
      <c r="G72">
        <v>47.5</v>
      </c>
      <c r="H72">
        <v>24.200001</v>
      </c>
      <c r="I72">
        <v>45.610000999999997</v>
      </c>
      <c r="J72">
        <v>45.700001</v>
      </c>
    </row>
    <row r="73" spans="1:10">
      <c r="A73" s="1">
        <v>42662</v>
      </c>
      <c r="B73">
        <v>2144.290039</v>
      </c>
      <c r="C73">
        <v>1</v>
      </c>
      <c r="D73">
        <v>23.310939000000001</v>
      </c>
      <c r="E73">
        <v>14.48</v>
      </c>
      <c r="F73">
        <v>27.68</v>
      </c>
      <c r="G73">
        <v>47.009998000000003</v>
      </c>
      <c r="H73">
        <v>23.799999</v>
      </c>
      <c r="I73">
        <v>45.740001999999997</v>
      </c>
      <c r="J73">
        <v>45.849997999999999</v>
      </c>
    </row>
    <row r="74" spans="1:10">
      <c r="A74" s="1">
        <v>42661</v>
      </c>
      <c r="B74">
        <v>2139.6000979999999</v>
      </c>
      <c r="C74">
        <v>1</v>
      </c>
      <c r="D74">
        <v>23.212624000000002</v>
      </c>
      <c r="E74">
        <v>14.39</v>
      </c>
      <c r="F74">
        <v>27.209999</v>
      </c>
      <c r="G74">
        <v>45.200001</v>
      </c>
      <c r="H74">
        <v>23.700001</v>
      </c>
      <c r="I74">
        <v>45.310001</v>
      </c>
      <c r="J74">
        <v>46.299999</v>
      </c>
    </row>
    <row r="75" spans="1:10">
      <c r="A75" s="1">
        <v>42660</v>
      </c>
      <c r="B75">
        <v>2126.5</v>
      </c>
      <c r="C75">
        <v>1</v>
      </c>
      <c r="D75">
        <v>23.124139</v>
      </c>
      <c r="E75">
        <v>14.37</v>
      </c>
      <c r="F75">
        <v>26.92</v>
      </c>
      <c r="G75">
        <v>43.82</v>
      </c>
      <c r="H75">
        <v>23.700001</v>
      </c>
      <c r="I75">
        <v>45.470001000000003</v>
      </c>
      <c r="J75">
        <v>47.169998</v>
      </c>
    </row>
    <row r="76" spans="1:10">
      <c r="A76" s="1">
        <v>42657</v>
      </c>
      <c r="B76">
        <v>2132.9799800000001</v>
      </c>
      <c r="C76">
        <v>1</v>
      </c>
      <c r="D76">
        <v>23.281445000000001</v>
      </c>
      <c r="E76">
        <v>14.48</v>
      </c>
      <c r="F76">
        <v>27.209999</v>
      </c>
      <c r="G76">
        <v>43.779998999999997</v>
      </c>
      <c r="H76">
        <v>23.76</v>
      </c>
      <c r="I76">
        <v>45.700001</v>
      </c>
      <c r="J76">
        <v>46.25</v>
      </c>
    </row>
    <row r="77" spans="1:10">
      <c r="A77" s="1">
        <v>42656</v>
      </c>
      <c r="B77">
        <v>2132.5500489999999</v>
      </c>
      <c r="C77">
        <v>1</v>
      </c>
      <c r="D77">
        <v>23.438752000000001</v>
      </c>
      <c r="E77">
        <v>14.82</v>
      </c>
      <c r="F77">
        <v>27.219999000000001</v>
      </c>
      <c r="G77">
        <v>43.580002</v>
      </c>
      <c r="H77">
        <v>23.889999</v>
      </c>
      <c r="I77">
        <v>45.700001</v>
      </c>
      <c r="J77">
        <v>46.59</v>
      </c>
    </row>
    <row r="78" spans="1:10">
      <c r="A78" s="1">
        <v>42655</v>
      </c>
      <c r="B78">
        <v>2139.179932</v>
      </c>
      <c r="C78">
        <v>1</v>
      </c>
      <c r="D78">
        <v>23.753366</v>
      </c>
      <c r="E78">
        <v>15.11</v>
      </c>
      <c r="F78">
        <v>27.440000999999999</v>
      </c>
      <c r="G78">
        <v>42.169998</v>
      </c>
      <c r="H78">
        <v>24.360001</v>
      </c>
      <c r="I78">
        <v>45.849997999999999</v>
      </c>
      <c r="J78">
        <v>46.330002</v>
      </c>
    </row>
    <row r="79" spans="1:10">
      <c r="A79" s="1">
        <v>42654</v>
      </c>
      <c r="B79">
        <v>2136.7299800000001</v>
      </c>
      <c r="C79">
        <v>1</v>
      </c>
      <c r="D79">
        <v>23.891009</v>
      </c>
      <c r="E79">
        <v>15.27</v>
      </c>
      <c r="F79">
        <v>27.41</v>
      </c>
      <c r="G79">
        <v>42.119999</v>
      </c>
      <c r="H79">
        <v>24.26</v>
      </c>
      <c r="I79">
        <v>46.299999</v>
      </c>
      <c r="J79">
        <v>46.27</v>
      </c>
    </row>
    <row r="80" spans="1:10">
      <c r="A80" s="1">
        <v>42653</v>
      </c>
      <c r="B80">
        <v>2163.6599120000001</v>
      </c>
      <c r="C80">
        <v>1</v>
      </c>
      <c r="D80">
        <v>24.244951</v>
      </c>
      <c r="E80">
        <v>15.81</v>
      </c>
      <c r="F80">
        <v>27.75</v>
      </c>
      <c r="G80">
        <v>42.880001</v>
      </c>
      <c r="H80">
        <v>24.91</v>
      </c>
      <c r="I80">
        <v>47.169998</v>
      </c>
      <c r="J80">
        <v>46.689999</v>
      </c>
    </row>
    <row r="81" spans="1:10">
      <c r="A81" s="1">
        <v>42650</v>
      </c>
      <c r="B81">
        <v>2153.73999</v>
      </c>
      <c r="C81">
        <v>1</v>
      </c>
      <c r="D81">
        <v>24.264614999999999</v>
      </c>
      <c r="E81">
        <v>15.48</v>
      </c>
      <c r="F81">
        <v>27.59</v>
      </c>
      <c r="G81">
        <v>42.240001999999997</v>
      </c>
      <c r="H81">
        <v>25.01</v>
      </c>
      <c r="I81">
        <v>46.25</v>
      </c>
      <c r="J81">
        <v>46.68</v>
      </c>
    </row>
    <row r="82" spans="1:10">
      <c r="A82" s="1">
        <v>42649</v>
      </c>
      <c r="B82">
        <v>2160.7700199999999</v>
      </c>
      <c r="C82">
        <v>1</v>
      </c>
      <c r="D82">
        <v>24.372764</v>
      </c>
      <c r="E82">
        <v>15.13</v>
      </c>
      <c r="F82">
        <v>27.85</v>
      </c>
      <c r="G82">
        <v>42.990001999999997</v>
      </c>
      <c r="H82">
        <v>25.190000999999999</v>
      </c>
      <c r="I82">
        <v>46.59</v>
      </c>
      <c r="J82">
        <v>45.779998999999997</v>
      </c>
    </row>
    <row r="83" spans="1:10">
      <c r="A83" s="1">
        <v>42648</v>
      </c>
      <c r="B83">
        <v>2159.7299800000001</v>
      </c>
      <c r="C83">
        <v>1</v>
      </c>
      <c r="D83">
        <v>24.716871999999999</v>
      </c>
      <c r="E83">
        <v>15.35</v>
      </c>
      <c r="F83">
        <v>28.16</v>
      </c>
      <c r="G83">
        <v>43.16</v>
      </c>
      <c r="H83">
        <v>25.440000999999999</v>
      </c>
      <c r="I83">
        <v>46.330002</v>
      </c>
      <c r="J83">
        <v>46.66</v>
      </c>
    </row>
    <row r="84" spans="1:10">
      <c r="A84" s="1">
        <v>42647</v>
      </c>
      <c r="B84">
        <v>2150.48999</v>
      </c>
      <c r="C84">
        <v>1</v>
      </c>
      <c r="D84">
        <v>24.667714</v>
      </c>
      <c r="E84">
        <v>15.37</v>
      </c>
      <c r="F84">
        <v>27.91</v>
      </c>
      <c r="G84">
        <v>43.639999000000003</v>
      </c>
      <c r="H84">
        <v>25.07</v>
      </c>
      <c r="I84">
        <v>46.27</v>
      </c>
      <c r="J84">
        <v>46.98</v>
      </c>
    </row>
    <row r="85" spans="1:10">
      <c r="A85" s="1">
        <v>42646</v>
      </c>
      <c r="B85">
        <v>2161.1999510000001</v>
      </c>
      <c r="C85">
        <v>1</v>
      </c>
      <c r="D85">
        <v>24.766031000000002</v>
      </c>
      <c r="E85">
        <v>14.72</v>
      </c>
      <c r="F85">
        <v>27.709999</v>
      </c>
      <c r="G85">
        <v>43.740001999999997</v>
      </c>
      <c r="H85">
        <v>25.25</v>
      </c>
      <c r="I85">
        <v>46.689999</v>
      </c>
      <c r="J85">
        <v>47.400002000000001</v>
      </c>
    </row>
    <row r="86" spans="1:10">
      <c r="A86" s="1">
        <v>42643</v>
      </c>
      <c r="B86">
        <v>2168.2700199999999</v>
      </c>
      <c r="C86">
        <v>1</v>
      </c>
      <c r="D86">
        <v>25.100308999999999</v>
      </c>
      <c r="E86">
        <v>14.28</v>
      </c>
      <c r="F86">
        <v>27.48</v>
      </c>
      <c r="G86">
        <v>42.529998999999997</v>
      </c>
      <c r="H86">
        <v>25.57</v>
      </c>
      <c r="I86">
        <v>46.68</v>
      </c>
      <c r="J86">
        <v>47.509998000000003</v>
      </c>
    </row>
    <row r="87" spans="1:10">
      <c r="A87" s="1">
        <v>42642</v>
      </c>
      <c r="B87">
        <v>2151.1298830000001</v>
      </c>
      <c r="C87">
        <v>1</v>
      </c>
      <c r="D87">
        <v>24.638217999999998</v>
      </c>
      <c r="E87">
        <v>14.43</v>
      </c>
      <c r="F87">
        <v>27.5</v>
      </c>
      <c r="G87">
        <v>41.66</v>
      </c>
      <c r="H87">
        <v>25.33</v>
      </c>
      <c r="I87">
        <v>45.779998999999997</v>
      </c>
      <c r="J87">
        <v>47.59</v>
      </c>
    </row>
    <row r="88" spans="1:10">
      <c r="A88" s="1">
        <v>42641</v>
      </c>
      <c r="B88">
        <v>2171.3701169999999</v>
      </c>
      <c r="C88">
        <v>1</v>
      </c>
      <c r="D88">
        <v>24.697209999999998</v>
      </c>
      <c r="E88">
        <v>14.76</v>
      </c>
      <c r="F88">
        <v>27.5</v>
      </c>
      <c r="G88">
        <v>41.880001</v>
      </c>
      <c r="H88">
        <v>25.98</v>
      </c>
      <c r="I88">
        <v>46.66</v>
      </c>
      <c r="J88">
        <v>46.830002</v>
      </c>
    </row>
    <row r="89" spans="1:10">
      <c r="A89" s="1">
        <v>42640</v>
      </c>
      <c r="B89">
        <v>2159.929932</v>
      </c>
      <c r="C89">
        <v>1</v>
      </c>
      <c r="D89">
        <v>24.579228000000001</v>
      </c>
      <c r="E89">
        <v>14.7</v>
      </c>
      <c r="F89">
        <v>27.48</v>
      </c>
      <c r="G89">
        <v>41.950001</v>
      </c>
      <c r="H89">
        <v>25.65</v>
      </c>
      <c r="I89">
        <v>46.98</v>
      </c>
      <c r="J89">
        <v>46.119999</v>
      </c>
    </row>
    <row r="90" spans="1:10">
      <c r="A90" s="1">
        <v>42639</v>
      </c>
      <c r="B90">
        <v>2146.1000979999999</v>
      </c>
      <c r="C90">
        <v>1</v>
      </c>
      <c r="D90">
        <v>25.031485</v>
      </c>
      <c r="E90">
        <v>14.82</v>
      </c>
      <c r="F90">
        <v>27.440000999999999</v>
      </c>
      <c r="G90">
        <v>41.130001</v>
      </c>
      <c r="H90">
        <v>25.34</v>
      </c>
      <c r="I90">
        <v>47.400002000000001</v>
      </c>
      <c r="J90">
        <v>46.080002</v>
      </c>
    </row>
    <row r="91" spans="1:10">
      <c r="A91" s="1">
        <v>42636</v>
      </c>
      <c r="B91">
        <v>2164.6899410000001</v>
      </c>
      <c r="C91">
        <v>1</v>
      </c>
      <c r="D91">
        <v>25.395258999999999</v>
      </c>
      <c r="E91">
        <v>15.215</v>
      </c>
      <c r="F91">
        <v>27.450001</v>
      </c>
      <c r="G91">
        <v>39.720001000000003</v>
      </c>
      <c r="H91">
        <v>25.809999000000001</v>
      </c>
      <c r="I91">
        <v>47.509998000000003</v>
      </c>
      <c r="J91">
        <v>46.68</v>
      </c>
    </row>
    <row r="92" spans="1:10">
      <c r="A92" s="1">
        <v>42635</v>
      </c>
      <c r="B92">
        <v>2177.179932</v>
      </c>
      <c r="C92">
        <v>1</v>
      </c>
      <c r="D92">
        <v>25.611554999999999</v>
      </c>
      <c r="E92">
        <v>14.82</v>
      </c>
      <c r="F92">
        <v>27.41</v>
      </c>
      <c r="G92">
        <v>38.5</v>
      </c>
      <c r="H92">
        <v>25.92</v>
      </c>
      <c r="I92">
        <v>47.59</v>
      </c>
      <c r="J92">
        <v>47.639999000000003</v>
      </c>
    </row>
    <row r="93" spans="1:10">
      <c r="A93" s="1">
        <v>42634</v>
      </c>
      <c r="B93">
        <v>2163.1201169999999</v>
      </c>
      <c r="C93">
        <v>1</v>
      </c>
      <c r="D93">
        <v>25.906507000000001</v>
      </c>
      <c r="E93">
        <v>14.54</v>
      </c>
      <c r="F93">
        <v>27.02</v>
      </c>
      <c r="G93">
        <v>38.25</v>
      </c>
      <c r="H93">
        <v>25.18</v>
      </c>
      <c r="I93">
        <v>46.830002</v>
      </c>
      <c r="J93">
        <v>45.740001999999997</v>
      </c>
    </row>
    <row r="94" spans="1:10">
      <c r="A94" s="1">
        <v>42633</v>
      </c>
      <c r="B94">
        <v>2139.76001</v>
      </c>
      <c r="C94">
        <v>1</v>
      </c>
      <c r="D94">
        <v>25.523070000000001</v>
      </c>
      <c r="E94">
        <v>13.51</v>
      </c>
      <c r="F94">
        <v>26.629999000000002</v>
      </c>
      <c r="G94">
        <v>37.909999999999997</v>
      </c>
      <c r="H94">
        <v>25.16</v>
      </c>
      <c r="I94">
        <v>46.119999</v>
      </c>
      <c r="J94">
        <v>45.779998999999997</v>
      </c>
    </row>
    <row r="95" spans="1:10">
      <c r="A95" s="1">
        <v>42632</v>
      </c>
      <c r="B95">
        <v>2139.1201169999999</v>
      </c>
      <c r="C95">
        <v>1</v>
      </c>
      <c r="D95">
        <v>25.395258999999999</v>
      </c>
      <c r="E95">
        <v>13.36</v>
      </c>
      <c r="F95">
        <v>26.16</v>
      </c>
      <c r="G95">
        <v>37.439999</v>
      </c>
      <c r="H95">
        <v>24.959999</v>
      </c>
      <c r="I95">
        <v>46.080002</v>
      </c>
      <c r="J95">
        <v>46.990001999999997</v>
      </c>
    </row>
    <row r="96" spans="1:10">
      <c r="A96" s="1">
        <v>42629</v>
      </c>
      <c r="B96">
        <v>2139.1599120000001</v>
      </c>
      <c r="C96">
        <v>1</v>
      </c>
      <c r="D96">
        <v>25.326436999999999</v>
      </c>
      <c r="E96">
        <v>13.57</v>
      </c>
      <c r="F96">
        <v>25.959999</v>
      </c>
      <c r="G96">
        <v>37.229999999999997</v>
      </c>
      <c r="H96">
        <v>25.049999</v>
      </c>
      <c r="I96">
        <v>46.68</v>
      </c>
      <c r="J96">
        <v>46.119999</v>
      </c>
    </row>
    <row r="97" spans="1:10">
      <c r="A97" s="1">
        <v>42628</v>
      </c>
      <c r="B97">
        <v>2147.26001</v>
      </c>
      <c r="C97">
        <v>1</v>
      </c>
      <c r="D97">
        <v>25.355933</v>
      </c>
      <c r="E97">
        <v>13.63</v>
      </c>
      <c r="F97">
        <v>26.25</v>
      </c>
      <c r="G97">
        <v>37.880001</v>
      </c>
      <c r="H97">
        <v>24.870000999999998</v>
      </c>
      <c r="I97">
        <v>47.639999000000003</v>
      </c>
      <c r="J97">
        <v>47.459999000000003</v>
      </c>
    </row>
    <row r="98" spans="1:10">
      <c r="A98" s="1">
        <v>42627</v>
      </c>
      <c r="B98">
        <v>2125.7700199999999</v>
      </c>
      <c r="C98">
        <v>1</v>
      </c>
      <c r="D98">
        <v>25.159298</v>
      </c>
      <c r="E98">
        <v>13.69</v>
      </c>
      <c r="F98">
        <v>26.110001</v>
      </c>
      <c r="G98">
        <v>37.979999999999997</v>
      </c>
      <c r="H98">
        <v>24.780000999999999</v>
      </c>
      <c r="I98">
        <v>45.740001999999997</v>
      </c>
      <c r="J98">
        <v>48.060001</v>
      </c>
    </row>
    <row r="99" spans="1:10">
      <c r="A99" s="1">
        <v>42626</v>
      </c>
      <c r="B99">
        <v>2127.0200199999999</v>
      </c>
      <c r="C99">
        <v>1</v>
      </c>
      <c r="D99">
        <v>25.346101000000001</v>
      </c>
      <c r="E99">
        <v>13.68</v>
      </c>
      <c r="F99">
        <v>25.68</v>
      </c>
      <c r="G99">
        <v>38.409999999999997</v>
      </c>
      <c r="H99">
        <v>24.99</v>
      </c>
      <c r="I99">
        <v>45.779998999999997</v>
      </c>
      <c r="J99">
        <v>48.240001999999997</v>
      </c>
    </row>
    <row r="100" spans="1:10">
      <c r="A100" s="1">
        <v>42625</v>
      </c>
      <c r="B100">
        <v>2159.040039</v>
      </c>
      <c r="C100">
        <v>1</v>
      </c>
      <c r="D100">
        <v>25.877011</v>
      </c>
      <c r="E100">
        <v>13.87</v>
      </c>
      <c r="F100">
        <v>26.200001</v>
      </c>
      <c r="G100">
        <v>39.209999000000003</v>
      </c>
      <c r="H100">
        <v>25.209999</v>
      </c>
      <c r="I100">
        <v>46.990001999999997</v>
      </c>
      <c r="J100">
        <v>48.560001</v>
      </c>
    </row>
    <row r="101" spans="1:10">
      <c r="A101" s="1">
        <v>42622</v>
      </c>
      <c r="B101">
        <v>2127.8100589999999</v>
      </c>
      <c r="C101">
        <v>1</v>
      </c>
      <c r="D101">
        <v>25.729536</v>
      </c>
      <c r="E101">
        <v>13.64</v>
      </c>
      <c r="F101">
        <v>25.76</v>
      </c>
      <c r="G101">
        <v>38.360000999999997</v>
      </c>
      <c r="H101">
        <v>25.190000999999999</v>
      </c>
      <c r="I101">
        <v>46.119999</v>
      </c>
      <c r="J101">
        <v>48.799999</v>
      </c>
    </row>
    <row r="102" spans="1:10">
      <c r="A102" s="1">
        <v>42621</v>
      </c>
      <c r="B102">
        <v>2181.3000489999999</v>
      </c>
      <c r="C102">
        <v>1</v>
      </c>
      <c r="D102">
        <v>26.339102</v>
      </c>
      <c r="E102">
        <v>14.27</v>
      </c>
      <c r="F102">
        <v>26.370000999999998</v>
      </c>
      <c r="G102">
        <v>40.389999000000003</v>
      </c>
      <c r="H102">
        <v>25.299999</v>
      </c>
      <c r="I102">
        <v>47.459999000000003</v>
      </c>
      <c r="J102">
        <v>48.68</v>
      </c>
    </row>
    <row r="103" spans="1:10">
      <c r="A103" s="1">
        <v>42620</v>
      </c>
      <c r="B103">
        <v>2186.1599120000001</v>
      </c>
      <c r="C103">
        <v>1</v>
      </c>
      <c r="D103">
        <v>26.171963000000002</v>
      </c>
      <c r="E103">
        <v>14.36</v>
      </c>
      <c r="F103">
        <v>27.02</v>
      </c>
      <c r="G103">
        <v>40.82</v>
      </c>
      <c r="H103">
        <v>25.1</v>
      </c>
      <c r="I103">
        <v>48.060001</v>
      </c>
      <c r="J103">
        <v>49.810001</v>
      </c>
    </row>
    <row r="104" spans="1:10">
      <c r="A104" s="1">
        <v>42619</v>
      </c>
      <c r="B104">
        <v>2186.4799800000001</v>
      </c>
      <c r="C104">
        <v>1</v>
      </c>
      <c r="D104">
        <v>26.250616999999998</v>
      </c>
      <c r="E104">
        <v>14.19</v>
      </c>
      <c r="F104">
        <v>26.860001</v>
      </c>
      <c r="G104">
        <v>39.939999</v>
      </c>
      <c r="H104">
        <v>25.15</v>
      </c>
      <c r="I104">
        <v>48.240001999999997</v>
      </c>
      <c r="J104">
        <v>49.599997999999999</v>
      </c>
    </row>
    <row r="105" spans="1:10">
      <c r="A105" s="1">
        <v>42615</v>
      </c>
      <c r="B105">
        <v>2179.9799800000001</v>
      </c>
      <c r="C105">
        <v>1</v>
      </c>
      <c r="D105">
        <v>26.427586000000002</v>
      </c>
      <c r="E105">
        <v>13.87</v>
      </c>
      <c r="F105">
        <v>27.07</v>
      </c>
      <c r="G105">
        <v>39.810001</v>
      </c>
      <c r="H105">
        <v>25.43</v>
      </c>
      <c r="I105">
        <v>48.560001</v>
      </c>
      <c r="J105">
        <v>50.23</v>
      </c>
    </row>
    <row r="106" spans="1:10">
      <c r="A106" s="1">
        <v>42614</v>
      </c>
      <c r="B106">
        <v>2170.860107</v>
      </c>
      <c r="C106">
        <v>1</v>
      </c>
      <c r="D106">
        <v>26.476745000000001</v>
      </c>
      <c r="E106">
        <v>13.78</v>
      </c>
      <c r="F106">
        <v>26.77</v>
      </c>
      <c r="G106">
        <v>39.529998999999997</v>
      </c>
      <c r="H106">
        <v>24.870000999999998</v>
      </c>
      <c r="I106">
        <v>48.799999</v>
      </c>
      <c r="J106">
        <v>50.41</v>
      </c>
    </row>
    <row r="107" spans="1:10">
      <c r="A107" s="1">
        <v>42613</v>
      </c>
      <c r="B107">
        <v>2170.9499510000001</v>
      </c>
      <c r="C107">
        <v>1</v>
      </c>
      <c r="D107">
        <v>26.958497999999999</v>
      </c>
      <c r="E107">
        <v>13.46</v>
      </c>
      <c r="F107">
        <v>26.719999000000001</v>
      </c>
      <c r="G107">
        <v>39.990001999999997</v>
      </c>
      <c r="H107">
        <v>25</v>
      </c>
      <c r="I107">
        <v>48.68</v>
      </c>
      <c r="J107">
        <v>51.25</v>
      </c>
    </row>
    <row r="108" spans="1:10">
      <c r="A108" s="1">
        <v>42612</v>
      </c>
      <c r="B108">
        <v>2176.1201169999999</v>
      </c>
      <c r="C108">
        <v>1</v>
      </c>
      <c r="D108">
        <v>27.115805000000002</v>
      </c>
      <c r="E108">
        <v>13.47</v>
      </c>
      <c r="F108">
        <v>26.719999000000001</v>
      </c>
      <c r="G108">
        <v>39.959999000000003</v>
      </c>
      <c r="H108">
        <v>25.09</v>
      </c>
      <c r="I108">
        <v>49.810001</v>
      </c>
      <c r="J108">
        <v>51.560001</v>
      </c>
    </row>
    <row r="109" spans="1:10">
      <c r="A109" s="1">
        <v>42611</v>
      </c>
      <c r="B109">
        <v>2180.3798830000001</v>
      </c>
      <c r="C109">
        <v>1</v>
      </c>
      <c r="D109">
        <v>27.135469000000001</v>
      </c>
      <c r="E109">
        <v>13.53</v>
      </c>
      <c r="F109">
        <v>26.5</v>
      </c>
      <c r="G109">
        <v>39.389999000000003</v>
      </c>
      <c r="H109">
        <v>24.77</v>
      </c>
      <c r="I109">
        <v>49.599997999999999</v>
      </c>
      <c r="J109">
        <v>50.23</v>
      </c>
    </row>
    <row r="110" spans="1:10">
      <c r="A110" s="1">
        <v>42608</v>
      </c>
      <c r="B110">
        <v>2169.040039</v>
      </c>
      <c r="C110">
        <v>1</v>
      </c>
      <c r="D110">
        <v>26.978162000000001</v>
      </c>
      <c r="E110">
        <v>13.42</v>
      </c>
      <c r="F110">
        <v>26.209999</v>
      </c>
      <c r="G110">
        <v>39.279998999999997</v>
      </c>
      <c r="H110">
        <v>24.889999</v>
      </c>
      <c r="I110">
        <v>50.23</v>
      </c>
      <c r="J110">
        <v>50.119999</v>
      </c>
    </row>
    <row r="111" spans="1:10">
      <c r="A111" s="1">
        <v>42607</v>
      </c>
      <c r="B111">
        <v>2172.469971</v>
      </c>
      <c r="C111">
        <v>1</v>
      </c>
      <c r="D111">
        <v>27.351765</v>
      </c>
      <c r="E111">
        <v>13.55</v>
      </c>
      <c r="F111">
        <v>26.43</v>
      </c>
      <c r="G111">
        <v>39.790000999999997</v>
      </c>
      <c r="H111">
        <v>25.17</v>
      </c>
      <c r="I111">
        <v>50.41</v>
      </c>
      <c r="J111">
        <v>48.040000999999997</v>
      </c>
    </row>
    <row r="112" spans="1:10">
      <c r="A112" s="1">
        <v>42606</v>
      </c>
      <c r="B112">
        <v>2175.4399410000001</v>
      </c>
      <c r="C112">
        <v>1</v>
      </c>
      <c r="D112">
        <v>27.686043000000002</v>
      </c>
      <c r="E112">
        <v>13.67</v>
      </c>
      <c r="F112">
        <v>26.719999000000001</v>
      </c>
      <c r="G112">
        <v>39.970001000000003</v>
      </c>
      <c r="H112">
        <v>25.440000999999999</v>
      </c>
      <c r="I112">
        <v>51.25</v>
      </c>
      <c r="J112">
        <v>47.16</v>
      </c>
    </row>
    <row r="113" spans="1:10">
      <c r="A113" s="1">
        <v>42605</v>
      </c>
      <c r="B113">
        <v>2186.8999020000001</v>
      </c>
      <c r="C113">
        <v>1</v>
      </c>
      <c r="D113">
        <v>27.754864000000001</v>
      </c>
      <c r="E113">
        <v>13.98</v>
      </c>
      <c r="F113">
        <v>26.969999000000001</v>
      </c>
      <c r="G113">
        <v>39.900002000000001</v>
      </c>
      <c r="H113">
        <v>25.530000999999999</v>
      </c>
      <c r="I113">
        <v>51.560001</v>
      </c>
      <c r="J113">
        <v>47.34</v>
      </c>
    </row>
    <row r="114" spans="1:10">
      <c r="A114" s="1">
        <v>42604</v>
      </c>
      <c r="B114">
        <v>2182.639893</v>
      </c>
      <c r="C114">
        <v>1</v>
      </c>
      <c r="D114">
        <v>27.725370000000002</v>
      </c>
      <c r="E114">
        <v>13.99</v>
      </c>
      <c r="F114">
        <v>26.77</v>
      </c>
      <c r="G114">
        <v>39.799999</v>
      </c>
      <c r="H114">
        <v>25.08</v>
      </c>
      <c r="I114">
        <v>50.23</v>
      </c>
      <c r="J114">
        <v>47.279998999999997</v>
      </c>
    </row>
    <row r="115" spans="1:10">
      <c r="A115" s="1">
        <v>42601</v>
      </c>
      <c r="B115">
        <v>2183.8701169999999</v>
      </c>
      <c r="C115">
        <v>1</v>
      </c>
      <c r="D115">
        <v>27.715539</v>
      </c>
      <c r="E115">
        <v>14.07</v>
      </c>
      <c r="F115">
        <v>26.92</v>
      </c>
      <c r="G115">
        <v>39.75</v>
      </c>
      <c r="H115">
        <v>24.959999</v>
      </c>
      <c r="I115">
        <v>50.119999</v>
      </c>
      <c r="J115">
        <v>47.169998</v>
      </c>
    </row>
    <row r="116" spans="1:10">
      <c r="A116" s="1">
        <v>42600</v>
      </c>
      <c r="B116">
        <v>2187.0200199999999</v>
      </c>
      <c r="C116">
        <v>1</v>
      </c>
      <c r="D116">
        <v>27.843350000000001</v>
      </c>
      <c r="E116">
        <v>14.19</v>
      </c>
      <c r="F116">
        <v>26.950001</v>
      </c>
      <c r="G116">
        <v>40.090000000000003</v>
      </c>
      <c r="H116">
        <v>24.91</v>
      </c>
      <c r="I116">
        <v>48.040000999999997</v>
      </c>
      <c r="J116">
        <v>47.130001</v>
      </c>
    </row>
    <row r="117" spans="1:10">
      <c r="A117" s="1">
        <v>42599</v>
      </c>
      <c r="B117">
        <v>2182.219971</v>
      </c>
      <c r="C117">
        <v>1</v>
      </c>
      <c r="D117">
        <v>27.420587000000001</v>
      </c>
      <c r="E117">
        <v>13.98</v>
      </c>
      <c r="F117">
        <v>26.43</v>
      </c>
      <c r="G117">
        <v>40.049999</v>
      </c>
      <c r="H117">
        <v>24.780000999999999</v>
      </c>
      <c r="I117">
        <v>47.16</v>
      </c>
      <c r="J117">
        <v>46.59</v>
      </c>
    </row>
    <row r="118" spans="1:10">
      <c r="A118" s="1">
        <v>42598</v>
      </c>
      <c r="B118">
        <v>2178.1499020000001</v>
      </c>
      <c r="C118">
        <v>1</v>
      </c>
      <c r="D118">
        <v>27.400925000000001</v>
      </c>
      <c r="E118">
        <v>14.26</v>
      </c>
      <c r="F118">
        <v>26.389999</v>
      </c>
      <c r="G118">
        <v>39.950001</v>
      </c>
      <c r="H118">
        <v>25.01</v>
      </c>
      <c r="I118">
        <v>47.34</v>
      </c>
      <c r="J118">
        <v>46.950001</v>
      </c>
    </row>
    <row r="119" spans="1:10">
      <c r="A119" s="1">
        <v>42597</v>
      </c>
      <c r="B119">
        <v>2190.1499020000001</v>
      </c>
      <c r="C119">
        <v>1</v>
      </c>
      <c r="D119">
        <v>27.469746000000001</v>
      </c>
      <c r="E119">
        <v>14.49</v>
      </c>
      <c r="F119">
        <v>26.83</v>
      </c>
      <c r="G119">
        <v>40.270000000000003</v>
      </c>
      <c r="H119">
        <v>25.16</v>
      </c>
      <c r="I119">
        <v>47.279998999999997</v>
      </c>
      <c r="J119">
        <v>47.470001000000003</v>
      </c>
    </row>
    <row r="120" spans="1:10">
      <c r="A120" s="1">
        <v>42594</v>
      </c>
      <c r="B120">
        <v>2184.0500489999999</v>
      </c>
      <c r="C120">
        <v>1</v>
      </c>
      <c r="D120">
        <v>27.135469000000001</v>
      </c>
      <c r="E120">
        <v>14.45</v>
      </c>
      <c r="F120">
        <v>26.450001</v>
      </c>
      <c r="G120">
        <v>39.979999999999997</v>
      </c>
      <c r="H120">
        <v>24.950001</v>
      </c>
      <c r="I120">
        <v>47.169998</v>
      </c>
      <c r="J120">
        <v>47.220001000000003</v>
      </c>
    </row>
    <row r="121" spans="1:10">
      <c r="A121" s="1">
        <v>42593</v>
      </c>
      <c r="B121">
        <v>2185.790039</v>
      </c>
      <c r="C121">
        <v>1</v>
      </c>
      <c r="D121">
        <v>27.430419000000001</v>
      </c>
      <c r="E121">
        <v>14.5</v>
      </c>
      <c r="F121">
        <v>26.780000999999999</v>
      </c>
      <c r="G121">
        <v>40.439999</v>
      </c>
      <c r="H121">
        <v>25.01</v>
      </c>
      <c r="I121">
        <v>47.130001</v>
      </c>
      <c r="J121">
        <v>46.099997999999999</v>
      </c>
    </row>
    <row r="122" spans="1:10">
      <c r="A122" s="1">
        <v>42592</v>
      </c>
      <c r="B122">
        <v>2175.48999</v>
      </c>
      <c r="C122">
        <v>1</v>
      </c>
      <c r="D122">
        <v>27.361597</v>
      </c>
      <c r="E122">
        <v>13.78</v>
      </c>
      <c r="F122">
        <v>26.379999000000002</v>
      </c>
      <c r="G122">
        <v>40.490001999999997</v>
      </c>
      <c r="H122">
        <v>24.540001</v>
      </c>
      <c r="I122">
        <v>46.59</v>
      </c>
      <c r="J122">
        <v>46.09</v>
      </c>
    </row>
    <row r="123" spans="1:10">
      <c r="A123" s="1">
        <v>42591</v>
      </c>
      <c r="B123">
        <v>2181.73999</v>
      </c>
      <c r="C123">
        <v>1</v>
      </c>
      <c r="D123">
        <v>27.420587000000001</v>
      </c>
      <c r="E123">
        <v>13.76</v>
      </c>
      <c r="F123">
        <v>26.32</v>
      </c>
      <c r="G123">
        <v>40.650002000000001</v>
      </c>
      <c r="H123">
        <v>24.42</v>
      </c>
      <c r="I123">
        <v>46.950001</v>
      </c>
      <c r="J123">
        <v>45.68</v>
      </c>
    </row>
    <row r="124" spans="1:10">
      <c r="A124" s="1">
        <v>42590</v>
      </c>
      <c r="B124">
        <v>2180.889893</v>
      </c>
      <c r="C124">
        <v>1</v>
      </c>
      <c r="D124">
        <v>27.164961999999999</v>
      </c>
      <c r="E124">
        <v>13.69</v>
      </c>
      <c r="F124">
        <v>26.370000999999998</v>
      </c>
      <c r="G124">
        <v>40.709999000000003</v>
      </c>
      <c r="H124">
        <v>24.190000999999999</v>
      </c>
      <c r="I124">
        <v>47.470001000000003</v>
      </c>
      <c r="J124">
        <v>46.549999</v>
      </c>
    </row>
    <row r="125" spans="1:10">
      <c r="A125" s="1">
        <v>42587</v>
      </c>
      <c r="B125">
        <v>2182.8701169999999</v>
      </c>
      <c r="C125">
        <v>1</v>
      </c>
      <c r="D125">
        <v>26.732368999999998</v>
      </c>
      <c r="E125">
        <v>13.77</v>
      </c>
      <c r="F125">
        <v>26.530000999999999</v>
      </c>
      <c r="G125">
        <v>40.909999999999997</v>
      </c>
      <c r="H125">
        <v>24.42</v>
      </c>
      <c r="I125">
        <v>47.220001000000003</v>
      </c>
      <c r="J125">
        <v>45.720001000000003</v>
      </c>
    </row>
    <row r="126" spans="1:10">
      <c r="A126" s="1">
        <v>42586</v>
      </c>
      <c r="B126">
        <v>2164.25</v>
      </c>
      <c r="C126">
        <v>1</v>
      </c>
      <c r="D126">
        <v>26.181792999999999</v>
      </c>
      <c r="E126">
        <v>14.07</v>
      </c>
      <c r="F126">
        <v>26.59</v>
      </c>
      <c r="G126">
        <v>40.43</v>
      </c>
      <c r="H126">
        <v>24.129999000000002</v>
      </c>
      <c r="I126">
        <v>46.099997999999999</v>
      </c>
      <c r="J126">
        <v>45.450001</v>
      </c>
    </row>
    <row r="127" spans="1:10">
      <c r="A127" s="1">
        <v>42585</v>
      </c>
      <c r="B127">
        <v>2163.790039</v>
      </c>
      <c r="C127">
        <v>1</v>
      </c>
      <c r="D127">
        <v>26.211289000000001</v>
      </c>
      <c r="E127">
        <v>13.84</v>
      </c>
      <c r="F127">
        <v>26.639999</v>
      </c>
      <c r="G127">
        <v>39.529998999999997</v>
      </c>
      <c r="H127">
        <v>24.209999</v>
      </c>
      <c r="I127">
        <v>46.09</v>
      </c>
      <c r="J127">
        <v>45.470001000000003</v>
      </c>
    </row>
    <row r="128" spans="1:10">
      <c r="A128" s="1">
        <v>42584</v>
      </c>
      <c r="B128">
        <v>2157.030029</v>
      </c>
      <c r="C128">
        <v>1</v>
      </c>
      <c r="D128">
        <v>25.51324</v>
      </c>
      <c r="E128">
        <v>12.71</v>
      </c>
      <c r="F128">
        <v>26.370000999999998</v>
      </c>
      <c r="G128">
        <v>39.540000999999997</v>
      </c>
      <c r="H128">
        <v>24.049999</v>
      </c>
      <c r="I128">
        <v>45.68</v>
      </c>
      <c r="J128">
        <v>49.459999000000003</v>
      </c>
    </row>
    <row r="129" spans="1:10">
      <c r="A129" s="1">
        <v>42583</v>
      </c>
      <c r="B129">
        <v>2170.8400879999999</v>
      </c>
      <c r="C129">
        <v>1</v>
      </c>
      <c r="D129">
        <v>26.024486</v>
      </c>
      <c r="E129">
        <v>11.86</v>
      </c>
      <c r="F129">
        <v>26.790001</v>
      </c>
      <c r="G129">
        <v>41.59</v>
      </c>
      <c r="H129">
        <v>24.27</v>
      </c>
      <c r="I129">
        <v>46.549999</v>
      </c>
      <c r="J129">
        <v>49.360000999999997</v>
      </c>
    </row>
    <row r="130" spans="1:10">
      <c r="A130" s="1">
        <v>42580</v>
      </c>
      <c r="B130">
        <v>2173.6000979999999</v>
      </c>
      <c r="C130">
        <v>1</v>
      </c>
      <c r="D130">
        <v>26.388259999999999</v>
      </c>
      <c r="E130">
        <v>10.06</v>
      </c>
      <c r="F130">
        <v>27.42</v>
      </c>
      <c r="G130">
        <v>42.75</v>
      </c>
      <c r="H130">
        <v>24.030000999999999</v>
      </c>
      <c r="I130">
        <v>45.720001000000003</v>
      </c>
      <c r="J130">
        <v>50</v>
      </c>
    </row>
    <row r="131" spans="1:10">
      <c r="A131" s="1">
        <v>42579</v>
      </c>
      <c r="B131">
        <v>2170.0600589999999</v>
      </c>
      <c r="C131">
        <v>1</v>
      </c>
      <c r="D131">
        <v>26.535734999999999</v>
      </c>
      <c r="E131">
        <v>10.11</v>
      </c>
      <c r="F131">
        <v>25.74</v>
      </c>
      <c r="G131">
        <v>42.549999</v>
      </c>
      <c r="H131">
        <v>24.049999</v>
      </c>
      <c r="I131">
        <v>45.450001</v>
      </c>
      <c r="J131">
        <v>49.990001999999997</v>
      </c>
    </row>
    <row r="132" spans="1:10">
      <c r="A132" s="1">
        <v>42578</v>
      </c>
      <c r="B132">
        <v>2166.580078</v>
      </c>
      <c r="C132">
        <v>1</v>
      </c>
      <c r="D132">
        <v>26.683209999999999</v>
      </c>
      <c r="E132">
        <v>9.82</v>
      </c>
      <c r="F132">
        <v>26.01</v>
      </c>
      <c r="G132">
        <v>43.73</v>
      </c>
      <c r="H132">
        <v>24.33</v>
      </c>
      <c r="I132">
        <v>45.470001000000003</v>
      </c>
      <c r="J132">
        <v>50</v>
      </c>
    </row>
    <row r="133" spans="1:10">
      <c r="A133" s="1">
        <v>42577</v>
      </c>
      <c r="B133">
        <v>2169.179932</v>
      </c>
      <c r="C133">
        <v>1</v>
      </c>
      <c r="D133">
        <v>26.84816</v>
      </c>
      <c r="E133">
        <v>9.86</v>
      </c>
      <c r="F133">
        <v>26.25</v>
      </c>
      <c r="G133">
        <v>44.009998000000003</v>
      </c>
      <c r="H133">
        <v>24.870000999999998</v>
      </c>
      <c r="I133">
        <v>49.459999000000003</v>
      </c>
      <c r="J133">
        <v>49.310001</v>
      </c>
    </row>
    <row r="134" spans="1:10">
      <c r="A134" s="1">
        <v>42576</v>
      </c>
      <c r="B134">
        <v>2168.4799800000001</v>
      </c>
      <c r="C134">
        <v>1</v>
      </c>
      <c r="D134">
        <v>26.857863999999999</v>
      </c>
      <c r="E134">
        <v>9.8800000000000008</v>
      </c>
      <c r="F134">
        <v>25.9</v>
      </c>
      <c r="G134">
        <v>42.93</v>
      </c>
      <c r="H134">
        <v>24.59</v>
      </c>
      <c r="I134">
        <v>49.360000999999997</v>
      </c>
      <c r="J134">
        <v>49.98</v>
      </c>
    </row>
    <row r="135" spans="1:10">
      <c r="A135" s="1">
        <v>42573</v>
      </c>
      <c r="B135">
        <v>2175.030029</v>
      </c>
      <c r="C135">
        <v>1</v>
      </c>
      <c r="D135">
        <v>26.605585999999999</v>
      </c>
      <c r="E135">
        <v>9.82</v>
      </c>
      <c r="F135">
        <v>25.690000999999999</v>
      </c>
      <c r="G135">
        <v>43.759998000000003</v>
      </c>
      <c r="H135">
        <v>24.57</v>
      </c>
      <c r="I135">
        <v>50</v>
      </c>
      <c r="J135">
        <v>50.080002</v>
      </c>
    </row>
    <row r="136" spans="1:10">
      <c r="A136" s="1">
        <v>42572</v>
      </c>
      <c r="B136">
        <v>2165.169922</v>
      </c>
      <c r="C136">
        <v>1</v>
      </c>
      <c r="D136">
        <v>26.033109</v>
      </c>
      <c r="E136">
        <v>9.83</v>
      </c>
      <c r="F136">
        <v>25.17</v>
      </c>
      <c r="G136">
        <v>42.25</v>
      </c>
      <c r="H136">
        <v>24.51</v>
      </c>
      <c r="I136">
        <v>49.990001999999997</v>
      </c>
      <c r="J136">
        <v>50.169998</v>
      </c>
    </row>
    <row r="137" spans="1:10">
      <c r="A137" s="1">
        <v>42571</v>
      </c>
      <c r="B137">
        <v>2173.0200199999999</v>
      </c>
      <c r="C137">
        <v>1</v>
      </c>
      <c r="D137">
        <v>25.072514000000002</v>
      </c>
      <c r="E137">
        <v>9.99</v>
      </c>
      <c r="F137">
        <v>25.129999000000002</v>
      </c>
      <c r="G137">
        <v>43.810001</v>
      </c>
      <c r="H137">
        <v>24.629999000000002</v>
      </c>
      <c r="I137">
        <v>50</v>
      </c>
      <c r="J137">
        <v>50.369999</v>
      </c>
    </row>
    <row r="138" spans="1:10">
      <c r="A138" s="1">
        <v>42570</v>
      </c>
      <c r="B138">
        <v>2163.780029</v>
      </c>
      <c r="C138">
        <v>1</v>
      </c>
      <c r="D138">
        <v>24.548552000000001</v>
      </c>
      <c r="E138">
        <v>9.83</v>
      </c>
      <c r="F138">
        <v>24.940000999999999</v>
      </c>
      <c r="G138">
        <v>44.889999000000003</v>
      </c>
      <c r="H138">
        <v>24.66</v>
      </c>
      <c r="I138">
        <v>49.310001</v>
      </c>
      <c r="J138">
        <v>50.360000999999997</v>
      </c>
    </row>
    <row r="139" spans="1:10">
      <c r="A139" s="1">
        <v>42569</v>
      </c>
      <c r="B139">
        <v>2166.889893</v>
      </c>
      <c r="C139">
        <v>1</v>
      </c>
      <c r="D139">
        <v>24.383600999999999</v>
      </c>
      <c r="E139">
        <v>9.8800000000000008</v>
      </c>
      <c r="F139">
        <v>24.870000999999998</v>
      </c>
      <c r="G139">
        <v>47.810001</v>
      </c>
      <c r="H139">
        <v>24.870000999999998</v>
      </c>
      <c r="I139">
        <v>49.98</v>
      </c>
      <c r="J139">
        <v>49.66</v>
      </c>
    </row>
    <row r="140" spans="1:10">
      <c r="A140" s="1">
        <v>42566</v>
      </c>
      <c r="B140">
        <v>2161.73999</v>
      </c>
      <c r="C140">
        <v>1</v>
      </c>
      <c r="D140">
        <v>24.257463000000001</v>
      </c>
      <c r="E140">
        <v>9.99</v>
      </c>
      <c r="F140">
        <v>24.51</v>
      </c>
      <c r="G140">
        <v>47.459999000000003</v>
      </c>
      <c r="H140">
        <v>24.860001</v>
      </c>
      <c r="I140">
        <v>50.080002</v>
      </c>
      <c r="J140">
        <v>49.740001999999997</v>
      </c>
    </row>
    <row r="141" spans="1:10">
      <c r="A141" s="1">
        <v>42565</v>
      </c>
      <c r="B141">
        <v>2163.75</v>
      </c>
      <c r="C141">
        <v>1</v>
      </c>
      <c r="D141">
        <v>24.325384</v>
      </c>
      <c r="E141">
        <v>10.14</v>
      </c>
      <c r="F141">
        <v>24.379999000000002</v>
      </c>
      <c r="G141">
        <v>47.549999</v>
      </c>
      <c r="H141">
        <v>24.870000999999998</v>
      </c>
      <c r="I141">
        <v>50.169998</v>
      </c>
      <c r="J141">
        <v>48.540000999999997</v>
      </c>
    </row>
    <row r="142" spans="1:10">
      <c r="A142" s="1">
        <v>42564</v>
      </c>
      <c r="B142">
        <v>2152.429932</v>
      </c>
      <c r="C142">
        <v>1</v>
      </c>
      <c r="D142">
        <v>24.063403000000001</v>
      </c>
      <c r="E142">
        <v>10.16</v>
      </c>
      <c r="F142">
        <v>24.200001</v>
      </c>
      <c r="G142">
        <v>47.540000999999997</v>
      </c>
      <c r="H142">
        <v>24.809999000000001</v>
      </c>
      <c r="I142">
        <v>50.369999</v>
      </c>
      <c r="J142">
        <v>48.509998000000003</v>
      </c>
    </row>
    <row r="143" spans="1:10">
      <c r="A143" s="1">
        <v>42563</v>
      </c>
      <c r="B143">
        <v>2152.139893</v>
      </c>
      <c r="C143">
        <v>1</v>
      </c>
      <c r="D143">
        <v>23.840235</v>
      </c>
      <c r="E143">
        <v>10.199999999999999</v>
      </c>
      <c r="F143">
        <v>24.24</v>
      </c>
      <c r="G143">
        <v>48.93</v>
      </c>
      <c r="H143">
        <v>24.48</v>
      </c>
      <c r="I143">
        <v>50.360000999999997</v>
      </c>
      <c r="J143">
        <v>47.939999</v>
      </c>
    </row>
    <row r="144" spans="1:10">
      <c r="A144" s="1">
        <v>42562</v>
      </c>
      <c r="B144">
        <v>2137.1599120000001</v>
      </c>
      <c r="C144">
        <v>1</v>
      </c>
      <c r="D144">
        <v>23.384194999999998</v>
      </c>
      <c r="E144">
        <v>9.7100000000000009</v>
      </c>
      <c r="F144">
        <v>23.889999</v>
      </c>
      <c r="G144">
        <v>46.959999000000003</v>
      </c>
      <c r="H144">
        <v>24.440000999999999</v>
      </c>
      <c r="I144">
        <v>49.66</v>
      </c>
      <c r="J144">
        <v>49.970001000000003</v>
      </c>
    </row>
    <row r="145" spans="1:10">
      <c r="A145" s="1">
        <v>42559</v>
      </c>
      <c r="B145">
        <v>2129.8999020000001</v>
      </c>
      <c r="C145">
        <v>1</v>
      </c>
      <c r="D145">
        <v>23.287165000000002</v>
      </c>
      <c r="E145">
        <v>9.6</v>
      </c>
      <c r="F145">
        <v>23.66</v>
      </c>
      <c r="G145">
        <v>46.029998999999997</v>
      </c>
      <c r="H145">
        <v>24.360001</v>
      </c>
      <c r="I145">
        <v>49.740001999999997</v>
      </c>
      <c r="J145">
        <v>49.130001</v>
      </c>
    </row>
    <row r="146" spans="1:10">
      <c r="A146" s="1">
        <v>42558</v>
      </c>
      <c r="B146">
        <v>2097.8999020000001</v>
      </c>
      <c r="C146">
        <v>1</v>
      </c>
      <c r="D146">
        <v>22.714687999999999</v>
      </c>
      <c r="E146">
        <v>9.2100000000000009</v>
      </c>
      <c r="F146">
        <v>23.41</v>
      </c>
      <c r="G146">
        <v>45.18</v>
      </c>
      <c r="H146">
        <v>23.690000999999999</v>
      </c>
      <c r="I146">
        <v>48.540000999999997</v>
      </c>
      <c r="J146">
        <v>46.740001999999997</v>
      </c>
    </row>
    <row r="147" spans="1:10">
      <c r="A147" s="1">
        <v>42557</v>
      </c>
      <c r="B147">
        <v>2099.7299800000001</v>
      </c>
      <c r="C147">
        <v>1</v>
      </c>
      <c r="D147">
        <v>22.278053</v>
      </c>
      <c r="E147">
        <v>9.1999999999999993</v>
      </c>
      <c r="F147">
        <v>23.190000999999999</v>
      </c>
      <c r="G147">
        <v>43.639999000000003</v>
      </c>
      <c r="H147">
        <v>24.24</v>
      </c>
      <c r="I147">
        <v>48.509998000000003</v>
      </c>
      <c r="J147">
        <v>45.470001000000003</v>
      </c>
    </row>
    <row r="148" spans="1:10">
      <c r="A148" s="1">
        <v>42556</v>
      </c>
      <c r="B148">
        <v>2088.5500489999999</v>
      </c>
      <c r="C148">
        <v>1</v>
      </c>
      <c r="D148">
        <v>22.559441</v>
      </c>
      <c r="E148">
        <v>9.4600000000000009</v>
      </c>
      <c r="F148">
        <v>23.389999</v>
      </c>
      <c r="G148">
        <v>44.310001</v>
      </c>
      <c r="H148">
        <v>23.74</v>
      </c>
      <c r="I148">
        <v>47.939999</v>
      </c>
      <c r="J148">
        <v>45.98</v>
      </c>
    </row>
    <row r="149" spans="1:10">
      <c r="A149" s="1">
        <v>42552</v>
      </c>
      <c r="B149">
        <v>2102.9499510000001</v>
      </c>
      <c r="C149">
        <v>1</v>
      </c>
      <c r="D149">
        <v>23.772314000000001</v>
      </c>
      <c r="E149">
        <v>9.66</v>
      </c>
      <c r="F149">
        <v>23.52</v>
      </c>
      <c r="G149">
        <v>46.060001</v>
      </c>
      <c r="H149">
        <v>23.43</v>
      </c>
      <c r="I149">
        <v>49.970001000000003</v>
      </c>
      <c r="J149">
        <v>46.240001999999997</v>
      </c>
    </row>
    <row r="150" spans="1:10">
      <c r="A150" s="1">
        <v>42551</v>
      </c>
      <c r="B150">
        <v>2098.860107</v>
      </c>
      <c r="C150">
        <v>1</v>
      </c>
      <c r="D150">
        <v>23.811126999999999</v>
      </c>
      <c r="E150">
        <v>9.59</v>
      </c>
      <c r="F150">
        <v>23.5</v>
      </c>
      <c r="G150">
        <v>44.869999</v>
      </c>
      <c r="H150">
        <v>22.58</v>
      </c>
      <c r="I150">
        <v>49.130001</v>
      </c>
      <c r="J150">
        <v>48.23</v>
      </c>
    </row>
    <row r="151" spans="1:10">
      <c r="A151" s="1">
        <v>42550</v>
      </c>
      <c r="B151">
        <v>2070.7700199999999</v>
      </c>
      <c r="C151">
        <v>1</v>
      </c>
      <c r="D151">
        <v>24.014889</v>
      </c>
      <c r="E151">
        <v>9.41</v>
      </c>
      <c r="F151">
        <v>23.16</v>
      </c>
      <c r="G151">
        <v>44.09</v>
      </c>
      <c r="H151">
        <v>22.639999</v>
      </c>
      <c r="I151">
        <v>46.740001999999997</v>
      </c>
      <c r="J151">
        <v>47.099997999999999</v>
      </c>
    </row>
    <row r="152" spans="1:10">
      <c r="A152" s="1">
        <v>42549</v>
      </c>
      <c r="B152">
        <v>2036.089966</v>
      </c>
      <c r="C152">
        <v>1</v>
      </c>
      <c r="D152">
        <v>23.151323000000001</v>
      </c>
      <c r="E152">
        <v>8.84</v>
      </c>
      <c r="F152">
        <v>22.530000999999999</v>
      </c>
      <c r="G152">
        <v>42.169998</v>
      </c>
      <c r="H152">
        <v>22.6</v>
      </c>
      <c r="I152">
        <v>45.470001000000003</v>
      </c>
      <c r="J152">
        <v>47.529998999999997</v>
      </c>
    </row>
    <row r="153" spans="1:10">
      <c r="A153" s="1">
        <v>42548</v>
      </c>
      <c r="B153">
        <v>2000.540039</v>
      </c>
      <c r="C153">
        <v>1</v>
      </c>
      <c r="D153">
        <v>22.627361000000001</v>
      </c>
      <c r="E153">
        <v>8.74</v>
      </c>
      <c r="F153">
        <v>22.25</v>
      </c>
      <c r="G153">
        <v>41.310001</v>
      </c>
      <c r="H153">
        <v>22.639999</v>
      </c>
      <c r="I153">
        <v>45.98</v>
      </c>
      <c r="J153">
        <v>48</v>
      </c>
    </row>
    <row r="154" spans="1:10">
      <c r="A154" s="1">
        <v>42545</v>
      </c>
      <c r="B154">
        <v>2037.410034</v>
      </c>
      <c r="C154">
        <v>1</v>
      </c>
      <c r="D154">
        <v>23.743203999999999</v>
      </c>
      <c r="E154">
        <v>9.26</v>
      </c>
      <c r="F154">
        <v>23.15</v>
      </c>
      <c r="G154">
        <v>42.290000999999997</v>
      </c>
      <c r="H154">
        <v>23.83</v>
      </c>
      <c r="I154">
        <v>46.240001999999997</v>
      </c>
      <c r="J154">
        <v>47.970001000000003</v>
      </c>
    </row>
    <row r="155" spans="1:10">
      <c r="A155" s="1">
        <v>42544</v>
      </c>
      <c r="B155">
        <v>2113.320068</v>
      </c>
      <c r="C155">
        <v>1</v>
      </c>
      <c r="D155">
        <v>25.111325000000001</v>
      </c>
      <c r="E155">
        <v>9.93</v>
      </c>
      <c r="F155">
        <v>24.030000999999999</v>
      </c>
      <c r="G155">
        <v>43.889999000000003</v>
      </c>
      <c r="H155">
        <v>23.860001</v>
      </c>
      <c r="I155">
        <v>48.23</v>
      </c>
      <c r="J155">
        <v>48.43</v>
      </c>
    </row>
    <row r="156" spans="1:10">
      <c r="A156" s="1">
        <v>42543</v>
      </c>
      <c r="B156">
        <v>2085.4499510000001</v>
      </c>
      <c r="C156">
        <v>1</v>
      </c>
      <c r="D156">
        <v>24.422414</v>
      </c>
      <c r="E156">
        <v>9.58</v>
      </c>
      <c r="F156">
        <v>23.73</v>
      </c>
      <c r="G156">
        <v>43.98</v>
      </c>
      <c r="H156">
        <v>23.08</v>
      </c>
      <c r="I156">
        <v>47.099997999999999</v>
      </c>
      <c r="J156">
        <v>48</v>
      </c>
    </row>
    <row r="157" spans="1:10">
      <c r="A157" s="1">
        <v>42542</v>
      </c>
      <c r="B157">
        <v>2088.8999020000001</v>
      </c>
      <c r="C157">
        <v>1</v>
      </c>
      <c r="D157">
        <v>24.567958000000001</v>
      </c>
      <c r="E157">
        <v>9.75</v>
      </c>
      <c r="F157">
        <v>23.5</v>
      </c>
      <c r="G157">
        <v>43.57</v>
      </c>
      <c r="H157">
        <v>23.23</v>
      </c>
      <c r="I157">
        <v>47.529998999999997</v>
      </c>
      <c r="J157">
        <v>48.060001</v>
      </c>
    </row>
    <row r="158" spans="1:10">
      <c r="A158" s="1">
        <v>42541</v>
      </c>
      <c r="B158">
        <v>2083.25</v>
      </c>
      <c r="C158">
        <v>1</v>
      </c>
      <c r="D158">
        <v>24.732908999999999</v>
      </c>
      <c r="E158">
        <v>10</v>
      </c>
      <c r="F158">
        <v>23.85</v>
      </c>
      <c r="G158">
        <v>43.849997999999999</v>
      </c>
      <c r="H158">
        <v>23.370000999999998</v>
      </c>
      <c r="I158">
        <v>48</v>
      </c>
      <c r="J158">
        <v>47.959999000000003</v>
      </c>
    </row>
    <row r="159" spans="1:10">
      <c r="A159" s="1">
        <v>42538</v>
      </c>
      <c r="B159">
        <v>2071.219971</v>
      </c>
      <c r="C159">
        <v>1</v>
      </c>
      <c r="D159">
        <v>24.170135999999999</v>
      </c>
      <c r="E159">
        <v>9.7200000000000006</v>
      </c>
      <c r="F159">
        <v>23.27</v>
      </c>
      <c r="G159">
        <v>42.48</v>
      </c>
      <c r="H159">
        <v>24.040001</v>
      </c>
      <c r="I159">
        <v>47.970001000000003</v>
      </c>
      <c r="J159">
        <v>48.029998999999997</v>
      </c>
    </row>
    <row r="160" spans="1:10">
      <c r="A160" s="1">
        <v>42537</v>
      </c>
      <c r="B160">
        <v>2077.98999</v>
      </c>
      <c r="C160">
        <v>1</v>
      </c>
      <c r="D160">
        <v>24.179839000000001</v>
      </c>
      <c r="E160">
        <v>9.9</v>
      </c>
      <c r="F160">
        <v>23.49</v>
      </c>
      <c r="G160">
        <v>42.330002</v>
      </c>
      <c r="H160">
        <v>23.58</v>
      </c>
      <c r="I160">
        <v>48.43</v>
      </c>
      <c r="J160">
        <v>48.540000999999997</v>
      </c>
    </row>
    <row r="161" spans="1:10">
      <c r="A161" s="1">
        <v>42536</v>
      </c>
      <c r="B161">
        <v>2071.5</v>
      </c>
      <c r="C161">
        <v>1</v>
      </c>
      <c r="D161">
        <v>24.451523999999999</v>
      </c>
      <c r="E161">
        <v>9.7899999999999991</v>
      </c>
      <c r="F161">
        <v>23.549999</v>
      </c>
      <c r="G161">
        <v>42.939999</v>
      </c>
      <c r="H161">
        <v>23.440000999999999</v>
      </c>
      <c r="I161">
        <v>48</v>
      </c>
      <c r="J161">
        <v>47.970001000000003</v>
      </c>
    </row>
    <row r="162" spans="1:10">
      <c r="A162" s="1">
        <v>42535</v>
      </c>
      <c r="B162">
        <v>2075.320068</v>
      </c>
      <c r="C162">
        <v>1</v>
      </c>
      <c r="D162">
        <v>24.305976999999999</v>
      </c>
      <c r="E162">
        <v>9.58</v>
      </c>
      <c r="F162">
        <v>23.35</v>
      </c>
      <c r="G162">
        <v>42.759998000000003</v>
      </c>
      <c r="H162">
        <v>23.98</v>
      </c>
      <c r="I162">
        <v>48.060001</v>
      </c>
      <c r="J162">
        <v>47.919998</v>
      </c>
    </row>
    <row r="163" spans="1:10">
      <c r="A163" s="1">
        <v>42534</v>
      </c>
      <c r="B163">
        <v>2079.0600589999999</v>
      </c>
      <c r="C163">
        <v>1</v>
      </c>
      <c r="D163">
        <v>24.975484000000002</v>
      </c>
      <c r="E163">
        <v>9.57</v>
      </c>
      <c r="F163">
        <v>23.290001</v>
      </c>
      <c r="G163">
        <v>44.299999</v>
      </c>
      <c r="H163">
        <v>23.459999</v>
      </c>
      <c r="I163">
        <v>47.959999000000003</v>
      </c>
      <c r="J163">
        <v>47.959999000000003</v>
      </c>
    </row>
    <row r="164" spans="1:10">
      <c r="A164" s="1">
        <v>42531</v>
      </c>
      <c r="B164">
        <v>2096.070068</v>
      </c>
      <c r="C164">
        <v>1</v>
      </c>
      <c r="D164">
        <v>25.295681999999999</v>
      </c>
      <c r="E164">
        <v>9.44</v>
      </c>
      <c r="F164">
        <v>23.68</v>
      </c>
      <c r="G164">
        <v>45.810001</v>
      </c>
      <c r="H164">
        <v>22.59</v>
      </c>
      <c r="I164">
        <v>48.029998999999997</v>
      </c>
      <c r="J164">
        <v>47.299999</v>
      </c>
    </row>
    <row r="165" spans="1:10">
      <c r="A165" s="1">
        <v>42530</v>
      </c>
      <c r="B165">
        <v>2115.4799800000001</v>
      </c>
      <c r="C165">
        <v>1</v>
      </c>
      <c r="D165">
        <v>25.712910999999998</v>
      </c>
      <c r="E165">
        <v>9.67</v>
      </c>
      <c r="F165">
        <v>24.389999</v>
      </c>
      <c r="G165">
        <v>46.779998999999997</v>
      </c>
      <c r="H165">
        <v>22.59</v>
      </c>
      <c r="I165">
        <v>48.540000999999997</v>
      </c>
      <c r="J165">
        <v>47.52</v>
      </c>
    </row>
    <row r="166" spans="1:10">
      <c r="A166" s="1">
        <v>42529</v>
      </c>
      <c r="B166">
        <v>2119.1201169999999</v>
      </c>
      <c r="C166">
        <v>1</v>
      </c>
      <c r="D166">
        <v>26.120436000000002</v>
      </c>
      <c r="E166">
        <v>9.56</v>
      </c>
      <c r="F166">
        <v>24.65</v>
      </c>
      <c r="G166">
        <v>45.490001999999997</v>
      </c>
      <c r="H166">
        <v>22.25</v>
      </c>
      <c r="I166">
        <v>47.970001000000003</v>
      </c>
      <c r="J166">
        <v>47.91</v>
      </c>
    </row>
    <row r="167" spans="1:10">
      <c r="A167" s="1">
        <v>42528</v>
      </c>
      <c r="B167">
        <v>2112.1298830000001</v>
      </c>
      <c r="C167">
        <v>1</v>
      </c>
      <c r="D167">
        <v>25.926376000000001</v>
      </c>
      <c r="E167">
        <v>9.6300000000000008</v>
      </c>
      <c r="F167">
        <v>24.73</v>
      </c>
      <c r="G167">
        <v>44.200001</v>
      </c>
      <c r="H167">
        <v>22.209999</v>
      </c>
      <c r="I167">
        <v>47.919998</v>
      </c>
      <c r="J167">
        <v>48.169998</v>
      </c>
    </row>
    <row r="168" spans="1:10">
      <c r="A168" s="1">
        <v>42527</v>
      </c>
      <c r="B168">
        <v>2109.4099120000001</v>
      </c>
      <c r="C168">
        <v>1</v>
      </c>
      <c r="D168">
        <v>25.906970999999999</v>
      </c>
      <c r="E168">
        <v>9.64</v>
      </c>
      <c r="F168">
        <v>24.52</v>
      </c>
      <c r="G168">
        <v>42.82</v>
      </c>
      <c r="H168">
        <v>22.459999</v>
      </c>
      <c r="I168">
        <v>47.959999000000003</v>
      </c>
      <c r="J168">
        <v>47.849997999999999</v>
      </c>
    </row>
    <row r="169" spans="1:10">
      <c r="A169" s="1">
        <v>42524</v>
      </c>
      <c r="B169">
        <v>2099.1298830000001</v>
      </c>
      <c r="C169">
        <v>1</v>
      </c>
      <c r="D169">
        <v>25.315089</v>
      </c>
      <c r="E169">
        <v>9.2100000000000009</v>
      </c>
      <c r="F169">
        <v>24.41</v>
      </c>
      <c r="G169">
        <v>42.939999</v>
      </c>
      <c r="H169">
        <v>22.639999</v>
      </c>
      <c r="I169">
        <v>47.299999</v>
      </c>
      <c r="J169">
        <v>46.669998</v>
      </c>
    </row>
    <row r="170" spans="1:10">
      <c r="A170" s="1">
        <v>42523</v>
      </c>
      <c r="B170">
        <v>2105.26001</v>
      </c>
      <c r="C170">
        <v>1</v>
      </c>
      <c r="D170">
        <v>25.499445999999999</v>
      </c>
      <c r="E170">
        <v>9.32</v>
      </c>
      <c r="F170">
        <v>24.610001</v>
      </c>
      <c r="G170">
        <v>43.77</v>
      </c>
      <c r="H170">
        <v>23.4</v>
      </c>
      <c r="I170">
        <v>47.52</v>
      </c>
      <c r="J170">
        <v>45.919998</v>
      </c>
    </row>
    <row r="171" spans="1:10">
      <c r="A171" s="1">
        <v>42522</v>
      </c>
      <c r="B171">
        <v>2099.330078</v>
      </c>
      <c r="C171">
        <v>1</v>
      </c>
      <c r="D171">
        <v>25.480039999999999</v>
      </c>
      <c r="E171">
        <v>9.4</v>
      </c>
      <c r="F171">
        <v>24.379999000000002</v>
      </c>
      <c r="G171">
        <v>43.419998</v>
      </c>
      <c r="H171">
        <v>23.17</v>
      </c>
      <c r="I171">
        <v>47.91</v>
      </c>
      <c r="J171">
        <v>47.450001</v>
      </c>
    </row>
    <row r="172" spans="1:10">
      <c r="A172" s="1">
        <v>42521</v>
      </c>
      <c r="B172">
        <v>2096.9499510000001</v>
      </c>
      <c r="C172">
        <v>1</v>
      </c>
      <c r="D172">
        <v>25.412119000000001</v>
      </c>
      <c r="E172">
        <v>9.25</v>
      </c>
      <c r="F172">
        <v>24.15</v>
      </c>
      <c r="G172">
        <v>43.470001000000003</v>
      </c>
      <c r="H172">
        <v>22.32</v>
      </c>
      <c r="I172">
        <v>48.169998</v>
      </c>
      <c r="J172">
        <v>46.220001000000003</v>
      </c>
    </row>
    <row r="173" spans="1:10">
      <c r="A173" s="1">
        <v>42517</v>
      </c>
      <c r="B173">
        <v>2099.0600589999999</v>
      </c>
      <c r="C173">
        <v>1</v>
      </c>
      <c r="D173">
        <v>25.994298000000001</v>
      </c>
      <c r="E173">
        <v>8.94</v>
      </c>
      <c r="F173">
        <v>24.16</v>
      </c>
      <c r="G173">
        <v>43.540000999999997</v>
      </c>
      <c r="H173">
        <v>22.51</v>
      </c>
      <c r="I173">
        <v>47.849997999999999</v>
      </c>
      <c r="J173">
        <v>45.849997999999999</v>
      </c>
    </row>
    <row r="174" spans="1:10">
      <c r="A174" s="1">
        <v>42516</v>
      </c>
      <c r="B174">
        <v>2090.1000979999999</v>
      </c>
      <c r="C174">
        <v>1</v>
      </c>
      <c r="D174">
        <v>25.712910999999998</v>
      </c>
      <c r="E174">
        <v>8.86</v>
      </c>
      <c r="F174">
        <v>23.57</v>
      </c>
      <c r="G174">
        <v>42.689999</v>
      </c>
      <c r="H174">
        <v>22.25</v>
      </c>
      <c r="I174">
        <v>46.669998</v>
      </c>
      <c r="J174">
        <v>45.450001</v>
      </c>
    </row>
    <row r="175" spans="1:10">
      <c r="A175" s="1">
        <v>42515</v>
      </c>
      <c r="B175">
        <v>2090.540039</v>
      </c>
      <c r="C175">
        <v>1</v>
      </c>
      <c r="D175">
        <v>25.916672999999999</v>
      </c>
      <c r="E175">
        <v>8.56</v>
      </c>
      <c r="F175">
        <v>23.43</v>
      </c>
      <c r="G175">
        <v>42.790000999999997</v>
      </c>
      <c r="H175">
        <v>22.4</v>
      </c>
      <c r="I175">
        <v>45.919998</v>
      </c>
      <c r="J175">
        <v>45.380001</v>
      </c>
    </row>
    <row r="176" spans="1:10">
      <c r="A176" s="1">
        <v>42514</v>
      </c>
      <c r="B176">
        <v>2076.0600589999999</v>
      </c>
      <c r="C176">
        <v>1</v>
      </c>
      <c r="D176">
        <v>25.402415999999999</v>
      </c>
      <c r="E176">
        <v>8.49</v>
      </c>
      <c r="F176">
        <v>23.440000999999999</v>
      </c>
      <c r="G176">
        <v>42.639999000000003</v>
      </c>
      <c r="H176">
        <v>22.49</v>
      </c>
      <c r="I176">
        <v>47.450001</v>
      </c>
      <c r="J176">
        <v>45.080002</v>
      </c>
    </row>
    <row r="177" spans="1:10">
      <c r="A177" s="1">
        <v>42513</v>
      </c>
      <c r="B177">
        <v>2048.040039</v>
      </c>
      <c r="C177">
        <v>1</v>
      </c>
      <c r="D177">
        <v>24.480630999999999</v>
      </c>
      <c r="E177">
        <v>8.5500000000000007</v>
      </c>
      <c r="F177">
        <v>22.9</v>
      </c>
      <c r="G177">
        <v>41.720001000000003</v>
      </c>
      <c r="H177">
        <v>21.959999</v>
      </c>
      <c r="I177">
        <v>46.220001000000003</v>
      </c>
      <c r="J177">
        <v>45.18</v>
      </c>
    </row>
    <row r="178" spans="1:10">
      <c r="A178" s="1">
        <v>42510</v>
      </c>
      <c r="B178">
        <v>2052.320068</v>
      </c>
      <c r="C178">
        <v>1</v>
      </c>
      <c r="D178">
        <v>24.694098</v>
      </c>
      <c r="E178">
        <v>8.3800000000000008</v>
      </c>
      <c r="F178">
        <v>22.99</v>
      </c>
      <c r="G178">
        <v>42.32</v>
      </c>
      <c r="H178">
        <v>21.780000999999999</v>
      </c>
      <c r="I178">
        <v>45.849997999999999</v>
      </c>
      <c r="J178">
        <v>44.689999</v>
      </c>
    </row>
    <row r="179" spans="1:10">
      <c r="A179" s="1">
        <v>42509</v>
      </c>
      <c r="B179">
        <v>2040.040039</v>
      </c>
      <c r="C179">
        <v>1</v>
      </c>
      <c r="D179">
        <v>24.053701</v>
      </c>
      <c r="E179">
        <v>8.2200000000000006</v>
      </c>
      <c r="F179">
        <v>22.25</v>
      </c>
      <c r="G179">
        <v>41.82</v>
      </c>
      <c r="H179">
        <v>21.540001</v>
      </c>
      <c r="I179">
        <v>45.450001</v>
      </c>
      <c r="J179">
        <v>44.869999</v>
      </c>
    </row>
    <row r="180" spans="1:10">
      <c r="A180" s="1">
        <v>42508</v>
      </c>
      <c r="B180">
        <v>2047.630005</v>
      </c>
      <c r="C180">
        <v>1</v>
      </c>
      <c r="D180">
        <v>24.538851000000001</v>
      </c>
      <c r="E180">
        <v>8.34</v>
      </c>
      <c r="F180">
        <v>22.360001</v>
      </c>
      <c r="G180">
        <v>41.950001</v>
      </c>
      <c r="H180">
        <v>21.85</v>
      </c>
      <c r="I180">
        <v>45.380001</v>
      </c>
      <c r="J180">
        <v>45.52</v>
      </c>
    </row>
    <row r="181" spans="1:10">
      <c r="A181" s="1">
        <v>42507</v>
      </c>
      <c r="B181">
        <v>2047.209961</v>
      </c>
      <c r="C181">
        <v>1</v>
      </c>
      <c r="D181">
        <v>25.285979000000001</v>
      </c>
      <c r="E181">
        <v>8.48</v>
      </c>
      <c r="F181">
        <v>22.58</v>
      </c>
      <c r="G181">
        <v>41.75</v>
      </c>
      <c r="H181">
        <v>21.360001</v>
      </c>
      <c r="I181">
        <v>45.080002</v>
      </c>
      <c r="J181">
        <v>45.939999</v>
      </c>
    </row>
    <row r="182" spans="1:10">
      <c r="A182" s="1">
        <v>42506</v>
      </c>
      <c r="B182">
        <v>2066.6599120000001</v>
      </c>
      <c r="C182">
        <v>1</v>
      </c>
      <c r="D182">
        <v>25.159841</v>
      </c>
      <c r="E182">
        <v>8.61</v>
      </c>
      <c r="F182">
        <v>22.940000999999999</v>
      </c>
      <c r="G182">
        <v>40.860000999999997</v>
      </c>
      <c r="H182">
        <v>22.549999</v>
      </c>
      <c r="I182">
        <v>45.18</v>
      </c>
      <c r="J182">
        <v>45.919998</v>
      </c>
    </row>
    <row r="183" spans="1:10">
      <c r="A183" s="1">
        <v>42503</v>
      </c>
      <c r="B183">
        <v>2046.6099850000001</v>
      </c>
      <c r="C183">
        <v>1</v>
      </c>
      <c r="D183">
        <v>25.033701000000001</v>
      </c>
      <c r="E183">
        <v>8.59</v>
      </c>
      <c r="F183">
        <v>22.73</v>
      </c>
      <c r="G183">
        <v>40.029998999999997</v>
      </c>
      <c r="H183">
        <v>22.24</v>
      </c>
      <c r="I183">
        <v>44.689999</v>
      </c>
      <c r="J183">
        <v>45.720001000000003</v>
      </c>
    </row>
    <row r="184" spans="1:10">
      <c r="A184" s="1">
        <v>42502</v>
      </c>
      <c r="B184">
        <v>2064.110107</v>
      </c>
      <c r="C184">
        <v>1</v>
      </c>
      <c r="D184">
        <v>25.567367000000001</v>
      </c>
      <c r="E184">
        <v>8.2799999999999994</v>
      </c>
      <c r="F184">
        <v>23.040001</v>
      </c>
      <c r="G184">
        <v>39.369999</v>
      </c>
      <c r="H184">
        <v>22.469999000000001</v>
      </c>
      <c r="I184">
        <v>44.869999</v>
      </c>
      <c r="J184">
        <v>45</v>
      </c>
    </row>
    <row r="185" spans="1:10">
      <c r="A185" s="1">
        <v>42501</v>
      </c>
      <c r="B185">
        <v>2064.459961</v>
      </c>
      <c r="C185">
        <v>1</v>
      </c>
      <c r="D185">
        <v>25.984594999999999</v>
      </c>
      <c r="E185">
        <v>8.2899999999999991</v>
      </c>
      <c r="F185">
        <v>23.280000999999999</v>
      </c>
      <c r="G185">
        <v>40.610000999999997</v>
      </c>
      <c r="H185">
        <v>22.280000999999999</v>
      </c>
      <c r="I185">
        <v>45.52</v>
      </c>
      <c r="J185">
        <v>45.599997999999999</v>
      </c>
    </row>
    <row r="186" spans="1:10">
      <c r="A186" s="1">
        <v>42500</v>
      </c>
      <c r="B186">
        <v>2084.389893</v>
      </c>
      <c r="C186">
        <v>1</v>
      </c>
      <c r="D186">
        <v>26.149546000000001</v>
      </c>
      <c r="E186">
        <v>8.41</v>
      </c>
      <c r="F186">
        <v>23.33</v>
      </c>
      <c r="G186">
        <v>41.630001</v>
      </c>
      <c r="H186">
        <v>22.6</v>
      </c>
      <c r="I186">
        <v>45.939999</v>
      </c>
      <c r="J186">
        <v>49.27</v>
      </c>
    </row>
    <row r="187" spans="1:10">
      <c r="A187" s="1">
        <v>42499</v>
      </c>
      <c r="B187">
        <v>2058.6899410000001</v>
      </c>
      <c r="C187">
        <v>1</v>
      </c>
      <c r="D187">
        <v>25.984594999999999</v>
      </c>
      <c r="E187">
        <v>8.19</v>
      </c>
      <c r="F187">
        <v>23.02</v>
      </c>
      <c r="G187">
        <v>40.840000000000003</v>
      </c>
      <c r="H187">
        <v>21.57</v>
      </c>
      <c r="I187">
        <v>45.919998</v>
      </c>
      <c r="J187">
        <v>49.93</v>
      </c>
    </row>
    <row r="188" spans="1:10">
      <c r="A188" s="1">
        <v>42496</v>
      </c>
      <c r="B188">
        <v>2057.139893</v>
      </c>
      <c r="C188">
        <v>1</v>
      </c>
      <c r="D188">
        <v>25.887564999999999</v>
      </c>
      <c r="E188">
        <v>8.27</v>
      </c>
      <c r="F188">
        <v>23.43</v>
      </c>
      <c r="G188">
        <v>41.080002</v>
      </c>
      <c r="H188">
        <v>21.52</v>
      </c>
      <c r="I188">
        <v>45.720001000000003</v>
      </c>
      <c r="J188">
        <v>49.639999000000003</v>
      </c>
    </row>
    <row r="189" spans="1:10">
      <c r="A189" s="1">
        <v>42495</v>
      </c>
      <c r="B189">
        <v>2050.6298830000001</v>
      </c>
      <c r="C189">
        <v>1</v>
      </c>
      <c r="D189">
        <v>25.965188999999999</v>
      </c>
      <c r="E189">
        <v>8.9700000000000006</v>
      </c>
      <c r="F189">
        <v>23.23</v>
      </c>
      <c r="G189">
        <v>41.889999000000003</v>
      </c>
      <c r="H189">
        <v>20.75</v>
      </c>
      <c r="I189">
        <v>45</v>
      </c>
      <c r="J189">
        <v>49.59</v>
      </c>
    </row>
    <row r="190" spans="1:10">
      <c r="A190" s="1">
        <v>42494</v>
      </c>
      <c r="B190">
        <v>2051.1201169999999</v>
      </c>
      <c r="C190">
        <v>1</v>
      </c>
      <c r="D190">
        <v>25.800238</v>
      </c>
      <c r="E190">
        <v>8.82</v>
      </c>
      <c r="F190">
        <v>22.440000999999999</v>
      </c>
      <c r="G190">
        <v>41.349997999999999</v>
      </c>
      <c r="H190">
        <v>21.299999</v>
      </c>
      <c r="I190">
        <v>45.599997999999999</v>
      </c>
      <c r="J190">
        <v>50.25</v>
      </c>
    </row>
    <row r="191" spans="1:10">
      <c r="A191" s="1">
        <v>42493</v>
      </c>
      <c r="B191">
        <v>2063.3701169999999</v>
      </c>
      <c r="C191">
        <v>1</v>
      </c>
      <c r="D191">
        <v>26.236872999999999</v>
      </c>
      <c r="E191">
        <v>8.4</v>
      </c>
      <c r="F191">
        <v>21.690000999999999</v>
      </c>
      <c r="G191">
        <v>43.150002000000001</v>
      </c>
      <c r="H191">
        <v>21.950001</v>
      </c>
      <c r="I191">
        <v>49.27</v>
      </c>
      <c r="J191">
        <v>49.639999000000003</v>
      </c>
    </row>
    <row r="192" spans="1:10">
      <c r="A192" s="1">
        <v>42492</v>
      </c>
      <c r="B192">
        <v>2081.429932</v>
      </c>
      <c r="C192">
        <v>1</v>
      </c>
      <c r="D192">
        <v>26.819051000000002</v>
      </c>
      <c r="E192">
        <v>8.51</v>
      </c>
      <c r="F192">
        <v>21.9</v>
      </c>
      <c r="G192">
        <v>43.82</v>
      </c>
      <c r="H192">
        <v>22.23</v>
      </c>
      <c r="I192">
        <v>49.93</v>
      </c>
      <c r="J192">
        <v>48.299999</v>
      </c>
    </row>
    <row r="193" spans="1:10">
      <c r="A193" s="1">
        <v>42489</v>
      </c>
      <c r="B193">
        <v>2065.3000489999999</v>
      </c>
      <c r="C193">
        <v>1</v>
      </c>
      <c r="D193">
        <v>26.624991999999999</v>
      </c>
      <c r="E193">
        <v>8.7799999999999994</v>
      </c>
      <c r="F193">
        <v>21.48</v>
      </c>
      <c r="G193">
        <v>43.93</v>
      </c>
      <c r="H193">
        <v>22.280000999999999</v>
      </c>
      <c r="I193">
        <v>49.639999000000003</v>
      </c>
      <c r="J193">
        <v>49.23</v>
      </c>
    </row>
    <row r="194" spans="1:10">
      <c r="A194" s="1">
        <v>42488</v>
      </c>
      <c r="B194">
        <v>2075.8100589999999</v>
      </c>
      <c r="C194">
        <v>1</v>
      </c>
      <c r="D194">
        <v>26.954893999999999</v>
      </c>
      <c r="E194">
        <v>8.6999999999999993</v>
      </c>
      <c r="F194">
        <v>21.73</v>
      </c>
      <c r="G194">
        <v>44.669998</v>
      </c>
      <c r="H194">
        <v>22.42</v>
      </c>
      <c r="I194">
        <v>49.59</v>
      </c>
      <c r="J194">
        <v>48</v>
      </c>
    </row>
    <row r="195" spans="1:10">
      <c r="A195" s="1">
        <v>42487</v>
      </c>
      <c r="B195">
        <v>2095.1499020000001</v>
      </c>
      <c r="C195">
        <v>1</v>
      </c>
      <c r="D195">
        <v>27.711727</v>
      </c>
      <c r="E195">
        <v>9.33</v>
      </c>
      <c r="F195">
        <v>21.75</v>
      </c>
      <c r="G195">
        <v>46.240001999999997</v>
      </c>
      <c r="H195">
        <v>22.76</v>
      </c>
      <c r="I195">
        <v>50.25</v>
      </c>
      <c r="J195">
        <v>47.060001</v>
      </c>
    </row>
    <row r="196" spans="1:10">
      <c r="A196" s="1">
        <v>42486</v>
      </c>
      <c r="B196">
        <v>2091.6999510000001</v>
      </c>
      <c r="C196">
        <v>1</v>
      </c>
      <c r="D196">
        <v>27.548378</v>
      </c>
      <c r="E196">
        <v>9.06</v>
      </c>
      <c r="F196">
        <v>21.940000999999999</v>
      </c>
      <c r="G196">
        <v>47.43</v>
      </c>
      <c r="H196">
        <v>22.75</v>
      </c>
      <c r="I196">
        <v>49.639999000000003</v>
      </c>
      <c r="J196">
        <v>47.779998999999997</v>
      </c>
    </row>
    <row r="197" spans="1:10">
      <c r="A197" s="1">
        <v>42485</v>
      </c>
      <c r="B197">
        <v>2087.790039</v>
      </c>
      <c r="C197">
        <v>1</v>
      </c>
      <c r="D197">
        <v>27.183244999999999</v>
      </c>
      <c r="E197">
        <v>9</v>
      </c>
      <c r="F197">
        <v>21.59</v>
      </c>
      <c r="G197">
        <v>49.580002</v>
      </c>
      <c r="H197">
        <v>22.41</v>
      </c>
      <c r="I197">
        <v>48.299999</v>
      </c>
      <c r="J197">
        <v>47.5</v>
      </c>
    </row>
    <row r="198" spans="1:10">
      <c r="A198" s="1">
        <v>42482</v>
      </c>
      <c r="B198">
        <v>2091.580078</v>
      </c>
      <c r="C198">
        <v>1</v>
      </c>
      <c r="D198">
        <v>27.336984999999999</v>
      </c>
      <c r="E198">
        <v>9.0250000000000004</v>
      </c>
      <c r="F198">
        <v>21.77</v>
      </c>
      <c r="G198">
        <v>49.700001</v>
      </c>
      <c r="H198">
        <v>22.530000999999999</v>
      </c>
      <c r="I198">
        <v>49.23</v>
      </c>
      <c r="J198">
        <v>48.099997999999999</v>
      </c>
    </row>
    <row r="199" spans="1:10">
      <c r="A199" s="1">
        <v>42481</v>
      </c>
      <c r="B199">
        <v>2091.4799800000001</v>
      </c>
      <c r="C199">
        <v>1</v>
      </c>
      <c r="D199">
        <v>27.125591</v>
      </c>
      <c r="E199">
        <v>8.98</v>
      </c>
      <c r="F199">
        <v>21.48</v>
      </c>
      <c r="G199">
        <v>50.349997999999999</v>
      </c>
      <c r="H199">
        <v>22.370000999999998</v>
      </c>
      <c r="I199">
        <v>48</v>
      </c>
      <c r="J199">
        <v>47.43</v>
      </c>
    </row>
    <row r="200" spans="1:10">
      <c r="A200" s="1">
        <v>42480</v>
      </c>
      <c r="B200">
        <v>2102.3999020000001</v>
      </c>
      <c r="C200">
        <v>1</v>
      </c>
      <c r="D200">
        <v>28.288254999999999</v>
      </c>
      <c r="E200">
        <v>8.7899999999999991</v>
      </c>
      <c r="F200">
        <v>21.780000999999999</v>
      </c>
      <c r="G200">
        <v>51.389999000000003</v>
      </c>
      <c r="H200">
        <v>22.559999000000001</v>
      </c>
      <c r="I200">
        <v>47.060001</v>
      </c>
      <c r="J200">
        <v>47.310001</v>
      </c>
    </row>
    <row r="201" spans="1:10">
      <c r="A201" s="1">
        <v>42479</v>
      </c>
      <c r="B201">
        <v>2100.8000489999999</v>
      </c>
      <c r="C201">
        <v>1</v>
      </c>
      <c r="D201">
        <v>28.240210000000001</v>
      </c>
      <c r="E201">
        <v>8.83</v>
      </c>
      <c r="F201">
        <v>22</v>
      </c>
      <c r="G201">
        <v>52.959999000000003</v>
      </c>
      <c r="H201">
        <v>22.66</v>
      </c>
      <c r="I201">
        <v>47.779998999999997</v>
      </c>
      <c r="J201">
        <v>46.049999</v>
      </c>
    </row>
    <row r="202" spans="1:10">
      <c r="A202" s="1">
        <v>42478</v>
      </c>
      <c r="B202">
        <v>2094.3400879999999</v>
      </c>
      <c r="C202">
        <v>1</v>
      </c>
      <c r="D202">
        <v>27.894295</v>
      </c>
      <c r="E202">
        <v>8.83</v>
      </c>
      <c r="F202">
        <v>22.389999</v>
      </c>
      <c r="G202">
        <v>50.049999</v>
      </c>
      <c r="H202">
        <v>22.59</v>
      </c>
      <c r="I202">
        <v>47.5</v>
      </c>
      <c r="J202">
        <v>46.189999</v>
      </c>
    </row>
    <row r="203" spans="1:10">
      <c r="A203" s="1">
        <v>42475</v>
      </c>
      <c r="B203">
        <v>2080.7299800000001</v>
      </c>
      <c r="C203">
        <v>1</v>
      </c>
      <c r="D203">
        <v>27.654074999999999</v>
      </c>
      <c r="E203">
        <v>8.77</v>
      </c>
      <c r="F203">
        <v>22.16</v>
      </c>
      <c r="G203">
        <v>50.110000999999997</v>
      </c>
      <c r="H203">
        <v>22.299999</v>
      </c>
      <c r="I203">
        <v>48.099997999999999</v>
      </c>
      <c r="J203">
        <v>46.130001</v>
      </c>
    </row>
    <row r="204" spans="1:10">
      <c r="A204" s="1">
        <v>42474</v>
      </c>
      <c r="B204">
        <v>2082.780029</v>
      </c>
      <c r="C204">
        <v>1</v>
      </c>
      <c r="D204">
        <v>27.875077000000001</v>
      </c>
      <c r="E204">
        <v>8.4600000000000009</v>
      </c>
      <c r="F204">
        <v>22.16</v>
      </c>
      <c r="G204">
        <v>49.139999000000003</v>
      </c>
      <c r="H204">
        <v>21.790001</v>
      </c>
      <c r="I204">
        <v>47.43</v>
      </c>
      <c r="J204">
        <v>46.389999000000003</v>
      </c>
    </row>
    <row r="205" spans="1:10">
      <c r="A205" s="1">
        <v>42473</v>
      </c>
      <c r="B205">
        <v>2082.419922</v>
      </c>
      <c r="C205">
        <v>1</v>
      </c>
      <c r="D205">
        <v>27.471508</v>
      </c>
      <c r="E205">
        <v>8.49</v>
      </c>
      <c r="F205">
        <v>22.129999000000002</v>
      </c>
      <c r="G205">
        <v>48</v>
      </c>
      <c r="H205">
        <v>21.92</v>
      </c>
      <c r="I205">
        <v>47.310001</v>
      </c>
      <c r="J205">
        <v>47.849997999999999</v>
      </c>
    </row>
    <row r="206" spans="1:10">
      <c r="A206" s="1">
        <v>42472</v>
      </c>
      <c r="B206">
        <v>2061.719971</v>
      </c>
      <c r="C206">
        <v>1</v>
      </c>
      <c r="D206">
        <v>26.107061000000002</v>
      </c>
      <c r="E206">
        <v>8.25</v>
      </c>
      <c r="F206">
        <v>21.48</v>
      </c>
      <c r="G206">
        <v>45.59</v>
      </c>
      <c r="H206">
        <v>21.09</v>
      </c>
      <c r="I206">
        <v>46.049999</v>
      </c>
      <c r="J206">
        <v>47.41</v>
      </c>
    </row>
    <row r="207" spans="1:10">
      <c r="A207" s="1">
        <v>42471</v>
      </c>
      <c r="B207">
        <v>2041.98999</v>
      </c>
      <c r="C207">
        <v>1</v>
      </c>
      <c r="D207">
        <v>25.492099</v>
      </c>
      <c r="E207">
        <v>8.0500000000000007</v>
      </c>
      <c r="F207">
        <v>21.23</v>
      </c>
      <c r="G207">
        <v>45.889999000000003</v>
      </c>
      <c r="H207">
        <v>20.969999000000001</v>
      </c>
      <c r="I207">
        <v>46.189999</v>
      </c>
      <c r="J207">
        <v>48.619999</v>
      </c>
    </row>
    <row r="208" spans="1:10">
      <c r="A208" s="1">
        <v>42468</v>
      </c>
      <c r="B208">
        <v>2047.599976</v>
      </c>
      <c r="C208">
        <v>1</v>
      </c>
      <c r="D208">
        <v>25.626621</v>
      </c>
      <c r="E208">
        <v>8.26</v>
      </c>
      <c r="F208">
        <v>21.290001</v>
      </c>
      <c r="G208">
        <v>46.720001000000003</v>
      </c>
      <c r="H208">
        <v>21.129999000000002</v>
      </c>
      <c r="I208">
        <v>46.130001</v>
      </c>
      <c r="J208">
        <v>49.099997999999999</v>
      </c>
    </row>
    <row r="209" spans="1:10">
      <c r="A209" s="1">
        <v>42467</v>
      </c>
      <c r="B209">
        <v>2041.910034</v>
      </c>
      <c r="C209">
        <v>1</v>
      </c>
      <c r="D209">
        <v>25.847622999999999</v>
      </c>
      <c r="E209">
        <v>8.3800000000000008</v>
      </c>
      <c r="F209">
        <v>21.08</v>
      </c>
      <c r="G209">
        <v>45.91</v>
      </c>
      <c r="H209">
        <v>21.360001</v>
      </c>
      <c r="I209">
        <v>46.389999000000003</v>
      </c>
      <c r="J209">
        <v>48.75</v>
      </c>
    </row>
    <row r="210" spans="1:10">
      <c r="A210" s="1">
        <v>42466</v>
      </c>
      <c r="B210">
        <v>2066.6599120000001</v>
      </c>
      <c r="C210">
        <v>1</v>
      </c>
      <c r="D210">
        <v>26.510629999999999</v>
      </c>
      <c r="E210">
        <v>8.48</v>
      </c>
      <c r="F210">
        <v>21.530000999999999</v>
      </c>
      <c r="G210">
        <v>46.259998000000003</v>
      </c>
      <c r="H210">
        <v>21.940000999999999</v>
      </c>
      <c r="I210">
        <v>47.849997999999999</v>
      </c>
      <c r="J210">
        <v>48.360000999999997</v>
      </c>
    </row>
    <row r="211" spans="1:10">
      <c r="A211" s="1">
        <v>42465</v>
      </c>
      <c r="B211">
        <v>2045.170044</v>
      </c>
      <c r="C211">
        <v>1</v>
      </c>
      <c r="D211">
        <v>26.270409999999998</v>
      </c>
      <c r="E211">
        <v>8.32</v>
      </c>
      <c r="F211">
        <v>21.35</v>
      </c>
      <c r="G211">
        <v>46.709999000000003</v>
      </c>
      <c r="H211">
        <v>22.549999</v>
      </c>
      <c r="I211">
        <v>47.41</v>
      </c>
      <c r="J211">
        <v>48.91</v>
      </c>
    </row>
    <row r="212" spans="1:10">
      <c r="A212" s="1">
        <v>42464</v>
      </c>
      <c r="B212">
        <v>2066.1298830000001</v>
      </c>
      <c r="C212">
        <v>1</v>
      </c>
      <c r="D212">
        <v>26.328061999999999</v>
      </c>
      <c r="E212">
        <v>8.7100000000000009</v>
      </c>
      <c r="F212">
        <v>21.84</v>
      </c>
      <c r="G212">
        <v>48.419998</v>
      </c>
      <c r="H212">
        <v>23.23</v>
      </c>
      <c r="I212">
        <v>48.619999</v>
      </c>
      <c r="J212">
        <v>47.619999</v>
      </c>
    </row>
    <row r="213" spans="1:10">
      <c r="A213" s="1">
        <v>42461</v>
      </c>
      <c r="B213">
        <v>2072.780029</v>
      </c>
      <c r="C213">
        <v>1</v>
      </c>
      <c r="D213">
        <v>27.029502999999998</v>
      </c>
      <c r="E213">
        <v>8.67</v>
      </c>
      <c r="F213">
        <v>22.25</v>
      </c>
      <c r="G213">
        <v>47</v>
      </c>
      <c r="H213">
        <v>23.83</v>
      </c>
      <c r="I213">
        <v>49.099997999999999</v>
      </c>
      <c r="J213">
        <v>47.939999</v>
      </c>
    </row>
    <row r="214" spans="1:10">
      <c r="A214" s="1">
        <v>42460</v>
      </c>
      <c r="B214">
        <v>2059.73999</v>
      </c>
      <c r="C214">
        <v>1</v>
      </c>
      <c r="D214">
        <v>26.952632999999999</v>
      </c>
      <c r="E214">
        <v>8.6999999999999993</v>
      </c>
      <c r="F214">
        <v>22.309999000000001</v>
      </c>
      <c r="G214">
        <v>47.98</v>
      </c>
      <c r="H214">
        <v>24.059999000000001</v>
      </c>
      <c r="I214">
        <v>48.75</v>
      </c>
      <c r="J214">
        <v>47.549999</v>
      </c>
    </row>
    <row r="215" spans="1:10">
      <c r="A215" s="1">
        <v>42459</v>
      </c>
      <c r="B215">
        <v>2063.9499510000001</v>
      </c>
      <c r="C215">
        <v>1</v>
      </c>
      <c r="D215">
        <v>26.846937</v>
      </c>
      <c r="E215">
        <v>8.91</v>
      </c>
      <c r="F215">
        <v>22.299999</v>
      </c>
      <c r="G215">
        <v>48.330002</v>
      </c>
      <c r="H215">
        <v>24.07</v>
      </c>
      <c r="I215">
        <v>48.360000999999997</v>
      </c>
      <c r="J215">
        <v>48.290000999999997</v>
      </c>
    </row>
    <row r="216" spans="1:10">
      <c r="A216" s="1">
        <v>42458</v>
      </c>
      <c r="B216">
        <v>2055.01001</v>
      </c>
      <c r="C216">
        <v>1</v>
      </c>
      <c r="D216">
        <v>26.501021000000001</v>
      </c>
      <c r="E216">
        <v>8.75</v>
      </c>
      <c r="F216">
        <v>22.77</v>
      </c>
      <c r="G216">
        <v>48.450001</v>
      </c>
      <c r="H216">
        <v>23.360001</v>
      </c>
      <c r="I216">
        <v>48.91</v>
      </c>
      <c r="J216">
        <v>49.720001000000003</v>
      </c>
    </row>
    <row r="217" spans="1:10">
      <c r="A217" s="1">
        <v>42457</v>
      </c>
      <c r="B217">
        <v>2037.0500489999999</v>
      </c>
      <c r="C217">
        <v>1</v>
      </c>
      <c r="D217">
        <v>25.280705000000001</v>
      </c>
      <c r="E217">
        <v>8.6999999999999993</v>
      </c>
      <c r="F217">
        <v>22.57</v>
      </c>
      <c r="G217">
        <v>47.16</v>
      </c>
      <c r="H217">
        <v>23.639999</v>
      </c>
      <c r="I217">
        <v>47.619999</v>
      </c>
      <c r="J217">
        <v>50.060001</v>
      </c>
    </row>
    <row r="218" spans="1:10">
      <c r="A218" s="1">
        <v>42453</v>
      </c>
      <c r="B218">
        <v>2035.9399410000001</v>
      </c>
      <c r="C218">
        <v>1</v>
      </c>
      <c r="D218">
        <v>25.415229</v>
      </c>
      <c r="E218">
        <v>8.85</v>
      </c>
      <c r="F218">
        <v>22.549999</v>
      </c>
      <c r="G218">
        <v>47.279998999999997</v>
      </c>
      <c r="H218">
        <v>23.73</v>
      </c>
      <c r="I218">
        <v>47.939999</v>
      </c>
      <c r="J218">
        <v>49.349997999999999</v>
      </c>
    </row>
    <row r="219" spans="1:10">
      <c r="A219" s="1">
        <v>42452</v>
      </c>
      <c r="B219">
        <v>2036.709961</v>
      </c>
      <c r="C219">
        <v>1</v>
      </c>
      <c r="D219">
        <v>25.905275</v>
      </c>
      <c r="E219">
        <v>8.8699999999999992</v>
      </c>
      <c r="F219">
        <v>22.35</v>
      </c>
      <c r="G219">
        <v>47.09</v>
      </c>
      <c r="H219">
        <v>23.040001</v>
      </c>
      <c r="I219">
        <v>47.549999</v>
      </c>
      <c r="J219">
        <v>49.009998000000003</v>
      </c>
    </row>
    <row r="220" spans="1:10">
      <c r="A220" s="1">
        <v>42451</v>
      </c>
      <c r="B220">
        <v>2049.8000489999999</v>
      </c>
      <c r="C220">
        <v>1</v>
      </c>
      <c r="D220">
        <v>26.712413000000002</v>
      </c>
      <c r="E220">
        <v>9.15</v>
      </c>
      <c r="F220">
        <v>22.73</v>
      </c>
      <c r="G220">
        <v>47.549999</v>
      </c>
      <c r="H220">
        <v>23.27</v>
      </c>
      <c r="I220">
        <v>48.290000999999997</v>
      </c>
      <c r="J220">
        <v>47.110000999999997</v>
      </c>
    </row>
    <row r="221" spans="1:10">
      <c r="A221" s="1">
        <v>42450</v>
      </c>
      <c r="B221">
        <v>2051.6000979999999</v>
      </c>
      <c r="C221">
        <v>1</v>
      </c>
      <c r="D221">
        <v>26.923807</v>
      </c>
      <c r="E221">
        <v>9.06</v>
      </c>
      <c r="F221">
        <v>22.91</v>
      </c>
      <c r="G221">
        <v>48.950001</v>
      </c>
      <c r="H221">
        <v>23.57</v>
      </c>
      <c r="I221">
        <v>49.720001000000003</v>
      </c>
      <c r="J221">
        <v>49.509998000000003</v>
      </c>
    </row>
    <row r="222" spans="1:10">
      <c r="A222" s="1">
        <v>42447</v>
      </c>
      <c r="B222">
        <v>2049.580078</v>
      </c>
      <c r="C222">
        <v>1</v>
      </c>
      <c r="D222">
        <v>26.89498</v>
      </c>
      <c r="E222">
        <v>9.23</v>
      </c>
      <c r="F222">
        <v>22.65</v>
      </c>
      <c r="G222">
        <v>49.32</v>
      </c>
      <c r="H222">
        <v>23.629999000000002</v>
      </c>
      <c r="I222">
        <v>50.060001</v>
      </c>
      <c r="J222">
        <v>48.720001000000003</v>
      </c>
    </row>
    <row r="223" spans="1:10">
      <c r="A223" s="1">
        <v>42446</v>
      </c>
      <c r="B223">
        <v>2040.589966</v>
      </c>
      <c r="C223">
        <v>1</v>
      </c>
      <c r="D223">
        <v>27.077548</v>
      </c>
      <c r="E223">
        <v>9.27</v>
      </c>
      <c r="F223">
        <v>22.6</v>
      </c>
      <c r="G223">
        <v>47.869999</v>
      </c>
      <c r="H223">
        <v>23.75</v>
      </c>
      <c r="I223">
        <v>49.349997999999999</v>
      </c>
      <c r="J223">
        <v>49.029998999999997</v>
      </c>
    </row>
    <row r="224" spans="1:10">
      <c r="A224" s="1">
        <v>42445</v>
      </c>
      <c r="B224">
        <v>2027.219971</v>
      </c>
      <c r="C224">
        <v>1</v>
      </c>
      <c r="D224">
        <v>26.683588</v>
      </c>
      <c r="E224">
        <v>9.16</v>
      </c>
      <c r="F224">
        <v>22.34</v>
      </c>
      <c r="G224">
        <v>47.700001</v>
      </c>
      <c r="H224">
        <v>23.1</v>
      </c>
      <c r="I224">
        <v>49.009998000000003</v>
      </c>
      <c r="J224">
        <v>49.25</v>
      </c>
    </row>
    <row r="225" spans="1:10">
      <c r="A225" s="1">
        <v>42444</v>
      </c>
      <c r="B225">
        <v>2015.9300539999999</v>
      </c>
      <c r="C225">
        <v>1</v>
      </c>
      <c r="D225">
        <v>26.020581</v>
      </c>
      <c r="E225">
        <v>9.17</v>
      </c>
      <c r="F225">
        <v>22.120000999999998</v>
      </c>
      <c r="G225">
        <v>46.689999</v>
      </c>
      <c r="H225">
        <v>22.65</v>
      </c>
      <c r="I225">
        <v>47.110000999999997</v>
      </c>
      <c r="J225">
        <v>49.200001</v>
      </c>
    </row>
    <row r="226" spans="1:10">
      <c r="A226" s="1">
        <v>42443</v>
      </c>
      <c r="B226">
        <v>2019.6400149999999</v>
      </c>
      <c r="C226">
        <v>1</v>
      </c>
      <c r="D226">
        <v>26.241582999999999</v>
      </c>
      <c r="E226">
        <v>9.0500000000000007</v>
      </c>
      <c r="F226">
        <v>22.35</v>
      </c>
      <c r="G226">
        <v>47.150002000000001</v>
      </c>
      <c r="H226">
        <v>23.01</v>
      </c>
      <c r="I226">
        <v>49.509998000000003</v>
      </c>
      <c r="J226">
        <v>49.450001</v>
      </c>
    </row>
    <row r="227" spans="1:10">
      <c r="A227" s="1">
        <v>42440</v>
      </c>
      <c r="B227">
        <v>2022.1899410000001</v>
      </c>
      <c r="C227">
        <v>1</v>
      </c>
      <c r="D227">
        <v>26.443368</v>
      </c>
      <c r="E227">
        <v>9.27</v>
      </c>
      <c r="F227">
        <v>22.51</v>
      </c>
      <c r="G227">
        <v>47.709999000000003</v>
      </c>
      <c r="H227">
        <v>23.48</v>
      </c>
      <c r="I227">
        <v>48.720001000000003</v>
      </c>
      <c r="J227">
        <v>47.959999000000003</v>
      </c>
    </row>
    <row r="228" spans="1:10">
      <c r="A228" s="1">
        <v>42439</v>
      </c>
      <c r="B228">
        <v>1989.5699460000001</v>
      </c>
      <c r="C228">
        <v>1</v>
      </c>
      <c r="D228">
        <v>26.299237000000002</v>
      </c>
      <c r="E228">
        <v>9.06</v>
      </c>
      <c r="F228">
        <v>22.1</v>
      </c>
      <c r="G228">
        <v>47.970001000000003</v>
      </c>
      <c r="H228">
        <v>23.42</v>
      </c>
      <c r="I228">
        <v>49.029998999999997</v>
      </c>
      <c r="J228">
        <v>47.849997999999999</v>
      </c>
    </row>
    <row r="229" spans="1:10">
      <c r="A229" s="1">
        <v>42438</v>
      </c>
      <c r="B229">
        <v>1989.26001</v>
      </c>
      <c r="C229">
        <v>1</v>
      </c>
      <c r="D229">
        <v>26.539456999999999</v>
      </c>
      <c r="E229">
        <v>8.74</v>
      </c>
      <c r="F229">
        <v>22.25</v>
      </c>
      <c r="G229">
        <v>47.099997999999999</v>
      </c>
      <c r="H229">
        <v>23.959999</v>
      </c>
      <c r="I229">
        <v>49.25</v>
      </c>
      <c r="J229">
        <v>45.669998</v>
      </c>
    </row>
    <row r="230" spans="1:10">
      <c r="A230" s="1">
        <v>42437</v>
      </c>
      <c r="B230">
        <v>1979.26001</v>
      </c>
      <c r="C230">
        <v>1</v>
      </c>
      <c r="D230">
        <v>27.144808999999999</v>
      </c>
      <c r="E230">
        <v>8.68</v>
      </c>
      <c r="F230">
        <v>22.18</v>
      </c>
      <c r="G230">
        <v>47.439999</v>
      </c>
      <c r="H230">
        <v>23.620000999999998</v>
      </c>
      <c r="I230">
        <v>49.200001</v>
      </c>
      <c r="J230">
        <v>45.389999000000003</v>
      </c>
    </row>
    <row r="231" spans="1:10">
      <c r="A231" s="1">
        <v>42436</v>
      </c>
      <c r="B231">
        <v>2001.76001</v>
      </c>
      <c r="C231">
        <v>1</v>
      </c>
      <c r="D231">
        <v>27.923120000000001</v>
      </c>
      <c r="E231">
        <v>8.94</v>
      </c>
      <c r="F231">
        <v>22.52</v>
      </c>
      <c r="G231">
        <v>49.669998</v>
      </c>
      <c r="H231">
        <v>23.639999</v>
      </c>
      <c r="I231">
        <v>49.450001</v>
      </c>
      <c r="J231">
        <v>45.130001</v>
      </c>
    </row>
    <row r="232" spans="1:10">
      <c r="A232" s="1">
        <v>42433</v>
      </c>
      <c r="B232">
        <v>1999.98999</v>
      </c>
      <c r="C232">
        <v>1</v>
      </c>
      <c r="D232">
        <v>27.932728999999998</v>
      </c>
      <c r="E232">
        <v>8.82</v>
      </c>
      <c r="F232">
        <v>22.35</v>
      </c>
      <c r="G232">
        <v>49.740001999999997</v>
      </c>
      <c r="H232">
        <v>22.799999</v>
      </c>
      <c r="I232">
        <v>47.959999000000003</v>
      </c>
      <c r="J232">
        <v>44.68</v>
      </c>
    </row>
    <row r="233" spans="1:10">
      <c r="A233" s="1">
        <v>42432</v>
      </c>
      <c r="B233">
        <v>1993.400024</v>
      </c>
      <c r="C233">
        <v>1</v>
      </c>
      <c r="D233">
        <v>27.423465</v>
      </c>
      <c r="E233">
        <v>8.89</v>
      </c>
      <c r="F233">
        <v>22.5</v>
      </c>
      <c r="G233">
        <v>50.139999000000003</v>
      </c>
      <c r="H233">
        <v>23.1</v>
      </c>
      <c r="I233">
        <v>47.849997999999999</v>
      </c>
      <c r="J233">
        <v>44.439999</v>
      </c>
    </row>
    <row r="234" spans="1:10">
      <c r="A234" s="1">
        <v>42431</v>
      </c>
      <c r="B234">
        <v>1986.4499510000001</v>
      </c>
      <c r="C234">
        <v>1</v>
      </c>
      <c r="D234">
        <v>26.981459999999998</v>
      </c>
      <c r="E234">
        <v>8.92</v>
      </c>
      <c r="F234">
        <v>22.299999</v>
      </c>
      <c r="G234">
        <v>49.919998</v>
      </c>
      <c r="H234">
        <v>23.639999</v>
      </c>
      <c r="I234">
        <v>45.669998</v>
      </c>
      <c r="J234">
        <v>43.82</v>
      </c>
    </row>
    <row r="235" spans="1:10">
      <c r="A235" s="1">
        <v>42430</v>
      </c>
      <c r="B235">
        <v>1978.349976</v>
      </c>
      <c r="C235">
        <v>1</v>
      </c>
      <c r="D235">
        <v>25.991754</v>
      </c>
      <c r="E235">
        <v>8.36</v>
      </c>
      <c r="F235">
        <v>22.379999000000002</v>
      </c>
      <c r="G235">
        <v>49.009998000000003</v>
      </c>
      <c r="H235">
        <v>23.85</v>
      </c>
      <c r="I235">
        <v>45.389999000000003</v>
      </c>
      <c r="J235">
        <v>43.720001000000003</v>
      </c>
    </row>
    <row r="236" spans="1:10">
      <c r="A236" s="1">
        <v>42429</v>
      </c>
      <c r="B236">
        <v>1932.2299800000001</v>
      </c>
      <c r="C236">
        <v>1</v>
      </c>
      <c r="D236">
        <v>24.954006</v>
      </c>
      <c r="E236">
        <v>7.94</v>
      </c>
      <c r="F236">
        <v>21.99</v>
      </c>
      <c r="G236">
        <v>47.75</v>
      </c>
      <c r="H236">
        <v>24.969999000000001</v>
      </c>
      <c r="I236">
        <v>45.130001</v>
      </c>
      <c r="J236">
        <v>44.419998</v>
      </c>
    </row>
    <row r="237" spans="1:10">
      <c r="A237" s="1">
        <v>42426</v>
      </c>
      <c r="B237">
        <v>1948.0500489999999</v>
      </c>
      <c r="C237">
        <v>1</v>
      </c>
      <c r="D237">
        <v>24.608091000000002</v>
      </c>
      <c r="E237">
        <v>7.65</v>
      </c>
      <c r="F237">
        <v>21.84</v>
      </c>
      <c r="G237">
        <v>48.07</v>
      </c>
      <c r="H237">
        <v>23.91</v>
      </c>
      <c r="I237">
        <v>44.68</v>
      </c>
      <c r="J237">
        <v>43.529998999999997</v>
      </c>
    </row>
    <row r="238" spans="1:10">
      <c r="A238" s="1">
        <v>42425</v>
      </c>
      <c r="B238">
        <v>1951.6999510000001</v>
      </c>
      <c r="C238">
        <v>1</v>
      </c>
      <c r="D238">
        <v>24.483176</v>
      </c>
      <c r="E238">
        <v>7.9</v>
      </c>
      <c r="F238">
        <v>20.700001</v>
      </c>
      <c r="G238">
        <v>47.5</v>
      </c>
      <c r="H238">
        <v>24.6</v>
      </c>
      <c r="I238">
        <v>44.439999</v>
      </c>
      <c r="J238">
        <v>43.759998000000003</v>
      </c>
    </row>
    <row r="239" spans="1:10">
      <c r="A239" s="1">
        <v>42424</v>
      </c>
      <c r="B239">
        <v>1929.8000489999999</v>
      </c>
      <c r="C239">
        <v>1</v>
      </c>
      <c r="D239">
        <v>24.723395</v>
      </c>
      <c r="E239">
        <v>7.9</v>
      </c>
      <c r="F239">
        <v>20.92</v>
      </c>
      <c r="G239">
        <v>47.029998999999997</v>
      </c>
      <c r="H239">
        <v>24.75</v>
      </c>
      <c r="I239">
        <v>43.82</v>
      </c>
      <c r="J239">
        <v>43.029998999999997</v>
      </c>
    </row>
    <row r="240" spans="1:10">
      <c r="A240" s="1">
        <v>42423</v>
      </c>
      <c r="B240">
        <v>1921.2700199999999</v>
      </c>
      <c r="C240">
        <v>1</v>
      </c>
      <c r="D240">
        <v>24.733004000000001</v>
      </c>
      <c r="E240">
        <v>7.39</v>
      </c>
      <c r="F240">
        <v>20.34</v>
      </c>
      <c r="G240">
        <v>46.689999</v>
      </c>
      <c r="H240">
        <v>24.370000999999998</v>
      </c>
      <c r="I240">
        <v>43.720001000000003</v>
      </c>
      <c r="J240">
        <v>44.740001999999997</v>
      </c>
    </row>
    <row r="241" spans="1:10">
      <c r="A241" s="1">
        <v>42422</v>
      </c>
      <c r="B241">
        <v>1945.5</v>
      </c>
      <c r="C241">
        <v>1</v>
      </c>
      <c r="D241">
        <v>25.626621</v>
      </c>
      <c r="E241">
        <v>7.95</v>
      </c>
      <c r="F241">
        <v>20.59</v>
      </c>
      <c r="G241">
        <v>47.540000999999997</v>
      </c>
      <c r="H241">
        <v>24.559999000000001</v>
      </c>
      <c r="I241">
        <v>44.419998</v>
      </c>
      <c r="J241">
        <v>43.369999</v>
      </c>
    </row>
    <row r="242" spans="1:10">
      <c r="A242" s="1">
        <v>42419</v>
      </c>
      <c r="B242">
        <v>1917.780029</v>
      </c>
      <c r="C242">
        <v>1</v>
      </c>
      <c r="D242">
        <v>24.85792</v>
      </c>
      <c r="E242">
        <v>7.93</v>
      </c>
      <c r="F242">
        <v>20.040001</v>
      </c>
      <c r="G242">
        <v>46.869999</v>
      </c>
      <c r="H242">
        <v>24.18</v>
      </c>
      <c r="I242">
        <v>43.529998999999997</v>
      </c>
      <c r="J242">
        <v>43.110000999999997</v>
      </c>
    </row>
    <row r="243" spans="1:10">
      <c r="A243" s="1">
        <v>42418</v>
      </c>
      <c r="B243">
        <v>1917.829956</v>
      </c>
      <c r="C243">
        <v>1</v>
      </c>
      <c r="D243">
        <v>25.434445</v>
      </c>
      <c r="E243">
        <v>7.8</v>
      </c>
      <c r="F243">
        <v>19.579999999999998</v>
      </c>
      <c r="G243">
        <v>46.75</v>
      </c>
      <c r="H243">
        <v>24.33</v>
      </c>
      <c r="I243">
        <v>43.759998000000003</v>
      </c>
      <c r="J243">
        <v>43.580002</v>
      </c>
    </row>
    <row r="244" spans="1:10">
      <c r="A244" s="1">
        <v>42417</v>
      </c>
      <c r="B244">
        <v>1926.8199460000001</v>
      </c>
      <c r="C244">
        <v>1</v>
      </c>
      <c r="D244">
        <v>25.588184999999999</v>
      </c>
      <c r="E244">
        <v>8.0399999999999991</v>
      </c>
      <c r="F244">
        <v>20.32</v>
      </c>
      <c r="G244">
        <v>46.790000999999997</v>
      </c>
      <c r="H244">
        <v>24.309999000000001</v>
      </c>
      <c r="I244">
        <v>43.029998999999997</v>
      </c>
      <c r="J244">
        <v>43.779998999999997</v>
      </c>
    </row>
    <row r="245" spans="1:10">
      <c r="A245" s="1">
        <v>42416</v>
      </c>
      <c r="B245">
        <v>1895.579956</v>
      </c>
      <c r="C245">
        <v>1</v>
      </c>
      <c r="D245">
        <v>24.954006</v>
      </c>
      <c r="E245">
        <v>7.49</v>
      </c>
      <c r="F245">
        <v>20.149999999999999</v>
      </c>
      <c r="G245">
        <v>46.02</v>
      </c>
      <c r="H245">
        <v>23.809999000000001</v>
      </c>
      <c r="I245">
        <v>44.740001999999997</v>
      </c>
      <c r="J245">
        <v>45.700001</v>
      </c>
    </row>
    <row r="246" spans="1:10">
      <c r="A246" s="1">
        <v>42412</v>
      </c>
      <c r="B246">
        <v>1864.780029</v>
      </c>
      <c r="C246">
        <v>1</v>
      </c>
      <c r="D246">
        <v>23.666429000000001</v>
      </c>
      <c r="E246">
        <v>6.9</v>
      </c>
      <c r="F246">
        <v>19.41</v>
      </c>
      <c r="G246">
        <v>44.43</v>
      </c>
      <c r="H246">
        <v>23.290001</v>
      </c>
      <c r="I246">
        <v>43.369999</v>
      </c>
      <c r="J246">
        <v>45.240001999999997</v>
      </c>
    </row>
    <row r="247" spans="1:10">
      <c r="A247" s="1">
        <v>42411</v>
      </c>
      <c r="B247">
        <v>1829.079956</v>
      </c>
      <c r="C247">
        <v>1</v>
      </c>
      <c r="D247">
        <v>22.119416000000001</v>
      </c>
      <c r="E247">
        <v>6.73</v>
      </c>
      <c r="F247">
        <v>19.450001</v>
      </c>
      <c r="G247">
        <v>42.650002000000001</v>
      </c>
      <c r="H247">
        <v>22.629999000000002</v>
      </c>
      <c r="I247">
        <v>43.110000999999997</v>
      </c>
      <c r="J247">
        <v>46.98</v>
      </c>
    </row>
    <row r="248" spans="1:10">
      <c r="A248" s="1">
        <v>42410</v>
      </c>
      <c r="B248">
        <v>1851.8599850000001</v>
      </c>
      <c r="C248">
        <v>1</v>
      </c>
      <c r="D248">
        <v>23.541516000000001</v>
      </c>
      <c r="E248">
        <v>6.72</v>
      </c>
      <c r="F248">
        <v>19.489999999999998</v>
      </c>
      <c r="G248">
        <v>43.16</v>
      </c>
      <c r="H248">
        <v>22.74</v>
      </c>
      <c r="I248">
        <v>43.580002</v>
      </c>
      <c r="J248">
        <v>54.32</v>
      </c>
    </row>
    <row r="249" spans="1:10">
      <c r="A249" s="1">
        <v>42409</v>
      </c>
      <c r="B249">
        <v>1852.209961</v>
      </c>
      <c r="C249">
        <v>1</v>
      </c>
      <c r="D249">
        <v>23.503080000000001</v>
      </c>
      <c r="E249">
        <v>6.36</v>
      </c>
      <c r="F249">
        <v>19.360001</v>
      </c>
      <c r="G249">
        <v>42.73</v>
      </c>
      <c r="H249">
        <v>22.49</v>
      </c>
      <c r="I249">
        <v>43.779998999999997</v>
      </c>
      <c r="J249">
        <v>50.669998</v>
      </c>
    </row>
    <row r="250" spans="1:10">
      <c r="A250" s="1">
        <v>42408</v>
      </c>
      <c r="B250">
        <v>1853.4399410000001</v>
      </c>
      <c r="C250">
        <v>1</v>
      </c>
      <c r="D250">
        <v>23.483864000000001</v>
      </c>
      <c r="E250">
        <v>6.72</v>
      </c>
      <c r="F250">
        <v>19.389999</v>
      </c>
      <c r="G250">
        <v>40.380001</v>
      </c>
      <c r="H250">
        <v>22.450001</v>
      </c>
      <c r="I250">
        <v>45.700001</v>
      </c>
      <c r="J250">
        <v>53.98</v>
      </c>
    </row>
    <row r="251" spans="1:10">
      <c r="A251" s="1">
        <v>42405</v>
      </c>
      <c r="B251">
        <v>1880.0500489999999</v>
      </c>
      <c r="C251">
        <v>1</v>
      </c>
      <c r="D251">
        <v>25.434445</v>
      </c>
      <c r="E251">
        <v>7.03</v>
      </c>
      <c r="F251">
        <v>20.059999000000001</v>
      </c>
      <c r="G251">
        <v>42.43</v>
      </c>
      <c r="H251">
        <v>21.809999000000001</v>
      </c>
      <c r="I251">
        <v>45.240001999999997</v>
      </c>
      <c r="J251">
        <v>53.389999000000003</v>
      </c>
    </row>
    <row r="252" spans="1:10">
      <c r="A252" s="1">
        <v>42404</v>
      </c>
      <c r="B252">
        <v>1915.4499510000001</v>
      </c>
      <c r="C252">
        <v>1</v>
      </c>
      <c r="D252">
        <v>25.319140999999998</v>
      </c>
      <c r="E252">
        <v>7.48</v>
      </c>
      <c r="F252">
        <v>21.360001</v>
      </c>
      <c r="G252">
        <v>45.400002000000001</v>
      </c>
      <c r="H252">
        <v>21.790001</v>
      </c>
      <c r="I252">
        <v>46.98</v>
      </c>
      <c r="J252">
        <v>50.029998999999997</v>
      </c>
    </row>
    <row r="253" spans="1:10">
      <c r="A253" s="1">
        <v>42403</v>
      </c>
      <c r="B253">
        <v>1912.530029</v>
      </c>
      <c r="C253">
        <v>1</v>
      </c>
      <c r="D253">
        <v>24.848309</v>
      </c>
      <c r="E253">
        <v>7.32</v>
      </c>
      <c r="F253">
        <v>21.58</v>
      </c>
      <c r="G253">
        <v>43.610000999999997</v>
      </c>
      <c r="H253">
        <v>22.190000999999999</v>
      </c>
      <c r="I253">
        <v>54.32</v>
      </c>
      <c r="J253">
        <v>50.869999</v>
      </c>
    </row>
    <row r="254" spans="1:10">
      <c r="A254" s="1">
        <v>42402</v>
      </c>
      <c r="B254">
        <v>1903.030029</v>
      </c>
      <c r="C254">
        <v>1</v>
      </c>
      <c r="D254">
        <v>24.763822000000001</v>
      </c>
      <c r="E254">
        <v>7.12</v>
      </c>
      <c r="F254">
        <v>21.65</v>
      </c>
      <c r="G254">
        <v>42.459999000000003</v>
      </c>
      <c r="H254">
        <v>21.940000999999999</v>
      </c>
      <c r="I254">
        <v>50.669998</v>
      </c>
      <c r="J254">
        <v>54.490001999999997</v>
      </c>
    </row>
    <row r="255" spans="1:10">
      <c r="A255" s="1">
        <v>42401</v>
      </c>
      <c r="B255">
        <v>1939.380005</v>
      </c>
      <c r="C255">
        <v>1</v>
      </c>
      <c r="D255">
        <v>25.693171</v>
      </c>
      <c r="E255">
        <v>7.55</v>
      </c>
      <c r="F255">
        <v>22.459999</v>
      </c>
      <c r="G255">
        <v>44.73</v>
      </c>
      <c r="H255">
        <v>22.25</v>
      </c>
      <c r="I255">
        <v>53.98</v>
      </c>
      <c r="J255">
        <v>53.669998</v>
      </c>
    </row>
    <row r="256" spans="1:10">
      <c r="A256" s="1">
        <v>42398</v>
      </c>
      <c r="B256">
        <v>1940.23999</v>
      </c>
      <c r="C256">
        <v>1</v>
      </c>
      <c r="D256">
        <v>24.660563</v>
      </c>
      <c r="E256">
        <v>7.76</v>
      </c>
      <c r="F256">
        <v>22.700001</v>
      </c>
      <c r="G256">
        <v>41.799999</v>
      </c>
      <c r="H256">
        <v>22.450001</v>
      </c>
      <c r="I256">
        <v>53.389999000000003</v>
      </c>
      <c r="J256">
        <v>56.549999</v>
      </c>
    </row>
    <row r="257" spans="1:10">
      <c r="A257" s="1">
        <v>42397</v>
      </c>
      <c r="B257">
        <v>1893.3599850000001</v>
      </c>
      <c r="C257">
        <v>1</v>
      </c>
      <c r="D257">
        <v>23.581018</v>
      </c>
      <c r="E257">
        <v>7.49</v>
      </c>
      <c r="F257">
        <v>21.74</v>
      </c>
      <c r="G257">
        <v>39.5</v>
      </c>
      <c r="H257">
        <v>21.33</v>
      </c>
      <c r="I257">
        <v>50.029998999999997</v>
      </c>
      <c r="J257">
        <v>54.869999</v>
      </c>
    </row>
    <row r="258" spans="1:10">
      <c r="A258" s="1">
        <v>42396</v>
      </c>
      <c r="B258">
        <v>1882.9499510000001</v>
      </c>
      <c r="C258">
        <v>1</v>
      </c>
      <c r="D258">
        <v>24.031610000000001</v>
      </c>
      <c r="E258">
        <v>7.3</v>
      </c>
      <c r="F258">
        <v>22</v>
      </c>
      <c r="G258">
        <v>41.060001</v>
      </c>
      <c r="H258">
        <v>21.15</v>
      </c>
      <c r="I258">
        <v>50.869999</v>
      </c>
      <c r="J258">
        <v>55.419998</v>
      </c>
    </row>
    <row r="259" spans="1:10">
      <c r="A259" s="1">
        <v>42395</v>
      </c>
      <c r="B259">
        <v>1903.630005</v>
      </c>
      <c r="C259">
        <v>1</v>
      </c>
      <c r="D259">
        <v>24.679338000000001</v>
      </c>
      <c r="E259">
        <v>7.38</v>
      </c>
      <c r="F259">
        <v>22.35</v>
      </c>
      <c r="G259">
        <v>42.32</v>
      </c>
      <c r="H259">
        <v>21.5</v>
      </c>
      <c r="I259">
        <v>54.490001999999997</v>
      </c>
      <c r="J259">
        <v>55.27</v>
      </c>
    </row>
    <row r="260" spans="1:10">
      <c r="A260" s="1">
        <v>42394</v>
      </c>
      <c r="B260">
        <v>1877.079956</v>
      </c>
      <c r="C260">
        <v>1</v>
      </c>
      <c r="D260">
        <v>23.496531999999998</v>
      </c>
      <c r="E260">
        <v>7.25</v>
      </c>
      <c r="F260">
        <v>21.809999000000001</v>
      </c>
      <c r="G260">
        <v>41.540000999999997</v>
      </c>
      <c r="H260">
        <v>21.67</v>
      </c>
      <c r="I260">
        <v>53.669998</v>
      </c>
      <c r="J260">
        <v>54.66</v>
      </c>
    </row>
    <row r="261" spans="1:10">
      <c r="A261" s="1">
        <v>42391</v>
      </c>
      <c r="B261">
        <v>1906.900024</v>
      </c>
      <c r="C261">
        <v>1</v>
      </c>
      <c r="D261">
        <v>24.604237000000001</v>
      </c>
      <c r="E261">
        <v>7.42</v>
      </c>
      <c r="F261">
        <v>22.120000999999998</v>
      </c>
      <c r="G261">
        <v>43.400002000000001</v>
      </c>
      <c r="H261">
        <v>22.23</v>
      </c>
      <c r="I261">
        <v>56.549999</v>
      </c>
      <c r="J261">
        <v>54.130001</v>
      </c>
    </row>
    <row r="262" spans="1:10">
      <c r="A262" s="1">
        <v>42390</v>
      </c>
      <c r="B262">
        <v>1868.98999</v>
      </c>
      <c r="C262">
        <v>1</v>
      </c>
      <c r="D262">
        <v>22.679832000000001</v>
      </c>
      <c r="E262">
        <v>6.99</v>
      </c>
      <c r="F262">
        <v>21.43</v>
      </c>
      <c r="G262">
        <v>44.459999000000003</v>
      </c>
      <c r="H262">
        <v>22.01</v>
      </c>
      <c r="I262">
        <v>54.869999</v>
      </c>
      <c r="J262">
        <v>51.48</v>
      </c>
    </row>
    <row r="263" spans="1:10">
      <c r="A263" s="1">
        <v>42389</v>
      </c>
      <c r="B263">
        <v>1859.329956</v>
      </c>
      <c r="C263">
        <v>1</v>
      </c>
      <c r="D263">
        <v>22.294951000000001</v>
      </c>
      <c r="E263">
        <v>6.88</v>
      </c>
      <c r="F263">
        <v>21.549999</v>
      </c>
      <c r="G263">
        <v>42</v>
      </c>
      <c r="H263">
        <v>22.09</v>
      </c>
      <c r="I263">
        <v>55.419998</v>
      </c>
      <c r="J263">
        <v>52.41</v>
      </c>
    </row>
    <row r="264" spans="1:10">
      <c r="A264" s="1">
        <v>42388</v>
      </c>
      <c r="B264">
        <v>1881.329956</v>
      </c>
      <c r="C264">
        <v>1</v>
      </c>
      <c r="D264">
        <v>22.539021999999999</v>
      </c>
      <c r="E264">
        <v>6.65</v>
      </c>
      <c r="F264">
        <v>22.379999000000002</v>
      </c>
      <c r="G264">
        <v>37.900002000000001</v>
      </c>
      <c r="H264">
        <v>21.35</v>
      </c>
      <c r="I264">
        <v>55.27</v>
      </c>
      <c r="J264">
        <v>52.48</v>
      </c>
    </row>
    <row r="265" spans="1:10">
      <c r="A265" s="1">
        <v>42384</v>
      </c>
      <c r="B265">
        <v>1880.329956</v>
      </c>
      <c r="C265">
        <v>1</v>
      </c>
      <c r="D265">
        <v>23.055325</v>
      </c>
      <c r="E265">
        <v>7</v>
      </c>
      <c r="F265">
        <v>22.5</v>
      </c>
      <c r="G265">
        <v>38.580002</v>
      </c>
      <c r="H265">
        <v>21.43</v>
      </c>
      <c r="I265">
        <v>54.66</v>
      </c>
      <c r="J265">
        <v>53.540000999999997</v>
      </c>
    </row>
    <row r="266" spans="1:10">
      <c r="A266" s="1">
        <v>42383</v>
      </c>
      <c r="B266">
        <v>1921.839966</v>
      </c>
      <c r="C266">
        <v>1</v>
      </c>
      <c r="D266">
        <v>24.069158999999999</v>
      </c>
      <c r="E266">
        <v>7.07</v>
      </c>
      <c r="F266">
        <v>22.51</v>
      </c>
      <c r="G266">
        <v>39</v>
      </c>
      <c r="H266">
        <v>21.780000999999999</v>
      </c>
      <c r="I266">
        <v>54.130001</v>
      </c>
      <c r="J266">
        <v>54.259998000000003</v>
      </c>
    </row>
    <row r="267" spans="1:10">
      <c r="A267" s="1">
        <v>42382</v>
      </c>
      <c r="B267">
        <v>1890.280029</v>
      </c>
      <c r="C267">
        <v>1</v>
      </c>
      <c r="D267">
        <v>22.952065999999999</v>
      </c>
      <c r="E267">
        <v>6.99</v>
      </c>
      <c r="F267">
        <v>22.08</v>
      </c>
      <c r="G267">
        <v>36.529998999999997</v>
      </c>
      <c r="H267">
        <v>21.51</v>
      </c>
      <c r="I267">
        <v>51.48</v>
      </c>
      <c r="J267">
        <v>56.060001</v>
      </c>
    </row>
    <row r="268" spans="1:10">
      <c r="A268" s="1">
        <v>42381</v>
      </c>
      <c r="B268">
        <v>1938.6800539999999</v>
      </c>
      <c r="C268">
        <v>1</v>
      </c>
      <c r="D268">
        <v>23.627953999999999</v>
      </c>
      <c r="E268">
        <v>7.35</v>
      </c>
      <c r="F268">
        <v>23.129999000000002</v>
      </c>
      <c r="G268">
        <v>38.889999000000003</v>
      </c>
      <c r="H268">
        <v>22.27</v>
      </c>
      <c r="I268">
        <v>52.41</v>
      </c>
      <c r="J268">
        <v>58.849997999999999</v>
      </c>
    </row>
    <row r="269" spans="1:10">
      <c r="A269" s="1">
        <v>42380</v>
      </c>
      <c r="B269">
        <v>1923.670044</v>
      </c>
      <c r="C269">
        <v>1</v>
      </c>
      <c r="D269">
        <v>23.139811999999999</v>
      </c>
      <c r="E269">
        <v>7.44</v>
      </c>
      <c r="F269">
        <v>22.780000999999999</v>
      </c>
      <c r="G269">
        <v>37.860000999999997</v>
      </c>
      <c r="H269">
        <v>23.469999000000001</v>
      </c>
      <c r="I269">
        <v>52.48</v>
      </c>
      <c r="J269">
        <v>58.880001</v>
      </c>
    </row>
    <row r="270" spans="1:10">
      <c r="A270" s="1">
        <v>42377</v>
      </c>
      <c r="B270">
        <v>1922.030029</v>
      </c>
      <c r="C270">
        <v>1</v>
      </c>
      <c r="D270">
        <v>23.937736999999998</v>
      </c>
      <c r="E270">
        <v>8.3800000000000008</v>
      </c>
      <c r="F270">
        <v>22.809999000000001</v>
      </c>
      <c r="G270">
        <v>38.540000999999997</v>
      </c>
      <c r="H270">
        <v>23.59</v>
      </c>
      <c r="I270">
        <v>53.540000999999997</v>
      </c>
      <c r="J270">
        <v>60.119999</v>
      </c>
    </row>
    <row r="271" spans="1:10">
      <c r="A271" s="1">
        <v>42376</v>
      </c>
      <c r="B271">
        <v>1943.089966</v>
      </c>
      <c r="C271">
        <v>1</v>
      </c>
      <c r="D271">
        <v>24.763822000000001</v>
      </c>
      <c r="E271">
        <v>8.67</v>
      </c>
      <c r="F271">
        <v>23.110001</v>
      </c>
      <c r="G271">
        <v>40.07</v>
      </c>
      <c r="H271">
        <v>23.790001</v>
      </c>
      <c r="I271">
        <v>54.259998000000003</v>
      </c>
      <c r="J271">
        <v>62.200001</v>
      </c>
    </row>
    <row r="272" spans="1:10">
      <c r="A272" s="1">
        <v>42375</v>
      </c>
      <c r="B272">
        <v>1990.26001</v>
      </c>
      <c r="C272">
        <v>1</v>
      </c>
      <c r="D272">
        <v>25.618072999999999</v>
      </c>
      <c r="E272">
        <v>8.8000000000000007</v>
      </c>
      <c r="F272">
        <v>23.77</v>
      </c>
      <c r="G272">
        <v>41.27</v>
      </c>
      <c r="H272">
        <v>23.950001</v>
      </c>
      <c r="I272">
        <v>56.060001</v>
      </c>
      <c r="J272">
        <v>62.360000999999997</v>
      </c>
    </row>
    <row r="273" spans="1:10">
      <c r="A273" s="1">
        <v>42374</v>
      </c>
      <c r="B273">
        <v>2016.709961</v>
      </c>
      <c r="C273">
        <v>1</v>
      </c>
      <c r="D273">
        <v>26.415996</v>
      </c>
      <c r="E273">
        <v>8.51</v>
      </c>
      <c r="F273">
        <v>23.91</v>
      </c>
      <c r="G273">
        <v>41.5</v>
      </c>
      <c r="H273">
        <v>24.15</v>
      </c>
      <c r="I273">
        <v>58.849997999999999</v>
      </c>
      <c r="J273">
        <v>63.07</v>
      </c>
    </row>
    <row r="274" spans="1:10">
      <c r="A274" s="1">
        <v>42373</v>
      </c>
      <c r="B274">
        <v>2012.660034</v>
      </c>
      <c r="C274">
        <v>1</v>
      </c>
      <c r="D274">
        <v>27.176372000000001</v>
      </c>
      <c r="E274">
        <v>8.24</v>
      </c>
      <c r="F274">
        <v>23.969999000000001</v>
      </c>
      <c r="G274">
        <v>39.18</v>
      </c>
      <c r="H274">
        <v>24</v>
      </c>
      <c r="I274">
        <v>58.880001</v>
      </c>
      <c r="J274">
        <v>62.91</v>
      </c>
    </row>
    <row r="275" spans="1:10">
      <c r="A275" s="1">
        <v>42369</v>
      </c>
      <c r="B275">
        <v>2043.9399410000001</v>
      </c>
      <c r="C275">
        <v>1</v>
      </c>
      <c r="D275">
        <v>27.448604</v>
      </c>
      <c r="E275">
        <v>8.26</v>
      </c>
      <c r="F275">
        <v>24.57</v>
      </c>
      <c r="G275">
        <v>39.849997999999999</v>
      </c>
      <c r="H275">
        <v>23.9</v>
      </c>
      <c r="I275">
        <v>60.119999</v>
      </c>
      <c r="J275">
        <v>62.32</v>
      </c>
    </row>
    <row r="276" spans="1:10">
      <c r="A276" s="1">
        <v>42368</v>
      </c>
      <c r="B276">
        <v>2063.360107</v>
      </c>
      <c r="C276">
        <v>1</v>
      </c>
      <c r="D276">
        <v>27.889809</v>
      </c>
      <c r="E276">
        <v>8.48</v>
      </c>
      <c r="F276">
        <v>24.780000999999999</v>
      </c>
      <c r="G276">
        <v>41.139999000000003</v>
      </c>
      <c r="H276">
        <v>24.389999</v>
      </c>
      <c r="I276">
        <v>62.200001</v>
      </c>
      <c r="J276">
        <v>61.389999000000003</v>
      </c>
    </row>
    <row r="277" spans="1:10">
      <c r="A277" s="1">
        <v>42367</v>
      </c>
      <c r="B277">
        <v>2078.360107</v>
      </c>
      <c r="C277">
        <v>1</v>
      </c>
      <c r="D277">
        <v>28.321628</v>
      </c>
      <c r="E277">
        <v>8.51</v>
      </c>
      <c r="F277">
        <v>25.17</v>
      </c>
      <c r="G277">
        <v>42.459999000000003</v>
      </c>
      <c r="H277">
        <v>24.530000999999999</v>
      </c>
      <c r="I277">
        <v>62.360000999999997</v>
      </c>
      <c r="J277">
        <v>60.630001</v>
      </c>
    </row>
    <row r="278" spans="1:10">
      <c r="A278" s="1">
        <v>42366</v>
      </c>
      <c r="B278">
        <v>2056.5</v>
      </c>
      <c r="C278">
        <v>1</v>
      </c>
      <c r="D278">
        <v>28.546924000000001</v>
      </c>
      <c r="E278">
        <v>8.52</v>
      </c>
      <c r="F278">
        <v>24.9</v>
      </c>
      <c r="G278">
        <v>42.200001</v>
      </c>
      <c r="H278">
        <v>24.389999</v>
      </c>
      <c r="I278">
        <v>63.07</v>
      </c>
      <c r="J278">
        <v>58.939999</v>
      </c>
    </row>
    <row r="279" spans="1:10">
      <c r="A279" s="1">
        <v>42362</v>
      </c>
      <c r="B279">
        <v>2060.98999</v>
      </c>
      <c r="C279">
        <v>1</v>
      </c>
      <c r="D279">
        <v>28.790994999999999</v>
      </c>
      <c r="E279">
        <v>8.92</v>
      </c>
      <c r="F279">
        <v>24.9</v>
      </c>
      <c r="G279">
        <v>43.330002</v>
      </c>
      <c r="H279">
        <v>24.219999000000001</v>
      </c>
      <c r="I279">
        <v>62.91</v>
      </c>
      <c r="J279">
        <v>59.139999000000003</v>
      </c>
    </row>
    <row r="280" spans="1:10">
      <c r="A280" s="1">
        <v>42361</v>
      </c>
      <c r="B280">
        <v>2064.290039</v>
      </c>
      <c r="C280">
        <v>1</v>
      </c>
      <c r="D280">
        <v>28.969356000000001</v>
      </c>
      <c r="E280">
        <v>8.84</v>
      </c>
      <c r="F280">
        <v>25.01</v>
      </c>
      <c r="G280">
        <v>42.330002</v>
      </c>
      <c r="H280">
        <v>24.639999</v>
      </c>
      <c r="I280">
        <v>62.32</v>
      </c>
      <c r="J280">
        <v>58.049999</v>
      </c>
    </row>
    <row r="281" spans="1:10">
      <c r="A281" s="1">
        <v>42360</v>
      </c>
      <c r="B281">
        <v>2038.969971</v>
      </c>
      <c r="C281">
        <v>1</v>
      </c>
      <c r="D281">
        <v>28.237141999999999</v>
      </c>
      <c r="E281">
        <v>8.7799999999999994</v>
      </c>
      <c r="F281">
        <v>25.02</v>
      </c>
      <c r="G281">
        <v>42.349997999999999</v>
      </c>
      <c r="H281">
        <v>24.889999</v>
      </c>
      <c r="I281">
        <v>61.389999000000003</v>
      </c>
      <c r="J281">
        <v>56.650002000000001</v>
      </c>
    </row>
    <row r="282" spans="1:10">
      <c r="A282" s="1">
        <v>42359</v>
      </c>
      <c r="B282">
        <v>2021.150024</v>
      </c>
      <c r="C282">
        <v>1</v>
      </c>
      <c r="D282">
        <v>28.265304</v>
      </c>
      <c r="E282">
        <v>8.7100000000000009</v>
      </c>
      <c r="F282">
        <v>24.790001</v>
      </c>
      <c r="G282">
        <v>41.119999</v>
      </c>
      <c r="H282">
        <v>24.469999000000001</v>
      </c>
      <c r="I282">
        <v>60.630001</v>
      </c>
      <c r="J282">
        <v>57.18</v>
      </c>
    </row>
    <row r="283" spans="1:10">
      <c r="A283" s="1">
        <v>42356</v>
      </c>
      <c r="B283">
        <v>2005.5500489999999</v>
      </c>
      <c r="C283">
        <v>1</v>
      </c>
      <c r="D283">
        <v>27.786549999999998</v>
      </c>
      <c r="E283">
        <v>8.6199999999999992</v>
      </c>
      <c r="F283">
        <v>24.68</v>
      </c>
      <c r="G283">
        <v>40.409999999999997</v>
      </c>
      <c r="H283">
        <v>24.049999</v>
      </c>
      <c r="I283">
        <v>58.939999</v>
      </c>
      <c r="J283">
        <v>57.330002</v>
      </c>
    </row>
    <row r="284" spans="1:10">
      <c r="A284" s="1">
        <v>42355</v>
      </c>
      <c r="B284">
        <v>2041.8900149999999</v>
      </c>
      <c r="C284">
        <v>1</v>
      </c>
      <c r="D284">
        <v>28.697122</v>
      </c>
      <c r="E284">
        <v>9.59</v>
      </c>
      <c r="F284">
        <v>24.969999000000001</v>
      </c>
      <c r="G284">
        <v>40.43</v>
      </c>
      <c r="H284">
        <v>24.01</v>
      </c>
      <c r="I284">
        <v>59.139999000000003</v>
      </c>
      <c r="J284">
        <v>58.330002</v>
      </c>
    </row>
    <row r="285" spans="1:10">
      <c r="A285" s="1">
        <v>42354</v>
      </c>
      <c r="B285">
        <v>2073.070068</v>
      </c>
      <c r="C285">
        <v>1</v>
      </c>
      <c r="D285">
        <v>27.974295000000001</v>
      </c>
      <c r="E285">
        <v>9.7899999999999991</v>
      </c>
      <c r="F285">
        <v>25.469999000000001</v>
      </c>
      <c r="G285">
        <v>41.470001000000003</v>
      </c>
      <c r="H285">
        <v>24.1</v>
      </c>
      <c r="I285">
        <v>58.049999</v>
      </c>
      <c r="J285">
        <v>56.580002</v>
      </c>
    </row>
    <row r="286" spans="1:10">
      <c r="A286" s="1">
        <v>42353</v>
      </c>
      <c r="B286">
        <v>2043.410034</v>
      </c>
      <c r="C286">
        <v>1</v>
      </c>
      <c r="D286">
        <v>27.185758</v>
      </c>
      <c r="E286">
        <v>9.51</v>
      </c>
      <c r="F286">
        <v>24.9</v>
      </c>
      <c r="G286">
        <v>43.099997999999999</v>
      </c>
      <c r="H286">
        <v>23.6</v>
      </c>
      <c r="I286">
        <v>56.650002000000001</v>
      </c>
      <c r="J286">
        <v>56.189999</v>
      </c>
    </row>
    <row r="287" spans="1:10">
      <c r="A287" s="1">
        <v>42352</v>
      </c>
      <c r="B287">
        <v>2021.9399410000001</v>
      </c>
      <c r="C287">
        <v>1</v>
      </c>
      <c r="D287">
        <v>26.096826</v>
      </c>
      <c r="E287">
        <v>9.0299999999999994</v>
      </c>
      <c r="F287">
        <v>24.75</v>
      </c>
      <c r="G287">
        <v>41.860000999999997</v>
      </c>
      <c r="H287">
        <v>23.110001</v>
      </c>
      <c r="I287">
        <v>57.18</v>
      </c>
      <c r="J287">
        <v>57.450001</v>
      </c>
    </row>
    <row r="288" spans="1:10">
      <c r="A288" s="1">
        <v>42349</v>
      </c>
      <c r="B288">
        <v>2012.369995</v>
      </c>
      <c r="C288">
        <v>1</v>
      </c>
      <c r="D288">
        <v>27.054335999999999</v>
      </c>
      <c r="E288">
        <v>8.86</v>
      </c>
      <c r="F288">
        <v>24.700001</v>
      </c>
      <c r="G288">
        <v>41.59</v>
      </c>
      <c r="H288">
        <v>23.610001</v>
      </c>
      <c r="I288">
        <v>57.330002</v>
      </c>
      <c r="J288">
        <v>56.880001</v>
      </c>
    </row>
    <row r="289" spans="1:10">
      <c r="A289" s="1">
        <v>42348</v>
      </c>
      <c r="B289">
        <v>2052.2299800000001</v>
      </c>
      <c r="C289">
        <v>1</v>
      </c>
      <c r="D289">
        <v>28.546924000000001</v>
      </c>
      <c r="E289">
        <v>9.24</v>
      </c>
      <c r="F289">
        <v>24.610001</v>
      </c>
      <c r="G289">
        <v>42.380001</v>
      </c>
      <c r="H289">
        <v>24.1</v>
      </c>
      <c r="I289">
        <v>58.330002</v>
      </c>
      <c r="J289">
        <v>57.470001000000003</v>
      </c>
    </row>
    <row r="290" spans="1:10">
      <c r="A290" s="1">
        <v>42347</v>
      </c>
      <c r="B290">
        <v>2047.619995</v>
      </c>
      <c r="C290">
        <v>1</v>
      </c>
      <c r="D290">
        <v>28.650186000000001</v>
      </c>
      <c r="E290">
        <v>9.43</v>
      </c>
      <c r="F290">
        <v>24.530000999999999</v>
      </c>
      <c r="G290">
        <v>41.23</v>
      </c>
      <c r="H290">
        <v>24.559999000000001</v>
      </c>
      <c r="I290">
        <v>56.580002</v>
      </c>
      <c r="J290">
        <v>57.02</v>
      </c>
    </row>
    <row r="291" spans="1:10">
      <c r="A291" s="1">
        <v>42346</v>
      </c>
      <c r="B291">
        <v>2063.5900879999999</v>
      </c>
      <c r="C291">
        <v>1</v>
      </c>
      <c r="D291">
        <v>28.152656</v>
      </c>
      <c r="E291">
        <v>9.51</v>
      </c>
      <c r="F291">
        <v>24.809999000000001</v>
      </c>
      <c r="G291">
        <v>40.740001999999997</v>
      </c>
      <c r="H291">
        <v>24.84</v>
      </c>
      <c r="I291">
        <v>56.189999</v>
      </c>
      <c r="J291">
        <v>58.380001</v>
      </c>
    </row>
    <row r="292" spans="1:10">
      <c r="A292" s="1">
        <v>42345</v>
      </c>
      <c r="B292">
        <v>2077.070068</v>
      </c>
      <c r="C292">
        <v>1</v>
      </c>
      <c r="D292">
        <v>28.546924000000001</v>
      </c>
      <c r="E292">
        <v>9.4700000000000006</v>
      </c>
      <c r="F292">
        <v>25.07</v>
      </c>
      <c r="G292">
        <v>42.669998</v>
      </c>
      <c r="H292">
        <v>25.059999000000001</v>
      </c>
      <c r="I292">
        <v>57.450001</v>
      </c>
      <c r="J292">
        <v>59.189999</v>
      </c>
    </row>
    <row r="293" spans="1:10">
      <c r="A293" s="1">
        <v>42342</v>
      </c>
      <c r="B293">
        <v>2091.6899410000001</v>
      </c>
      <c r="C293">
        <v>1</v>
      </c>
      <c r="D293">
        <v>28.772220000000001</v>
      </c>
      <c r="E293">
        <v>9.27</v>
      </c>
      <c r="F293">
        <v>25.139999</v>
      </c>
      <c r="G293">
        <v>43.009998000000003</v>
      </c>
      <c r="H293">
        <v>24.92</v>
      </c>
      <c r="I293">
        <v>56.880001</v>
      </c>
      <c r="J293">
        <v>57.849997999999999</v>
      </c>
    </row>
    <row r="294" spans="1:10">
      <c r="A294" s="1">
        <v>42341</v>
      </c>
      <c r="B294">
        <v>2049.6201169999999</v>
      </c>
      <c r="C294">
        <v>1</v>
      </c>
      <c r="D294">
        <v>28.537537</v>
      </c>
      <c r="E294">
        <v>9.1999999999999993</v>
      </c>
      <c r="F294">
        <v>24.959999</v>
      </c>
      <c r="G294">
        <v>41.59</v>
      </c>
      <c r="H294">
        <v>24.65</v>
      </c>
      <c r="I294">
        <v>57.470001000000003</v>
      </c>
      <c r="J294">
        <v>59.360000999999997</v>
      </c>
    </row>
    <row r="295" spans="1:10">
      <c r="A295" s="1">
        <v>42340</v>
      </c>
      <c r="B295">
        <v>2079.51001</v>
      </c>
      <c r="C295">
        <v>1</v>
      </c>
      <c r="D295">
        <v>28.762833000000001</v>
      </c>
      <c r="E295">
        <v>9.23</v>
      </c>
      <c r="F295">
        <v>25.190000999999999</v>
      </c>
      <c r="G295">
        <v>40.43</v>
      </c>
      <c r="H295">
        <v>24.93</v>
      </c>
      <c r="I295">
        <v>57.02</v>
      </c>
      <c r="J295">
        <v>57.540000999999997</v>
      </c>
    </row>
    <row r="296" spans="1:10">
      <c r="A296" s="1">
        <v>42339</v>
      </c>
      <c r="B296">
        <v>2102.6298830000001</v>
      </c>
      <c r="C296">
        <v>1</v>
      </c>
      <c r="D296">
        <v>29.767278999999998</v>
      </c>
      <c r="E296">
        <v>9.2799999999999994</v>
      </c>
      <c r="F296">
        <v>25.59</v>
      </c>
      <c r="G296">
        <v>38.400002000000001</v>
      </c>
      <c r="H296">
        <v>25</v>
      </c>
      <c r="I296">
        <v>58.380001</v>
      </c>
      <c r="J296">
        <v>56.529998999999997</v>
      </c>
    </row>
    <row r="297" spans="1:10">
      <c r="A297" s="1">
        <v>42338</v>
      </c>
      <c r="B297">
        <v>2080.4099120000001</v>
      </c>
      <c r="C297">
        <v>1</v>
      </c>
      <c r="D297">
        <v>29.316686000000001</v>
      </c>
      <c r="E297">
        <v>9.31</v>
      </c>
      <c r="F297">
        <v>25.389999</v>
      </c>
      <c r="G297">
        <v>36.770000000000003</v>
      </c>
      <c r="H297">
        <v>25.17</v>
      </c>
      <c r="I297">
        <v>59.189999</v>
      </c>
      <c r="J297">
        <v>55.240001999999997</v>
      </c>
    </row>
    <row r="298" spans="1:10">
      <c r="A298" s="1">
        <v>42335</v>
      </c>
      <c r="B298">
        <v>2090.110107</v>
      </c>
      <c r="C298">
        <v>1</v>
      </c>
      <c r="D298">
        <v>29.100777999999998</v>
      </c>
      <c r="E298">
        <v>9.2899999999999991</v>
      </c>
      <c r="F298">
        <v>25.610001</v>
      </c>
      <c r="G298">
        <v>36.200001</v>
      </c>
      <c r="H298">
        <v>25.620000999999998</v>
      </c>
      <c r="I298">
        <v>57.849997999999999</v>
      </c>
      <c r="J298">
        <v>53.950001</v>
      </c>
    </row>
    <row r="299" spans="1:10">
      <c r="A299" s="1">
        <v>42333</v>
      </c>
      <c r="B299">
        <v>2088.8701169999999</v>
      </c>
      <c r="C299">
        <v>1</v>
      </c>
      <c r="D299">
        <v>29.175877</v>
      </c>
      <c r="E299">
        <v>9.24</v>
      </c>
      <c r="F299">
        <v>25.559999000000001</v>
      </c>
      <c r="G299">
        <v>36.009998000000003</v>
      </c>
      <c r="H299">
        <v>25.4</v>
      </c>
      <c r="I299">
        <v>59.360000999999997</v>
      </c>
      <c r="J299">
        <v>52.990001999999997</v>
      </c>
    </row>
    <row r="300" spans="1:10">
      <c r="A300" s="1">
        <v>42332</v>
      </c>
      <c r="B300">
        <v>2089.139893</v>
      </c>
      <c r="C300">
        <v>1</v>
      </c>
      <c r="D300">
        <v>28.790994999999999</v>
      </c>
      <c r="E300">
        <v>8.91</v>
      </c>
      <c r="F300">
        <v>25.370000999999998</v>
      </c>
      <c r="G300">
        <v>35.630001</v>
      </c>
      <c r="H300">
        <v>25.290001</v>
      </c>
      <c r="I300">
        <v>57.540000999999997</v>
      </c>
      <c r="J300">
        <v>51.700001</v>
      </c>
    </row>
    <row r="301" spans="1:10">
      <c r="A301" s="1">
        <v>42331</v>
      </c>
      <c r="B301">
        <v>2086.5900879999999</v>
      </c>
      <c r="C301">
        <v>1</v>
      </c>
      <c r="D301">
        <v>29.110164999999999</v>
      </c>
      <c r="E301">
        <v>8.9</v>
      </c>
      <c r="F301">
        <v>25.24</v>
      </c>
      <c r="G301">
        <v>36.759998000000003</v>
      </c>
      <c r="H301">
        <v>25.059999000000001</v>
      </c>
      <c r="I301">
        <v>56.529998999999997</v>
      </c>
      <c r="J301">
        <v>51.200001</v>
      </c>
    </row>
    <row r="302" spans="1:10">
      <c r="A302" s="1">
        <v>42328</v>
      </c>
      <c r="B302">
        <v>2089.169922</v>
      </c>
      <c r="C302">
        <v>1</v>
      </c>
      <c r="D302">
        <v>29.269749999999998</v>
      </c>
      <c r="E302">
        <v>8.4700000000000006</v>
      </c>
      <c r="F302">
        <v>25.719999000000001</v>
      </c>
      <c r="G302">
        <v>36.159999999999997</v>
      </c>
      <c r="H302">
        <v>24.84</v>
      </c>
      <c r="I302">
        <v>55.240001999999997</v>
      </c>
      <c r="J302">
        <v>50.139999000000003</v>
      </c>
    </row>
    <row r="303" spans="1:10">
      <c r="A303" s="1">
        <v>42327</v>
      </c>
      <c r="B303">
        <v>2081.23999</v>
      </c>
      <c r="C303">
        <v>1</v>
      </c>
      <c r="D303">
        <v>29.513822000000001</v>
      </c>
      <c r="E303">
        <v>8.7200000000000006</v>
      </c>
      <c r="F303">
        <v>25.76</v>
      </c>
      <c r="G303">
        <v>36.830002</v>
      </c>
      <c r="H303">
        <v>24.700001</v>
      </c>
      <c r="I303">
        <v>53.950001</v>
      </c>
      <c r="J303">
        <v>50.490001999999997</v>
      </c>
    </row>
    <row r="304" spans="1:10">
      <c r="A304" s="1">
        <v>42326</v>
      </c>
      <c r="B304">
        <v>2083.580078</v>
      </c>
      <c r="C304">
        <v>1</v>
      </c>
      <c r="D304">
        <v>29.654631999999999</v>
      </c>
      <c r="E304">
        <v>8.7200000000000006</v>
      </c>
      <c r="F304">
        <v>25.790001</v>
      </c>
      <c r="G304">
        <v>35.840000000000003</v>
      </c>
      <c r="H304">
        <v>24.940000999999999</v>
      </c>
      <c r="I304">
        <v>52.990001999999997</v>
      </c>
      <c r="J304">
        <v>51.169998</v>
      </c>
    </row>
    <row r="305" spans="1:10">
      <c r="A305" s="1">
        <v>42325</v>
      </c>
      <c r="B305">
        <v>2050.4399410000001</v>
      </c>
      <c r="C305">
        <v>1</v>
      </c>
      <c r="D305">
        <v>28.978743000000001</v>
      </c>
      <c r="E305">
        <v>8.81</v>
      </c>
      <c r="F305">
        <v>25.6</v>
      </c>
      <c r="G305">
        <v>35.259998000000003</v>
      </c>
      <c r="H305">
        <v>24.450001</v>
      </c>
      <c r="I305">
        <v>51.700001</v>
      </c>
      <c r="J305">
        <v>51.369999</v>
      </c>
    </row>
    <row r="306" spans="1:10">
      <c r="A306" s="1">
        <v>42324</v>
      </c>
      <c r="B306">
        <v>2053.1899410000001</v>
      </c>
      <c r="C306">
        <v>1</v>
      </c>
      <c r="D306">
        <v>29.457495999999999</v>
      </c>
      <c r="E306">
        <v>8.7799999999999994</v>
      </c>
      <c r="F306">
        <v>25.879999000000002</v>
      </c>
      <c r="G306">
        <v>33.57</v>
      </c>
      <c r="H306">
        <v>24.370000999999998</v>
      </c>
      <c r="I306">
        <v>51.200001</v>
      </c>
      <c r="J306">
        <v>51</v>
      </c>
    </row>
    <row r="307" spans="1:10">
      <c r="A307" s="1">
        <v>42321</v>
      </c>
      <c r="B307">
        <v>2023.040039</v>
      </c>
      <c r="C307">
        <v>1</v>
      </c>
      <c r="D307">
        <v>28.734672</v>
      </c>
      <c r="E307">
        <v>8.69</v>
      </c>
      <c r="F307">
        <v>25.940000999999999</v>
      </c>
      <c r="G307">
        <v>33.770000000000003</v>
      </c>
      <c r="H307">
        <v>24.190000999999999</v>
      </c>
      <c r="I307">
        <v>50.139999000000003</v>
      </c>
      <c r="J307">
        <v>53.450001</v>
      </c>
    </row>
    <row r="308" spans="1:10">
      <c r="A308" s="1">
        <v>42320</v>
      </c>
      <c r="B308">
        <v>2045.969971</v>
      </c>
      <c r="C308">
        <v>1</v>
      </c>
      <c r="D308">
        <v>29.185264</v>
      </c>
      <c r="E308">
        <v>8.94</v>
      </c>
      <c r="F308">
        <v>26.25</v>
      </c>
      <c r="G308">
        <v>34.299999</v>
      </c>
      <c r="H308">
        <v>24.040001</v>
      </c>
      <c r="I308">
        <v>50.490001999999997</v>
      </c>
      <c r="J308">
        <v>52.080002</v>
      </c>
    </row>
    <row r="309" spans="1:10">
      <c r="A309" s="1">
        <v>42319</v>
      </c>
      <c r="B309">
        <v>2075</v>
      </c>
      <c r="C309">
        <v>1</v>
      </c>
      <c r="D309">
        <v>29.617080999999999</v>
      </c>
      <c r="E309">
        <v>8.9600000000000009</v>
      </c>
      <c r="F309">
        <v>26.5</v>
      </c>
      <c r="G309">
        <v>34.650002000000001</v>
      </c>
      <c r="H309">
        <v>23.92</v>
      </c>
      <c r="I309">
        <v>51.169998</v>
      </c>
      <c r="J309">
        <v>51.560001</v>
      </c>
    </row>
    <row r="310" spans="1:10">
      <c r="A310" s="1">
        <v>42318</v>
      </c>
      <c r="B310">
        <v>2081.719971</v>
      </c>
      <c r="C310">
        <v>1</v>
      </c>
      <c r="D310">
        <v>30.274196</v>
      </c>
      <c r="E310">
        <v>8.49</v>
      </c>
      <c r="F310">
        <v>26.49</v>
      </c>
      <c r="G310">
        <v>35.220001000000003</v>
      </c>
      <c r="H310">
        <v>24.15</v>
      </c>
      <c r="I310">
        <v>51.369999</v>
      </c>
      <c r="J310">
        <v>52.619999</v>
      </c>
    </row>
    <row r="311" spans="1:10">
      <c r="A311" s="1">
        <v>42317</v>
      </c>
      <c r="B311">
        <v>2078.580078</v>
      </c>
      <c r="C311">
        <v>1</v>
      </c>
      <c r="D311">
        <v>30.086449000000002</v>
      </c>
      <c r="E311">
        <v>8.8000000000000007</v>
      </c>
      <c r="F311">
        <v>26.559999000000001</v>
      </c>
      <c r="G311">
        <v>36.020000000000003</v>
      </c>
      <c r="H311">
        <v>24.120000999999998</v>
      </c>
      <c r="I311">
        <v>51</v>
      </c>
      <c r="J311">
        <v>52.799999</v>
      </c>
    </row>
    <row r="312" spans="1:10">
      <c r="A312" s="1">
        <v>42314</v>
      </c>
      <c r="B312">
        <v>2099.1999510000001</v>
      </c>
      <c r="C312">
        <v>1</v>
      </c>
      <c r="D312">
        <v>30.865600000000001</v>
      </c>
      <c r="E312">
        <v>9.2100000000000009</v>
      </c>
      <c r="F312">
        <v>26.469999000000001</v>
      </c>
      <c r="G312">
        <v>36.560001</v>
      </c>
      <c r="H312">
        <v>25.59</v>
      </c>
      <c r="I312">
        <v>53.450001</v>
      </c>
      <c r="J312">
        <v>52.919998</v>
      </c>
    </row>
    <row r="313" spans="1:10">
      <c r="A313" s="1">
        <v>42313</v>
      </c>
      <c r="B313">
        <v>2099.929932</v>
      </c>
      <c r="C313">
        <v>1</v>
      </c>
      <c r="D313">
        <v>31.466390000000001</v>
      </c>
      <c r="E313">
        <v>9.9600000000000009</v>
      </c>
      <c r="F313">
        <v>26.18</v>
      </c>
      <c r="G313">
        <v>35.959999000000003</v>
      </c>
      <c r="H313">
        <v>25.66</v>
      </c>
      <c r="I313">
        <v>52.080002</v>
      </c>
      <c r="J313">
        <v>53.169998</v>
      </c>
    </row>
    <row r="314" spans="1:10">
      <c r="A314" s="1">
        <v>42312</v>
      </c>
      <c r="B314">
        <v>2102.3100589999999</v>
      </c>
      <c r="C314">
        <v>1</v>
      </c>
      <c r="D314">
        <v>31.682297999999999</v>
      </c>
      <c r="E314">
        <v>9.9700000000000006</v>
      </c>
      <c r="F314">
        <v>26.370000999999998</v>
      </c>
      <c r="G314">
        <v>34.650002000000001</v>
      </c>
      <c r="H314">
        <v>26.25</v>
      </c>
      <c r="I314">
        <v>51.560001</v>
      </c>
      <c r="J314">
        <v>53.549999</v>
      </c>
    </row>
    <row r="315" spans="1:10">
      <c r="A315" s="1">
        <v>42311</v>
      </c>
      <c r="B315">
        <v>2109.790039</v>
      </c>
      <c r="C315">
        <v>1</v>
      </c>
      <c r="D315">
        <v>32.470835999999998</v>
      </c>
      <c r="E315">
        <v>11.03</v>
      </c>
      <c r="F315">
        <v>26.5</v>
      </c>
      <c r="G315">
        <v>35.360000999999997</v>
      </c>
      <c r="H315">
        <v>26.26</v>
      </c>
      <c r="I315">
        <v>52.619999</v>
      </c>
      <c r="J315">
        <v>58.369999</v>
      </c>
    </row>
    <row r="316" spans="1:10">
      <c r="A316" s="1">
        <v>42310</v>
      </c>
      <c r="B316">
        <v>2104.0500489999999</v>
      </c>
      <c r="C316">
        <v>1</v>
      </c>
      <c r="D316">
        <v>32.039019000000003</v>
      </c>
      <c r="E316">
        <v>10.69</v>
      </c>
      <c r="F316">
        <v>26.9</v>
      </c>
      <c r="G316">
        <v>35.229999999999997</v>
      </c>
      <c r="H316">
        <v>25.93</v>
      </c>
      <c r="I316">
        <v>52.799999</v>
      </c>
      <c r="J316">
        <v>56.709999000000003</v>
      </c>
    </row>
    <row r="317" spans="1:10">
      <c r="A317" s="1">
        <v>42307</v>
      </c>
      <c r="B317">
        <v>2079.360107</v>
      </c>
      <c r="C317">
        <v>1</v>
      </c>
      <c r="D317">
        <v>31.034573000000002</v>
      </c>
      <c r="E317">
        <v>10.9</v>
      </c>
      <c r="F317">
        <v>27.280000999999999</v>
      </c>
      <c r="G317">
        <v>37.119999</v>
      </c>
      <c r="H317">
        <v>25.5</v>
      </c>
      <c r="I317">
        <v>52.919998</v>
      </c>
      <c r="J317">
        <v>57.540000999999997</v>
      </c>
    </row>
    <row r="318" spans="1:10">
      <c r="A318" s="1">
        <v>42306</v>
      </c>
      <c r="B318">
        <v>2089.4099120000001</v>
      </c>
      <c r="C318">
        <v>1</v>
      </c>
      <c r="D318">
        <v>31.710459</v>
      </c>
      <c r="E318">
        <v>10.91</v>
      </c>
      <c r="F318">
        <v>27.049999</v>
      </c>
      <c r="G318">
        <v>37.130001</v>
      </c>
      <c r="H318">
        <v>24.969999000000001</v>
      </c>
      <c r="I318">
        <v>53.169998</v>
      </c>
      <c r="J318">
        <v>57.709999000000003</v>
      </c>
    </row>
    <row r="319" spans="1:10">
      <c r="A319" s="1">
        <v>42305</v>
      </c>
      <c r="B319">
        <v>2090.3500979999999</v>
      </c>
      <c r="C319">
        <v>1</v>
      </c>
      <c r="D319">
        <v>32.38635</v>
      </c>
      <c r="E319">
        <v>11.09</v>
      </c>
      <c r="F319">
        <v>27.35</v>
      </c>
      <c r="G319">
        <v>34.639999000000003</v>
      </c>
      <c r="H319">
        <v>25.6</v>
      </c>
      <c r="I319">
        <v>53.549999</v>
      </c>
      <c r="J319">
        <v>59.700001</v>
      </c>
    </row>
    <row r="320" spans="1:10">
      <c r="A320" s="1">
        <v>42304</v>
      </c>
      <c r="B320">
        <v>2065.889893</v>
      </c>
      <c r="C320">
        <v>1</v>
      </c>
      <c r="D320">
        <v>32.001468000000003</v>
      </c>
      <c r="E320">
        <v>10.98</v>
      </c>
      <c r="F320">
        <v>26.639999</v>
      </c>
      <c r="G320">
        <v>34.659999999999997</v>
      </c>
      <c r="H320">
        <v>23.870000999999998</v>
      </c>
      <c r="I320">
        <v>58.369999</v>
      </c>
      <c r="J320">
        <v>60.709999000000003</v>
      </c>
    </row>
    <row r="321" spans="1:10">
      <c r="A321" s="1">
        <v>42303</v>
      </c>
      <c r="B321">
        <v>2071.179932</v>
      </c>
      <c r="C321">
        <v>1</v>
      </c>
      <c r="D321">
        <v>32.311248999999997</v>
      </c>
      <c r="E321">
        <v>11.27</v>
      </c>
      <c r="F321">
        <v>27.030000999999999</v>
      </c>
      <c r="G321">
        <v>37.869999</v>
      </c>
      <c r="H321">
        <v>24.719999000000001</v>
      </c>
      <c r="I321">
        <v>56.709999000000003</v>
      </c>
      <c r="J321">
        <v>58.82</v>
      </c>
    </row>
    <row r="322" spans="1:10">
      <c r="A322" s="1">
        <v>42300</v>
      </c>
      <c r="B322">
        <v>2075.1499020000001</v>
      </c>
      <c r="C322">
        <v>1</v>
      </c>
      <c r="D322">
        <v>32.320638000000002</v>
      </c>
      <c r="E322">
        <v>11.18</v>
      </c>
      <c r="F322">
        <v>26.76</v>
      </c>
      <c r="G322">
        <v>39.790000999999997</v>
      </c>
      <c r="H322">
        <v>24.99</v>
      </c>
      <c r="I322">
        <v>57.540000999999997</v>
      </c>
      <c r="J322">
        <v>57.470001000000003</v>
      </c>
    </row>
    <row r="323" spans="1:10">
      <c r="A323" s="1">
        <v>42299</v>
      </c>
      <c r="B323">
        <v>2052.51001</v>
      </c>
      <c r="C323">
        <v>1</v>
      </c>
      <c r="D323">
        <v>31.297416999999999</v>
      </c>
      <c r="E323">
        <v>11.39</v>
      </c>
      <c r="F323">
        <v>26.01</v>
      </c>
      <c r="G323">
        <v>43.040000999999997</v>
      </c>
      <c r="H323">
        <v>24.48</v>
      </c>
      <c r="I323">
        <v>57.709999000000003</v>
      </c>
      <c r="J323">
        <v>58.599997999999999</v>
      </c>
    </row>
    <row r="324" spans="1:10">
      <c r="A324" s="1">
        <v>42298</v>
      </c>
      <c r="B324">
        <v>2018.9399410000001</v>
      </c>
      <c r="C324">
        <v>1</v>
      </c>
      <c r="D324">
        <v>31.100283000000001</v>
      </c>
      <c r="E324">
        <v>10.68</v>
      </c>
      <c r="F324">
        <v>25.57</v>
      </c>
      <c r="G324">
        <v>43.380001</v>
      </c>
      <c r="H324">
        <v>23.83</v>
      </c>
      <c r="I324">
        <v>59.700001</v>
      </c>
      <c r="J324">
        <v>56.459999000000003</v>
      </c>
    </row>
    <row r="325" spans="1:10">
      <c r="A325" s="1">
        <v>42297</v>
      </c>
      <c r="B325">
        <v>2030.7700199999999</v>
      </c>
      <c r="C325">
        <v>1</v>
      </c>
      <c r="D325">
        <v>30.859770999999999</v>
      </c>
      <c r="E325">
        <v>11.34</v>
      </c>
      <c r="F325">
        <v>25.85</v>
      </c>
      <c r="G325">
        <v>43.959999000000003</v>
      </c>
      <c r="H325">
        <v>24.98</v>
      </c>
      <c r="I325">
        <v>60.709999000000003</v>
      </c>
      <c r="J325">
        <v>57.77</v>
      </c>
    </row>
    <row r="326" spans="1:10">
      <c r="A326" s="1">
        <v>42296</v>
      </c>
      <c r="B326">
        <v>2033.660034</v>
      </c>
      <c r="C326">
        <v>1</v>
      </c>
      <c r="D326">
        <v>31.387051</v>
      </c>
      <c r="E326">
        <v>10.94</v>
      </c>
      <c r="F326">
        <v>25.99</v>
      </c>
      <c r="G326">
        <v>43.080002</v>
      </c>
      <c r="H326">
        <v>25.01</v>
      </c>
      <c r="I326">
        <v>58.82</v>
      </c>
      <c r="J326">
        <v>57.380001</v>
      </c>
    </row>
    <row r="327" spans="1:10">
      <c r="A327" s="1">
        <v>42293</v>
      </c>
      <c r="B327">
        <v>2033.1099850000001</v>
      </c>
      <c r="C327">
        <v>1</v>
      </c>
      <c r="D327">
        <v>31.932832000000001</v>
      </c>
      <c r="E327">
        <v>10.99</v>
      </c>
      <c r="F327">
        <v>25.889999</v>
      </c>
      <c r="G327">
        <v>42.380001</v>
      </c>
      <c r="H327">
        <v>24.73</v>
      </c>
      <c r="I327">
        <v>57.470001000000003</v>
      </c>
      <c r="J327">
        <v>58.43</v>
      </c>
    </row>
    <row r="328" spans="1:10">
      <c r="A328" s="1">
        <v>42292</v>
      </c>
      <c r="B328">
        <v>2023.8599850000001</v>
      </c>
      <c r="C328">
        <v>1</v>
      </c>
      <c r="D328">
        <v>31.498055999999998</v>
      </c>
      <c r="E328">
        <v>11.03</v>
      </c>
      <c r="F328">
        <v>25.879999000000002</v>
      </c>
      <c r="G328">
        <v>50.060001</v>
      </c>
      <c r="H328">
        <v>25.129999000000002</v>
      </c>
      <c r="I328">
        <v>58.599997999999999</v>
      </c>
      <c r="J328">
        <v>58.450001</v>
      </c>
    </row>
    <row r="329" spans="1:10">
      <c r="A329" s="1">
        <v>42291</v>
      </c>
      <c r="B329">
        <v>1994.23999</v>
      </c>
      <c r="C329">
        <v>1</v>
      </c>
      <c r="D329">
        <v>31.035529</v>
      </c>
      <c r="E329">
        <v>10.99</v>
      </c>
      <c r="F329">
        <v>25.52</v>
      </c>
      <c r="G329">
        <v>50.16</v>
      </c>
      <c r="H329">
        <v>24.370000999999998</v>
      </c>
      <c r="I329">
        <v>56.459999000000003</v>
      </c>
      <c r="J329">
        <v>57.099997999999999</v>
      </c>
    </row>
    <row r="330" spans="1:10">
      <c r="A330" s="1">
        <v>42290</v>
      </c>
      <c r="B330">
        <v>2003.6899410000001</v>
      </c>
      <c r="C330">
        <v>1</v>
      </c>
      <c r="D330">
        <v>30.70251</v>
      </c>
      <c r="E330">
        <v>11.6</v>
      </c>
      <c r="F330">
        <v>25.41</v>
      </c>
      <c r="G330">
        <v>49.48</v>
      </c>
      <c r="H330">
        <v>24</v>
      </c>
      <c r="I330">
        <v>57.77</v>
      </c>
      <c r="J330">
        <v>56</v>
      </c>
    </row>
    <row r="331" spans="1:10">
      <c r="A331" s="1">
        <v>42289</v>
      </c>
      <c r="B331">
        <v>2017.459961</v>
      </c>
      <c r="C331">
        <v>1</v>
      </c>
      <c r="D331">
        <v>31.276045</v>
      </c>
      <c r="E331">
        <v>12.31</v>
      </c>
      <c r="F331">
        <v>25.610001</v>
      </c>
      <c r="G331">
        <v>50.110000999999997</v>
      </c>
      <c r="H331">
        <v>23.99</v>
      </c>
      <c r="I331">
        <v>57.380001</v>
      </c>
      <c r="J331">
        <v>56.82</v>
      </c>
    </row>
    <row r="332" spans="1:10">
      <c r="A332" s="1">
        <v>42286</v>
      </c>
      <c r="B332">
        <v>2014.8900149999999</v>
      </c>
      <c r="C332">
        <v>1</v>
      </c>
      <c r="D332">
        <v>31.562809000000001</v>
      </c>
      <c r="E332">
        <v>13.86</v>
      </c>
      <c r="F332">
        <v>25.940000999999999</v>
      </c>
      <c r="G332">
        <v>50.799999</v>
      </c>
      <c r="H332">
        <v>23.709999</v>
      </c>
      <c r="I332">
        <v>58.43</v>
      </c>
      <c r="J332">
        <v>55.029998999999997</v>
      </c>
    </row>
    <row r="333" spans="1:10">
      <c r="A333" s="1">
        <v>42285</v>
      </c>
      <c r="B333">
        <v>2013.4300539999999</v>
      </c>
      <c r="C333">
        <v>1</v>
      </c>
      <c r="D333">
        <v>31.461053</v>
      </c>
      <c r="E333">
        <v>13.57</v>
      </c>
      <c r="F333">
        <v>25.92</v>
      </c>
      <c r="G333">
        <v>48.799999</v>
      </c>
      <c r="H333">
        <v>23.809999000000001</v>
      </c>
      <c r="I333">
        <v>58.450001</v>
      </c>
      <c r="J333">
        <v>53.5</v>
      </c>
    </row>
    <row r="334" spans="1:10">
      <c r="A334" s="1">
        <v>42284</v>
      </c>
      <c r="B334">
        <v>1995.829956</v>
      </c>
      <c r="C334">
        <v>1</v>
      </c>
      <c r="D334">
        <v>32.099342</v>
      </c>
      <c r="E334">
        <v>14.18</v>
      </c>
      <c r="F334">
        <v>25.66</v>
      </c>
      <c r="G334">
        <v>48.610000999999997</v>
      </c>
      <c r="H334">
        <v>22.959999</v>
      </c>
      <c r="I334">
        <v>57.099997999999999</v>
      </c>
      <c r="J334">
        <v>54.970001000000003</v>
      </c>
    </row>
    <row r="335" spans="1:10">
      <c r="A335" s="1">
        <v>42283</v>
      </c>
      <c r="B335">
        <v>1979.920044</v>
      </c>
      <c r="C335">
        <v>1</v>
      </c>
      <c r="D335">
        <v>31.266793</v>
      </c>
      <c r="E335">
        <v>14.07</v>
      </c>
      <c r="F335">
        <v>25.43</v>
      </c>
      <c r="G335">
        <v>47.41</v>
      </c>
      <c r="H335">
        <v>22.440000999999999</v>
      </c>
      <c r="I335">
        <v>56</v>
      </c>
      <c r="J335">
        <v>55.330002</v>
      </c>
    </row>
    <row r="336" spans="1:10">
      <c r="A336" s="1">
        <v>42282</v>
      </c>
      <c r="B336">
        <v>1987.0500489999999</v>
      </c>
      <c r="C336">
        <v>1</v>
      </c>
      <c r="D336">
        <v>30.887521</v>
      </c>
      <c r="E336">
        <v>14.66</v>
      </c>
      <c r="F336">
        <v>25.25</v>
      </c>
      <c r="G336">
        <v>48.720001000000003</v>
      </c>
      <c r="H336">
        <v>22.799999</v>
      </c>
      <c r="I336">
        <v>56.82</v>
      </c>
      <c r="J336">
        <v>55.709999000000003</v>
      </c>
    </row>
    <row r="337" spans="1:10">
      <c r="A337" s="1">
        <v>42279</v>
      </c>
      <c r="B337">
        <v>1951.3599850000001</v>
      </c>
      <c r="C337">
        <v>1</v>
      </c>
      <c r="D337">
        <v>29.139171000000001</v>
      </c>
      <c r="E337">
        <v>14.32</v>
      </c>
      <c r="F337">
        <v>24.6</v>
      </c>
      <c r="G337">
        <v>47.700001</v>
      </c>
      <c r="H337">
        <v>22.110001</v>
      </c>
      <c r="I337">
        <v>55.029998999999997</v>
      </c>
      <c r="J337">
        <v>57.200001</v>
      </c>
    </row>
    <row r="338" spans="1:10">
      <c r="A338" s="1">
        <v>42278</v>
      </c>
      <c r="B338">
        <v>1923.8199460000001</v>
      </c>
      <c r="C338">
        <v>1</v>
      </c>
      <c r="D338">
        <v>29.074418000000001</v>
      </c>
      <c r="E338">
        <v>14.15</v>
      </c>
      <c r="F338">
        <v>24.09</v>
      </c>
      <c r="G338">
        <v>47.27</v>
      </c>
      <c r="H338">
        <v>22.92</v>
      </c>
      <c r="I338">
        <v>53.5</v>
      </c>
      <c r="J338">
        <v>57.32</v>
      </c>
    </row>
    <row r="339" spans="1:10">
      <c r="A339" s="1">
        <v>42277</v>
      </c>
      <c r="B339">
        <v>1920.030029</v>
      </c>
      <c r="C339">
        <v>1</v>
      </c>
      <c r="D339">
        <v>29.296430000000001</v>
      </c>
      <c r="E339">
        <v>13.69</v>
      </c>
      <c r="F339">
        <v>24.040001</v>
      </c>
      <c r="G339">
        <v>47.299999</v>
      </c>
      <c r="H339">
        <v>23.15</v>
      </c>
      <c r="I339">
        <v>54.970001000000003</v>
      </c>
      <c r="J339">
        <v>55.59</v>
      </c>
    </row>
    <row r="340" spans="1:10">
      <c r="A340" s="1">
        <v>42276</v>
      </c>
      <c r="B340">
        <v>1884.089966</v>
      </c>
      <c r="C340">
        <v>1</v>
      </c>
      <c r="D340">
        <v>27.816344999999998</v>
      </c>
      <c r="E340">
        <v>13.82</v>
      </c>
      <c r="F340">
        <v>23.58</v>
      </c>
      <c r="G340">
        <v>46.950001</v>
      </c>
      <c r="H340">
        <v>23.290001</v>
      </c>
      <c r="I340">
        <v>55.330002</v>
      </c>
      <c r="J340">
        <v>55.470001000000003</v>
      </c>
    </row>
    <row r="341" spans="1:10">
      <c r="A341" s="1">
        <v>42275</v>
      </c>
      <c r="B341">
        <v>1881.7700199999999</v>
      </c>
      <c r="C341">
        <v>1</v>
      </c>
      <c r="D341">
        <v>28.584139</v>
      </c>
      <c r="E341">
        <v>13.88</v>
      </c>
      <c r="F341">
        <v>24.01</v>
      </c>
      <c r="G341">
        <v>47.290000999999997</v>
      </c>
      <c r="H341">
        <v>22.700001</v>
      </c>
      <c r="I341">
        <v>55.709999000000003</v>
      </c>
      <c r="J341">
        <v>55.529998999999997</v>
      </c>
    </row>
    <row r="342" spans="1:10">
      <c r="A342" s="1">
        <v>42272</v>
      </c>
      <c r="B342">
        <v>1931.339966</v>
      </c>
      <c r="C342">
        <v>1</v>
      </c>
      <c r="D342">
        <v>30.387992000000001</v>
      </c>
      <c r="E342">
        <v>14.11</v>
      </c>
      <c r="F342">
        <v>24.379999000000002</v>
      </c>
      <c r="G342">
        <v>48.720001000000003</v>
      </c>
      <c r="H342">
        <v>23.190000999999999</v>
      </c>
      <c r="I342">
        <v>57.200001</v>
      </c>
      <c r="J342">
        <v>55.290000999999997</v>
      </c>
    </row>
    <row r="343" spans="1:10">
      <c r="A343" s="1">
        <v>42271</v>
      </c>
      <c r="B343">
        <v>1932.23999</v>
      </c>
      <c r="C343">
        <v>1</v>
      </c>
      <c r="D343">
        <v>30.13823</v>
      </c>
      <c r="E343">
        <v>14.98</v>
      </c>
      <c r="F343">
        <v>24.690000999999999</v>
      </c>
      <c r="G343">
        <v>48.290000999999997</v>
      </c>
      <c r="H343">
        <v>23.24</v>
      </c>
      <c r="I343">
        <v>57.32</v>
      </c>
      <c r="J343">
        <v>54.990001999999997</v>
      </c>
    </row>
    <row r="344" spans="1:10">
      <c r="A344" s="1">
        <v>42270</v>
      </c>
      <c r="B344">
        <v>1938.76001</v>
      </c>
      <c r="C344">
        <v>1</v>
      </c>
      <c r="D344">
        <v>30.906023000000001</v>
      </c>
      <c r="E344">
        <v>14.61</v>
      </c>
      <c r="F344">
        <v>25.1</v>
      </c>
      <c r="G344">
        <v>49.189999</v>
      </c>
      <c r="H344">
        <v>23.07</v>
      </c>
      <c r="I344">
        <v>55.59</v>
      </c>
      <c r="J344">
        <v>53.880001</v>
      </c>
    </row>
    <row r="345" spans="1:10">
      <c r="A345" s="1">
        <v>42269</v>
      </c>
      <c r="B345">
        <v>1942.73999</v>
      </c>
      <c r="C345">
        <v>1</v>
      </c>
      <c r="D345">
        <v>31.359300000000001</v>
      </c>
      <c r="E345">
        <v>15.18</v>
      </c>
      <c r="F345">
        <v>25.200001</v>
      </c>
      <c r="G345">
        <v>49.5</v>
      </c>
      <c r="H345">
        <v>23</v>
      </c>
      <c r="I345">
        <v>55.470001000000003</v>
      </c>
      <c r="J345">
        <v>53.93</v>
      </c>
    </row>
    <row r="346" spans="1:10">
      <c r="A346" s="1">
        <v>42268</v>
      </c>
      <c r="B346">
        <v>1966.969971</v>
      </c>
      <c r="C346">
        <v>1</v>
      </c>
      <c r="D346">
        <v>31.729319</v>
      </c>
      <c r="E346">
        <v>15.9</v>
      </c>
      <c r="F346">
        <v>25.59</v>
      </c>
      <c r="G346">
        <v>50.759998000000003</v>
      </c>
      <c r="H346">
        <v>23.209999</v>
      </c>
      <c r="I346">
        <v>55.529998999999997</v>
      </c>
      <c r="J346">
        <v>52.970001000000003</v>
      </c>
    </row>
    <row r="347" spans="1:10">
      <c r="A347" s="1">
        <v>42265</v>
      </c>
      <c r="B347">
        <v>1958.030029</v>
      </c>
      <c r="C347">
        <v>1</v>
      </c>
      <c r="D347">
        <v>31.618314000000002</v>
      </c>
      <c r="E347">
        <v>15.4</v>
      </c>
      <c r="F347">
        <v>25.530000999999999</v>
      </c>
      <c r="G347">
        <v>50.700001</v>
      </c>
      <c r="H347">
        <v>23.110001</v>
      </c>
      <c r="I347">
        <v>55.290000999999997</v>
      </c>
      <c r="J347">
        <v>54.18</v>
      </c>
    </row>
    <row r="348" spans="1:10">
      <c r="A348" s="1">
        <v>42264</v>
      </c>
      <c r="B348">
        <v>1990.1999510000001</v>
      </c>
      <c r="C348">
        <v>1</v>
      </c>
      <c r="D348">
        <v>33.061397999999997</v>
      </c>
      <c r="E348">
        <v>15.61</v>
      </c>
      <c r="F348">
        <v>25.74</v>
      </c>
      <c r="G348">
        <v>52.490001999999997</v>
      </c>
      <c r="H348">
        <v>23.08</v>
      </c>
      <c r="I348">
        <v>54.990001999999997</v>
      </c>
      <c r="J348">
        <v>53.849997999999999</v>
      </c>
    </row>
    <row r="349" spans="1:10">
      <c r="A349" s="1">
        <v>42263</v>
      </c>
      <c r="B349">
        <v>1995.3100589999999</v>
      </c>
      <c r="C349">
        <v>1</v>
      </c>
      <c r="D349">
        <v>32.117843000000001</v>
      </c>
      <c r="E349">
        <v>14.39</v>
      </c>
      <c r="F349">
        <v>25.66</v>
      </c>
      <c r="G349">
        <v>49.209999000000003</v>
      </c>
      <c r="H349">
        <v>23.32</v>
      </c>
      <c r="I349">
        <v>53.880001</v>
      </c>
      <c r="J349">
        <v>53.23</v>
      </c>
    </row>
    <row r="350" spans="1:10">
      <c r="A350" s="1">
        <v>42262</v>
      </c>
      <c r="B350">
        <v>1978.089966</v>
      </c>
      <c r="C350">
        <v>1</v>
      </c>
      <c r="D350">
        <v>32.090088999999999</v>
      </c>
      <c r="E350">
        <v>14.6</v>
      </c>
      <c r="F350">
        <v>25.34</v>
      </c>
      <c r="G350">
        <v>49.18</v>
      </c>
      <c r="H350">
        <v>23.09</v>
      </c>
      <c r="I350">
        <v>53.93</v>
      </c>
      <c r="J350">
        <v>52.490001999999997</v>
      </c>
    </row>
    <row r="351" spans="1:10">
      <c r="A351" s="1">
        <v>42261</v>
      </c>
      <c r="B351">
        <v>1953.030029</v>
      </c>
      <c r="C351">
        <v>1</v>
      </c>
      <c r="D351">
        <v>31.461053</v>
      </c>
      <c r="E351">
        <v>14.38</v>
      </c>
      <c r="F351">
        <v>25.049999</v>
      </c>
      <c r="G351">
        <v>48.610000999999997</v>
      </c>
      <c r="H351">
        <v>22.950001</v>
      </c>
      <c r="I351">
        <v>52.970001000000003</v>
      </c>
      <c r="J351">
        <v>51.450001</v>
      </c>
    </row>
    <row r="352" spans="1:10">
      <c r="A352" s="1">
        <v>42258</v>
      </c>
      <c r="B352">
        <v>1961.0500489999999</v>
      </c>
      <c r="C352">
        <v>1</v>
      </c>
      <c r="D352">
        <v>31.461053</v>
      </c>
      <c r="E352">
        <v>14.31</v>
      </c>
      <c r="F352">
        <v>25.030000999999999</v>
      </c>
      <c r="G352">
        <v>48.790000999999997</v>
      </c>
      <c r="H352">
        <v>23.059999000000001</v>
      </c>
      <c r="I352">
        <v>54.18</v>
      </c>
      <c r="J352">
        <v>51.330002</v>
      </c>
    </row>
    <row r="353" spans="1:10">
      <c r="A353" s="1">
        <v>42257</v>
      </c>
      <c r="B353">
        <v>1952.290039</v>
      </c>
      <c r="C353">
        <v>1</v>
      </c>
      <c r="D353">
        <v>31.488807000000001</v>
      </c>
      <c r="E353">
        <v>14.23</v>
      </c>
      <c r="F353">
        <v>24.879999000000002</v>
      </c>
      <c r="G353">
        <v>49.5</v>
      </c>
      <c r="H353">
        <v>22.719999000000001</v>
      </c>
      <c r="I353">
        <v>53.849997999999999</v>
      </c>
      <c r="J353">
        <v>51.009998000000003</v>
      </c>
    </row>
    <row r="354" spans="1:10">
      <c r="A354" s="1">
        <v>42256</v>
      </c>
      <c r="B354">
        <v>1942.040039</v>
      </c>
      <c r="C354">
        <v>1</v>
      </c>
      <c r="D354">
        <v>31.979084</v>
      </c>
      <c r="E354">
        <v>13.99</v>
      </c>
      <c r="F354">
        <v>25.01</v>
      </c>
      <c r="G354">
        <v>50.580002</v>
      </c>
      <c r="H354">
        <v>22.9</v>
      </c>
      <c r="I354">
        <v>53.23</v>
      </c>
      <c r="J354">
        <v>50.549999</v>
      </c>
    </row>
    <row r="355" spans="1:10">
      <c r="A355" s="1">
        <v>42255</v>
      </c>
      <c r="B355">
        <v>1969.410034</v>
      </c>
      <c r="C355">
        <v>1</v>
      </c>
      <c r="D355">
        <v>32.756129000000001</v>
      </c>
      <c r="E355">
        <v>14.36</v>
      </c>
      <c r="F355">
        <v>25.42</v>
      </c>
      <c r="G355">
        <v>51.139999000000003</v>
      </c>
      <c r="H355">
        <v>23.17</v>
      </c>
      <c r="I355">
        <v>52.490001999999997</v>
      </c>
      <c r="J355">
        <v>52.240001999999997</v>
      </c>
    </row>
    <row r="356" spans="1:10">
      <c r="A356" s="1">
        <v>42251</v>
      </c>
      <c r="B356">
        <v>1921.219971</v>
      </c>
      <c r="C356">
        <v>1</v>
      </c>
      <c r="D356">
        <v>31.146535</v>
      </c>
      <c r="E356">
        <v>14.21</v>
      </c>
      <c r="F356">
        <v>24.700001</v>
      </c>
      <c r="G356">
        <v>51.200001</v>
      </c>
      <c r="H356">
        <v>23.01</v>
      </c>
      <c r="I356">
        <v>51.450001</v>
      </c>
      <c r="J356">
        <v>52.869999</v>
      </c>
    </row>
    <row r="357" spans="1:10">
      <c r="A357" s="1">
        <v>42250</v>
      </c>
      <c r="B357">
        <v>1951.130005</v>
      </c>
      <c r="C357">
        <v>1</v>
      </c>
      <c r="D357">
        <v>30.970776000000001</v>
      </c>
      <c r="E357">
        <v>14.02</v>
      </c>
      <c r="F357">
        <v>24.73</v>
      </c>
      <c r="G357">
        <v>50.82</v>
      </c>
      <c r="H357">
        <v>23.02</v>
      </c>
      <c r="I357">
        <v>51.330002</v>
      </c>
      <c r="J357">
        <v>52.400002000000001</v>
      </c>
    </row>
    <row r="358" spans="1:10">
      <c r="A358" s="1">
        <v>42249</v>
      </c>
      <c r="B358">
        <v>1948.8599850000001</v>
      </c>
      <c r="C358">
        <v>1</v>
      </c>
      <c r="D358">
        <v>30.165980999999999</v>
      </c>
      <c r="E358">
        <v>14.35</v>
      </c>
      <c r="F358">
        <v>24.34</v>
      </c>
      <c r="G358">
        <v>51.779998999999997</v>
      </c>
      <c r="H358">
        <v>23.049999</v>
      </c>
      <c r="I358">
        <v>51.009998000000003</v>
      </c>
      <c r="J358">
        <v>51.91</v>
      </c>
    </row>
    <row r="359" spans="1:10">
      <c r="A359" s="1">
        <v>42248</v>
      </c>
      <c r="B359">
        <v>1913.849976</v>
      </c>
      <c r="C359">
        <v>1</v>
      </c>
      <c r="D359">
        <v>30.017973000000001</v>
      </c>
      <c r="E359">
        <v>14.06</v>
      </c>
      <c r="F359">
        <v>23.99</v>
      </c>
      <c r="G359">
        <v>50.41</v>
      </c>
      <c r="H359">
        <v>22.43</v>
      </c>
      <c r="I359">
        <v>50.549999</v>
      </c>
      <c r="J359">
        <v>51.009998000000003</v>
      </c>
    </row>
    <row r="360" spans="1:10">
      <c r="A360" s="1">
        <v>42247</v>
      </c>
      <c r="B360">
        <v>1972.1800539999999</v>
      </c>
      <c r="C360">
        <v>1</v>
      </c>
      <c r="D360">
        <v>31.683067000000001</v>
      </c>
      <c r="E360">
        <v>14.33</v>
      </c>
      <c r="F360">
        <v>24.620000999999998</v>
      </c>
      <c r="G360">
        <v>51.25</v>
      </c>
      <c r="H360">
        <v>22.969999000000001</v>
      </c>
      <c r="I360">
        <v>52.240001999999997</v>
      </c>
      <c r="J360">
        <v>51.279998999999997</v>
      </c>
    </row>
    <row r="361" spans="1:10">
      <c r="A361" s="1">
        <v>42244</v>
      </c>
      <c r="B361">
        <v>1988.869995</v>
      </c>
      <c r="C361">
        <v>1</v>
      </c>
      <c r="D361">
        <v>32.996640999999997</v>
      </c>
      <c r="E361">
        <v>14.82</v>
      </c>
      <c r="F361">
        <v>24.799999</v>
      </c>
      <c r="G361">
        <v>50.639999000000003</v>
      </c>
      <c r="H361">
        <v>23.24</v>
      </c>
      <c r="I361">
        <v>52.869999</v>
      </c>
      <c r="J361">
        <v>51.700001</v>
      </c>
    </row>
    <row r="362" spans="1:10">
      <c r="A362" s="1">
        <v>42243</v>
      </c>
      <c r="B362">
        <v>1987.660034</v>
      </c>
      <c r="C362">
        <v>1</v>
      </c>
      <c r="D362">
        <v>32.941139999999997</v>
      </c>
      <c r="E362">
        <v>14.29</v>
      </c>
      <c r="F362">
        <v>24.85</v>
      </c>
      <c r="G362">
        <v>51.150002000000001</v>
      </c>
      <c r="H362">
        <v>23.290001</v>
      </c>
      <c r="I362">
        <v>52.400002000000001</v>
      </c>
      <c r="J362">
        <v>51.959999000000003</v>
      </c>
    </row>
    <row r="363" spans="1:10">
      <c r="A363" s="1">
        <v>42242</v>
      </c>
      <c r="B363">
        <v>1940.51001</v>
      </c>
      <c r="C363">
        <v>1</v>
      </c>
      <c r="D363">
        <v>31.757072999999998</v>
      </c>
      <c r="E363">
        <v>13.04</v>
      </c>
      <c r="F363">
        <v>24.26</v>
      </c>
      <c r="G363">
        <v>51.080002</v>
      </c>
      <c r="H363">
        <v>23.48</v>
      </c>
      <c r="I363">
        <v>51.91</v>
      </c>
      <c r="J363">
        <v>52.119999</v>
      </c>
    </row>
    <row r="364" spans="1:10">
      <c r="A364" s="1">
        <v>42241</v>
      </c>
      <c r="B364">
        <v>1867.6099850000001</v>
      </c>
      <c r="C364">
        <v>1</v>
      </c>
      <c r="D364">
        <v>29.971720999999999</v>
      </c>
      <c r="E364">
        <v>12.87</v>
      </c>
      <c r="F364">
        <v>23.940000999999999</v>
      </c>
      <c r="G364">
        <v>51.540000999999997</v>
      </c>
      <c r="H364">
        <v>23.33</v>
      </c>
      <c r="I364">
        <v>51.009998000000003</v>
      </c>
      <c r="J364">
        <v>52.779998999999997</v>
      </c>
    </row>
    <row r="365" spans="1:10">
      <c r="A365" s="1">
        <v>42240</v>
      </c>
      <c r="B365">
        <v>1893.209961</v>
      </c>
      <c r="C365">
        <v>1</v>
      </c>
      <c r="D365">
        <v>30.239982999999999</v>
      </c>
      <c r="E365">
        <v>12.93</v>
      </c>
      <c r="F365">
        <v>23.98</v>
      </c>
      <c r="G365">
        <v>53.970001000000003</v>
      </c>
      <c r="H365">
        <v>23.9</v>
      </c>
      <c r="I365">
        <v>51.279998999999997</v>
      </c>
      <c r="J365">
        <v>53.689999</v>
      </c>
    </row>
    <row r="366" spans="1:10">
      <c r="A366" s="1">
        <v>42237</v>
      </c>
      <c r="B366">
        <v>1970.8900149999999</v>
      </c>
      <c r="C366">
        <v>1</v>
      </c>
      <c r="D366">
        <v>31.405552</v>
      </c>
      <c r="E366">
        <v>13.46</v>
      </c>
      <c r="F366">
        <v>24.379999000000002</v>
      </c>
      <c r="G366">
        <v>55.029998999999997</v>
      </c>
      <c r="H366">
        <v>24.43</v>
      </c>
      <c r="I366">
        <v>51.700001</v>
      </c>
      <c r="J366">
        <v>54.02</v>
      </c>
    </row>
    <row r="367" spans="1:10">
      <c r="A367" s="1">
        <v>42236</v>
      </c>
      <c r="B367">
        <v>2035.7299800000001</v>
      </c>
      <c r="C367">
        <v>1</v>
      </c>
      <c r="D367">
        <v>31.923580000000001</v>
      </c>
      <c r="E367">
        <v>14.25</v>
      </c>
      <c r="F367">
        <v>25.379999000000002</v>
      </c>
      <c r="G367">
        <v>57.310001</v>
      </c>
      <c r="H367">
        <v>23.52</v>
      </c>
      <c r="I367">
        <v>51.959999000000003</v>
      </c>
      <c r="J367">
        <v>54.25</v>
      </c>
    </row>
    <row r="368" spans="1:10">
      <c r="A368" s="1">
        <v>42235</v>
      </c>
      <c r="B368">
        <v>2079.610107</v>
      </c>
      <c r="C368">
        <v>1</v>
      </c>
      <c r="D368">
        <v>33.995699999999999</v>
      </c>
      <c r="E368">
        <v>14.98</v>
      </c>
      <c r="F368">
        <v>25.74</v>
      </c>
      <c r="G368">
        <v>60.639999000000003</v>
      </c>
      <c r="H368">
        <v>23.82</v>
      </c>
      <c r="I368">
        <v>52.119999</v>
      </c>
      <c r="J368">
        <v>54.389999000000003</v>
      </c>
    </row>
    <row r="369" spans="1:10">
      <c r="A369" s="1">
        <v>42234</v>
      </c>
      <c r="B369">
        <v>2096.919922</v>
      </c>
      <c r="C369">
        <v>1</v>
      </c>
      <c r="D369">
        <v>34.485976999999998</v>
      </c>
      <c r="E369">
        <v>15.86</v>
      </c>
      <c r="F369">
        <v>26.24</v>
      </c>
      <c r="G369">
        <v>61.330002</v>
      </c>
      <c r="H369">
        <v>23.959999</v>
      </c>
      <c r="I369">
        <v>52.779998999999997</v>
      </c>
      <c r="J369">
        <v>54.580002</v>
      </c>
    </row>
    <row r="370" spans="1:10">
      <c r="A370" s="1">
        <v>42233</v>
      </c>
      <c r="B370">
        <v>2102.4399410000001</v>
      </c>
      <c r="C370">
        <v>1</v>
      </c>
      <c r="D370">
        <v>35.549788999999997</v>
      </c>
      <c r="E370">
        <v>17.350000000000001</v>
      </c>
      <c r="F370">
        <v>26.559999000000001</v>
      </c>
      <c r="G370">
        <v>62.099997999999999</v>
      </c>
      <c r="H370">
        <v>24.440000999999999</v>
      </c>
      <c r="I370">
        <v>53.689999</v>
      </c>
      <c r="J370">
        <v>56.02</v>
      </c>
    </row>
    <row r="371" spans="1:10">
      <c r="A371" s="1">
        <v>42230</v>
      </c>
      <c r="B371">
        <v>2091.540039</v>
      </c>
      <c r="C371">
        <v>1</v>
      </c>
      <c r="D371">
        <v>35.753301999999998</v>
      </c>
      <c r="E371">
        <v>17.079999999999998</v>
      </c>
      <c r="F371">
        <v>26.299999</v>
      </c>
      <c r="G371">
        <v>60.27</v>
      </c>
      <c r="H371">
        <v>25.08</v>
      </c>
      <c r="I371">
        <v>54.02</v>
      </c>
      <c r="J371">
        <v>54.639999000000003</v>
      </c>
    </row>
    <row r="372" spans="1:10">
      <c r="A372" s="1">
        <v>42229</v>
      </c>
      <c r="B372">
        <v>2083.389893</v>
      </c>
      <c r="C372">
        <v>1</v>
      </c>
      <c r="D372">
        <v>35.300024999999998</v>
      </c>
      <c r="E372">
        <v>16.989999999999998</v>
      </c>
      <c r="F372">
        <v>26.24</v>
      </c>
      <c r="G372">
        <v>59.959999000000003</v>
      </c>
      <c r="H372">
        <v>23.799999</v>
      </c>
      <c r="I372">
        <v>54.25</v>
      </c>
      <c r="J372">
        <v>55.709999000000003</v>
      </c>
    </row>
    <row r="373" spans="1:10">
      <c r="A373" s="1">
        <v>42228</v>
      </c>
      <c r="B373">
        <v>2086.0500489999999</v>
      </c>
      <c r="C373">
        <v>1</v>
      </c>
      <c r="D373">
        <v>35.244520000000001</v>
      </c>
      <c r="E373">
        <v>16.879999000000002</v>
      </c>
      <c r="F373">
        <v>25.799999</v>
      </c>
      <c r="G373">
        <v>60.540000999999997</v>
      </c>
      <c r="H373">
        <v>24.1</v>
      </c>
      <c r="I373">
        <v>54.389999000000003</v>
      </c>
      <c r="J373">
        <v>55.73</v>
      </c>
    </row>
    <row r="374" spans="1:10">
      <c r="A374" s="1">
        <v>42227</v>
      </c>
      <c r="B374">
        <v>2084.070068</v>
      </c>
      <c r="C374">
        <v>1</v>
      </c>
      <c r="D374">
        <v>35.078009999999999</v>
      </c>
      <c r="E374">
        <v>16.010000000000002</v>
      </c>
      <c r="F374">
        <v>25.540001</v>
      </c>
      <c r="G374">
        <v>61.16</v>
      </c>
      <c r="H374">
        <v>24.389999</v>
      </c>
      <c r="I374">
        <v>54.580002</v>
      </c>
      <c r="J374">
        <v>55.060001</v>
      </c>
    </row>
    <row r="375" spans="1:10">
      <c r="A375" s="1">
        <v>42226</v>
      </c>
      <c r="B375">
        <v>2104.179932</v>
      </c>
      <c r="C375">
        <v>1</v>
      </c>
      <c r="D375">
        <v>36.197327000000001</v>
      </c>
      <c r="E375">
        <v>14.29</v>
      </c>
      <c r="F375">
        <v>25.76</v>
      </c>
      <c r="G375">
        <v>59.470001000000003</v>
      </c>
      <c r="H375">
        <v>23.66</v>
      </c>
      <c r="I375">
        <v>56.02</v>
      </c>
      <c r="J375">
        <v>55.380001</v>
      </c>
    </row>
    <row r="376" spans="1:10">
      <c r="A376" s="1">
        <v>42223</v>
      </c>
      <c r="B376">
        <v>2077.570068</v>
      </c>
      <c r="C376">
        <v>1</v>
      </c>
      <c r="D376">
        <v>34.994759000000002</v>
      </c>
      <c r="E376">
        <v>13.44</v>
      </c>
      <c r="F376">
        <v>25.200001</v>
      </c>
      <c r="G376">
        <v>59.080002</v>
      </c>
      <c r="H376">
        <v>23.530000999999999</v>
      </c>
      <c r="I376">
        <v>54.639999000000003</v>
      </c>
      <c r="J376">
        <v>55.610000999999997</v>
      </c>
    </row>
    <row r="377" spans="1:10">
      <c r="A377" s="1">
        <v>42222</v>
      </c>
      <c r="B377">
        <v>2083.5600589999999</v>
      </c>
      <c r="C377">
        <v>1</v>
      </c>
      <c r="D377">
        <v>35.559038000000001</v>
      </c>
      <c r="E377">
        <v>13.59</v>
      </c>
      <c r="F377">
        <v>25.24</v>
      </c>
      <c r="G377">
        <v>60.259998000000003</v>
      </c>
      <c r="H377">
        <v>24.370000999999998</v>
      </c>
      <c r="I377">
        <v>55.709999000000003</v>
      </c>
      <c r="J377">
        <v>55.849997999999999</v>
      </c>
    </row>
    <row r="378" spans="1:10">
      <c r="A378" s="1">
        <v>42221</v>
      </c>
      <c r="B378">
        <v>2099.8400879999999</v>
      </c>
      <c r="C378">
        <v>1</v>
      </c>
      <c r="D378">
        <v>36.030816999999999</v>
      </c>
      <c r="E378">
        <v>13.78</v>
      </c>
      <c r="F378">
        <v>25.540001</v>
      </c>
      <c r="G378">
        <v>61.080002</v>
      </c>
      <c r="H378">
        <v>25.709999</v>
      </c>
      <c r="I378">
        <v>55.73</v>
      </c>
      <c r="J378">
        <v>53.34</v>
      </c>
    </row>
    <row r="379" spans="1:10">
      <c r="A379" s="1">
        <v>42220</v>
      </c>
      <c r="B379">
        <v>2093.320068</v>
      </c>
      <c r="C379">
        <v>1</v>
      </c>
      <c r="D379">
        <v>36.530346999999999</v>
      </c>
      <c r="E379">
        <v>19.23</v>
      </c>
      <c r="F379">
        <v>26.23</v>
      </c>
      <c r="G379">
        <v>59.540000999999997</v>
      </c>
      <c r="H379">
        <v>25.66</v>
      </c>
      <c r="I379">
        <v>55.060001</v>
      </c>
      <c r="J379">
        <v>41.759998000000003</v>
      </c>
    </row>
    <row r="380" spans="1:10">
      <c r="A380" s="1">
        <v>42219</v>
      </c>
      <c r="B380">
        <v>2098.040039</v>
      </c>
      <c r="C380">
        <v>1</v>
      </c>
      <c r="D380">
        <v>35.836556999999999</v>
      </c>
      <c r="E380">
        <v>20.5</v>
      </c>
      <c r="F380">
        <v>26.25</v>
      </c>
      <c r="G380">
        <v>59.959999000000003</v>
      </c>
      <c r="H380">
        <v>25.809999000000001</v>
      </c>
      <c r="I380">
        <v>55.380001</v>
      </c>
      <c r="J380">
        <v>43.099997999999999</v>
      </c>
    </row>
    <row r="381" spans="1:10">
      <c r="A381" s="1">
        <v>42216</v>
      </c>
      <c r="B381">
        <v>2103.8400879999999</v>
      </c>
      <c r="C381">
        <v>1</v>
      </c>
      <c r="D381">
        <v>36.308332999999998</v>
      </c>
      <c r="E381">
        <v>20.84</v>
      </c>
      <c r="F381">
        <v>26.219999000000001</v>
      </c>
      <c r="G381">
        <v>59.82</v>
      </c>
      <c r="H381">
        <v>26.15</v>
      </c>
      <c r="I381">
        <v>55.610000999999997</v>
      </c>
      <c r="J381">
        <v>43.669998</v>
      </c>
    </row>
    <row r="382" spans="1:10">
      <c r="A382" s="1">
        <v>42215</v>
      </c>
      <c r="B382">
        <v>2108.6298830000001</v>
      </c>
      <c r="C382">
        <v>1</v>
      </c>
      <c r="D382">
        <v>36.345336000000003</v>
      </c>
      <c r="E382">
        <v>21.200001</v>
      </c>
      <c r="F382">
        <v>26.120000999999998</v>
      </c>
      <c r="G382">
        <v>59.709999000000003</v>
      </c>
      <c r="H382">
        <v>25.83</v>
      </c>
      <c r="I382">
        <v>55.849997999999999</v>
      </c>
      <c r="J382">
        <v>44.400002000000001</v>
      </c>
    </row>
    <row r="383" spans="1:10">
      <c r="A383" s="1">
        <v>42214</v>
      </c>
      <c r="B383">
        <v>2108.570068</v>
      </c>
      <c r="C383">
        <v>1</v>
      </c>
      <c r="D383">
        <v>36.419338000000003</v>
      </c>
      <c r="E383">
        <v>18.98</v>
      </c>
      <c r="F383">
        <v>26.209999</v>
      </c>
      <c r="G383">
        <v>60.529998999999997</v>
      </c>
      <c r="H383">
        <v>25.77</v>
      </c>
      <c r="I383">
        <v>53.34</v>
      </c>
      <c r="J383">
        <v>46.23</v>
      </c>
    </row>
    <row r="384" spans="1:10">
      <c r="A384" s="1">
        <v>42213</v>
      </c>
      <c r="B384">
        <v>2093.25</v>
      </c>
      <c r="C384">
        <v>1</v>
      </c>
      <c r="D384">
        <v>35.716298999999999</v>
      </c>
      <c r="E384">
        <v>18.649999999999999</v>
      </c>
      <c r="F384">
        <v>26.059999000000001</v>
      </c>
      <c r="G384">
        <v>61.200001</v>
      </c>
      <c r="H384">
        <v>25.57</v>
      </c>
      <c r="I384">
        <v>41.759998000000003</v>
      </c>
      <c r="J384">
        <v>45.41</v>
      </c>
    </row>
    <row r="385" spans="1:10">
      <c r="A385" s="1">
        <v>42212</v>
      </c>
      <c r="B385">
        <v>2067.639893</v>
      </c>
      <c r="C385">
        <v>1</v>
      </c>
      <c r="D385">
        <v>35.244520000000001</v>
      </c>
      <c r="E385">
        <v>18.299999</v>
      </c>
      <c r="F385">
        <v>25.52</v>
      </c>
      <c r="G385">
        <v>59.779998999999997</v>
      </c>
      <c r="H385">
        <v>25.26</v>
      </c>
      <c r="I385">
        <v>43.099997999999999</v>
      </c>
      <c r="J385">
        <v>45.59</v>
      </c>
    </row>
    <row r="386" spans="1:10">
      <c r="A386" s="1">
        <v>42209</v>
      </c>
      <c r="B386">
        <v>2079.6499020000001</v>
      </c>
      <c r="C386">
        <v>1</v>
      </c>
      <c r="D386">
        <v>35.392529000000003</v>
      </c>
      <c r="E386">
        <v>19.309999000000001</v>
      </c>
      <c r="F386">
        <v>25.889999</v>
      </c>
      <c r="G386">
        <v>60.330002</v>
      </c>
      <c r="H386">
        <v>25.48</v>
      </c>
      <c r="I386">
        <v>43.669998</v>
      </c>
      <c r="J386">
        <v>45.419998</v>
      </c>
    </row>
    <row r="387" spans="1:10">
      <c r="A387" s="1">
        <v>42208</v>
      </c>
      <c r="B387">
        <v>2102.1499020000001</v>
      </c>
      <c r="C387">
        <v>1</v>
      </c>
      <c r="D387">
        <v>36.752358000000001</v>
      </c>
      <c r="E387">
        <v>18.440000999999999</v>
      </c>
      <c r="F387">
        <v>26.190000999999999</v>
      </c>
      <c r="G387">
        <v>61.369999</v>
      </c>
      <c r="H387">
        <v>25.700001</v>
      </c>
      <c r="I387">
        <v>44.400002000000001</v>
      </c>
      <c r="J387">
        <v>46.560001</v>
      </c>
    </row>
    <row r="388" spans="1:10">
      <c r="A388" s="1">
        <v>42207</v>
      </c>
      <c r="B388">
        <v>2114.1499020000001</v>
      </c>
      <c r="C388">
        <v>1</v>
      </c>
      <c r="D388">
        <v>37.705162000000001</v>
      </c>
      <c r="E388">
        <v>18.450001</v>
      </c>
      <c r="F388">
        <v>26.26</v>
      </c>
      <c r="G388">
        <v>60.049999</v>
      </c>
      <c r="H388">
        <v>25.82</v>
      </c>
      <c r="I388">
        <v>46.23</v>
      </c>
      <c r="J388">
        <v>46.57</v>
      </c>
    </row>
    <row r="389" spans="1:10">
      <c r="A389" s="1">
        <v>42206</v>
      </c>
      <c r="B389">
        <v>2119.209961</v>
      </c>
      <c r="C389">
        <v>1</v>
      </c>
      <c r="D389">
        <v>38.023156</v>
      </c>
      <c r="E389">
        <v>18.98</v>
      </c>
      <c r="F389">
        <v>26.23</v>
      </c>
      <c r="G389">
        <v>60.009998000000003</v>
      </c>
      <c r="H389">
        <v>26.1</v>
      </c>
      <c r="I389">
        <v>45.41</v>
      </c>
      <c r="J389">
        <v>45.900002000000001</v>
      </c>
    </row>
    <row r="390" spans="1:10">
      <c r="A390" s="1">
        <v>42205</v>
      </c>
      <c r="B390">
        <v>2128.280029</v>
      </c>
      <c r="C390">
        <v>1</v>
      </c>
      <c r="D390">
        <v>37.796016999999999</v>
      </c>
      <c r="E390">
        <v>19.559999000000001</v>
      </c>
      <c r="F390">
        <v>26.76</v>
      </c>
      <c r="G390">
        <v>60.09</v>
      </c>
      <c r="H390">
        <v>25.809999000000001</v>
      </c>
      <c r="I390">
        <v>45.59</v>
      </c>
      <c r="J390">
        <v>45.689999</v>
      </c>
    </row>
    <row r="391" spans="1:10">
      <c r="A391" s="1">
        <v>42202</v>
      </c>
      <c r="B391">
        <v>2126.639893</v>
      </c>
      <c r="C391">
        <v>1</v>
      </c>
      <c r="D391">
        <v>37.796016999999999</v>
      </c>
      <c r="E391">
        <v>21.98</v>
      </c>
      <c r="F391">
        <v>26.76</v>
      </c>
      <c r="G391">
        <v>60.16</v>
      </c>
      <c r="H391">
        <v>26.280000999999999</v>
      </c>
      <c r="I391">
        <v>45.419998</v>
      </c>
      <c r="J391">
        <v>45.689999</v>
      </c>
    </row>
    <row r="392" spans="1:10">
      <c r="A392" s="1">
        <v>42201</v>
      </c>
      <c r="B392">
        <v>2124.290039</v>
      </c>
      <c r="C392">
        <v>1</v>
      </c>
      <c r="D392">
        <v>38.123097999999999</v>
      </c>
      <c r="E392">
        <v>16.829999999999998</v>
      </c>
      <c r="F392">
        <v>27.32</v>
      </c>
      <c r="G392">
        <v>59.470001000000003</v>
      </c>
      <c r="H392">
        <v>26.48</v>
      </c>
      <c r="I392">
        <v>46.560001</v>
      </c>
      <c r="J392">
        <v>45.52</v>
      </c>
    </row>
    <row r="393" spans="1:10">
      <c r="A393" s="1">
        <v>42200</v>
      </c>
      <c r="B393">
        <v>2107.3999020000001</v>
      </c>
      <c r="C393">
        <v>1</v>
      </c>
      <c r="D393">
        <v>37.550708999999998</v>
      </c>
      <c r="E393">
        <v>16.82</v>
      </c>
      <c r="F393">
        <v>27.049999</v>
      </c>
      <c r="G393">
        <v>59.349997999999999</v>
      </c>
      <c r="H393">
        <v>25.889999</v>
      </c>
      <c r="I393">
        <v>46.57</v>
      </c>
      <c r="J393">
        <v>44.299999</v>
      </c>
    </row>
    <row r="394" spans="1:10">
      <c r="A394" s="1">
        <v>42199</v>
      </c>
      <c r="B394">
        <v>2108.9499510000001</v>
      </c>
      <c r="C394">
        <v>1</v>
      </c>
      <c r="D394">
        <v>37.314481999999998</v>
      </c>
      <c r="E394">
        <v>16.510000000000002</v>
      </c>
      <c r="F394">
        <v>27.629999000000002</v>
      </c>
      <c r="G394">
        <v>58.810001</v>
      </c>
      <c r="H394">
        <v>26.040001</v>
      </c>
      <c r="I394">
        <v>45.900002000000001</v>
      </c>
      <c r="J394">
        <v>43.810001</v>
      </c>
    </row>
    <row r="395" spans="1:10">
      <c r="A395" s="1">
        <v>42198</v>
      </c>
      <c r="B395">
        <v>2099.6000979999999</v>
      </c>
      <c r="C395">
        <v>1</v>
      </c>
      <c r="D395">
        <v>37.169113000000003</v>
      </c>
      <c r="E395">
        <v>16.030000999999999</v>
      </c>
      <c r="F395">
        <v>27.41</v>
      </c>
      <c r="G395">
        <v>63.540000999999997</v>
      </c>
      <c r="H395">
        <v>25.719999000000001</v>
      </c>
      <c r="I395">
        <v>45.689999</v>
      </c>
      <c r="J395">
        <v>44.439999</v>
      </c>
    </row>
    <row r="396" spans="1:10">
      <c r="A396" s="1">
        <v>42195</v>
      </c>
      <c r="B396">
        <v>2076.6201169999999</v>
      </c>
      <c r="C396">
        <v>1</v>
      </c>
      <c r="D396">
        <v>35.987988000000001</v>
      </c>
      <c r="E396">
        <v>16.530000999999999</v>
      </c>
      <c r="F396">
        <v>26.91</v>
      </c>
      <c r="G396">
        <v>63.279998999999997</v>
      </c>
      <c r="H396">
        <v>25.77</v>
      </c>
      <c r="I396">
        <v>45.689999</v>
      </c>
      <c r="J396">
        <v>43.59</v>
      </c>
    </row>
    <row r="397" spans="1:10">
      <c r="A397" s="1">
        <v>42194</v>
      </c>
      <c r="B397">
        <v>2051.3100589999999</v>
      </c>
      <c r="C397">
        <v>1</v>
      </c>
      <c r="D397">
        <v>35.515537000000002</v>
      </c>
      <c r="E397">
        <v>16.200001</v>
      </c>
      <c r="F397">
        <v>26.540001</v>
      </c>
      <c r="G397">
        <v>60.91</v>
      </c>
      <c r="H397">
        <v>25.66</v>
      </c>
      <c r="I397">
        <v>45.52</v>
      </c>
      <c r="J397">
        <v>43.23</v>
      </c>
    </row>
    <row r="398" spans="1:10">
      <c r="A398" s="1">
        <v>42193</v>
      </c>
      <c r="B398">
        <v>2046.6800539999999</v>
      </c>
      <c r="C398">
        <v>1</v>
      </c>
      <c r="D398">
        <v>35.070341999999997</v>
      </c>
      <c r="E398">
        <v>14.55</v>
      </c>
      <c r="F398">
        <v>26.4</v>
      </c>
      <c r="G398">
        <v>60.450001</v>
      </c>
      <c r="H398">
        <v>26.110001</v>
      </c>
      <c r="I398">
        <v>44.299999</v>
      </c>
      <c r="J398">
        <v>43.099997999999999</v>
      </c>
    </row>
    <row r="399" spans="1:10">
      <c r="A399" s="1">
        <v>42192</v>
      </c>
      <c r="B399">
        <v>2081.3400879999999</v>
      </c>
      <c r="C399">
        <v>1</v>
      </c>
      <c r="D399">
        <v>36.133356999999997</v>
      </c>
      <c r="E399">
        <v>13.32</v>
      </c>
      <c r="F399">
        <v>26.92</v>
      </c>
      <c r="G399">
        <v>61.73</v>
      </c>
      <c r="H399">
        <v>26.4</v>
      </c>
      <c r="I399">
        <v>43.810001</v>
      </c>
      <c r="J399">
        <v>43.830002</v>
      </c>
    </row>
    <row r="400" spans="1:10">
      <c r="A400" s="1">
        <v>42191</v>
      </c>
      <c r="B400">
        <v>2068.76001</v>
      </c>
      <c r="C400">
        <v>1</v>
      </c>
      <c r="D400">
        <v>36.769348999999998</v>
      </c>
      <c r="E400">
        <v>13.4</v>
      </c>
      <c r="F400">
        <v>27.09</v>
      </c>
      <c r="G400">
        <v>61</v>
      </c>
      <c r="H400">
        <v>26.43</v>
      </c>
      <c r="I400">
        <v>44.439999</v>
      </c>
      <c r="J400">
        <v>46.040000999999997</v>
      </c>
    </row>
    <row r="401" spans="1:10">
      <c r="A401" s="1">
        <v>42187</v>
      </c>
      <c r="B401">
        <v>2076.780029</v>
      </c>
      <c r="C401">
        <v>1</v>
      </c>
      <c r="D401">
        <v>37.541621999999997</v>
      </c>
      <c r="E401">
        <v>13.27</v>
      </c>
      <c r="F401">
        <v>27.57</v>
      </c>
      <c r="G401">
        <v>60.959999000000003</v>
      </c>
      <c r="H401">
        <v>26.25</v>
      </c>
      <c r="I401">
        <v>43.59</v>
      </c>
      <c r="J401">
        <v>45.75</v>
      </c>
    </row>
    <row r="402" spans="1:10">
      <c r="A402" s="1">
        <v>42186</v>
      </c>
      <c r="B402">
        <v>2077.419922</v>
      </c>
      <c r="C402">
        <v>1</v>
      </c>
      <c r="D402">
        <v>37.178196999999997</v>
      </c>
      <c r="E402">
        <v>14.01</v>
      </c>
      <c r="F402">
        <v>27.59</v>
      </c>
      <c r="G402">
        <v>61.860000999999997</v>
      </c>
      <c r="H402">
        <v>26.34</v>
      </c>
      <c r="I402">
        <v>43.23</v>
      </c>
      <c r="J402">
        <v>46.040000999999997</v>
      </c>
    </row>
    <row r="403" spans="1:10">
      <c r="A403" s="1">
        <v>42185</v>
      </c>
      <c r="B403">
        <v>2063.110107</v>
      </c>
      <c r="C403">
        <v>1</v>
      </c>
      <c r="D403">
        <v>37.132770000000001</v>
      </c>
      <c r="E403">
        <v>14.05</v>
      </c>
      <c r="F403">
        <v>27.49</v>
      </c>
      <c r="G403">
        <v>62.099997999999999</v>
      </c>
      <c r="H403">
        <v>26.110001</v>
      </c>
      <c r="I403">
        <v>43.099997999999999</v>
      </c>
      <c r="J403">
        <v>46.950001</v>
      </c>
    </row>
    <row r="404" spans="1:10">
      <c r="A404" s="1">
        <v>42184</v>
      </c>
      <c r="B404">
        <v>2057.639893</v>
      </c>
      <c r="C404">
        <v>1</v>
      </c>
      <c r="D404">
        <v>36.923802000000002</v>
      </c>
      <c r="E404">
        <v>14.23</v>
      </c>
      <c r="F404">
        <v>27.58</v>
      </c>
      <c r="G404">
        <v>61.279998999999997</v>
      </c>
      <c r="H404">
        <v>25.809999000000001</v>
      </c>
      <c r="I404">
        <v>43.830002</v>
      </c>
      <c r="J404">
        <v>46.82</v>
      </c>
    </row>
    <row r="405" spans="1:10">
      <c r="A405" s="1">
        <v>42181</v>
      </c>
      <c r="B405">
        <v>2101.48999</v>
      </c>
      <c r="C405">
        <v>1</v>
      </c>
      <c r="D405">
        <v>37.705162000000001</v>
      </c>
      <c r="E405">
        <v>14.25</v>
      </c>
      <c r="F405">
        <v>28.58</v>
      </c>
      <c r="G405">
        <v>62.299999</v>
      </c>
      <c r="H405">
        <v>26.209999</v>
      </c>
      <c r="I405">
        <v>46.040000999999997</v>
      </c>
      <c r="J405">
        <v>47.860000999999997</v>
      </c>
    </row>
    <row r="406" spans="1:10">
      <c r="A406" s="1">
        <v>42180</v>
      </c>
      <c r="B406">
        <v>2102.3100589999999</v>
      </c>
      <c r="C406">
        <v>1</v>
      </c>
      <c r="D406">
        <v>37.323569999999997</v>
      </c>
      <c r="E406">
        <v>14.9</v>
      </c>
      <c r="F406">
        <v>29</v>
      </c>
      <c r="G406">
        <v>63.490001999999997</v>
      </c>
      <c r="H406">
        <v>26.52</v>
      </c>
      <c r="I406">
        <v>45.75</v>
      </c>
      <c r="J406">
        <v>47.330002</v>
      </c>
    </row>
    <row r="407" spans="1:10">
      <c r="A407" s="1">
        <v>42179</v>
      </c>
      <c r="B407">
        <v>2108.580078</v>
      </c>
      <c r="C407">
        <v>1</v>
      </c>
      <c r="D407">
        <v>37.596136000000001</v>
      </c>
      <c r="E407">
        <v>14.39</v>
      </c>
      <c r="F407">
        <v>28.92</v>
      </c>
      <c r="G407">
        <v>64.150002000000001</v>
      </c>
      <c r="H407">
        <v>26.66</v>
      </c>
      <c r="I407">
        <v>46.040000999999997</v>
      </c>
      <c r="J407">
        <v>47.27</v>
      </c>
    </row>
    <row r="408" spans="1:10">
      <c r="A408" s="1">
        <v>42178</v>
      </c>
      <c r="B408">
        <v>2124.1999510000001</v>
      </c>
      <c r="C408">
        <v>1</v>
      </c>
      <c r="D408">
        <v>38.286639000000001</v>
      </c>
      <c r="E408">
        <v>14.34</v>
      </c>
      <c r="F408">
        <v>29.16</v>
      </c>
      <c r="G408">
        <v>65.379997000000003</v>
      </c>
      <c r="H408">
        <v>26.709999</v>
      </c>
      <c r="I408">
        <v>46.950001</v>
      </c>
      <c r="J408">
        <v>47.939999</v>
      </c>
    </row>
    <row r="409" spans="1:10">
      <c r="A409" s="1">
        <v>42177</v>
      </c>
      <c r="B409">
        <v>2122.8500979999999</v>
      </c>
      <c r="C409">
        <v>1</v>
      </c>
      <c r="D409">
        <v>38.313895000000002</v>
      </c>
      <c r="E409">
        <v>14.42</v>
      </c>
      <c r="F409">
        <v>29</v>
      </c>
      <c r="G409">
        <v>64.529999000000004</v>
      </c>
      <c r="H409">
        <v>26.940000999999999</v>
      </c>
      <c r="I409">
        <v>46.82</v>
      </c>
      <c r="J409">
        <v>47.48</v>
      </c>
    </row>
    <row r="410" spans="1:10">
      <c r="A410" s="1">
        <v>42174</v>
      </c>
      <c r="B410">
        <v>2109.98999</v>
      </c>
      <c r="C410">
        <v>1</v>
      </c>
      <c r="D410">
        <v>38.513779</v>
      </c>
      <c r="E410">
        <v>14.31</v>
      </c>
      <c r="F410">
        <v>28.73</v>
      </c>
      <c r="G410">
        <v>62.330002</v>
      </c>
      <c r="H410">
        <v>26.6</v>
      </c>
      <c r="I410">
        <v>47.860000999999997</v>
      </c>
      <c r="J410">
        <v>47.209999000000003</v>
      </c>
    </row>
    <row r="411" spans="1:10">
      <c r="A411" s="1">
        <v>42173</v>
      </c>
      <c r="B411">
        <v>2121.23999</v>
      </c>
      <c r="C411">
        <v>1</v>
      </c>
      <c r="D411">
        <v>38.159441000000001</v>
      </c>
      <c r="E411">
        <v>15.33</v>
      </c>
      <c r="F411">
        <v>28.940000999999999</v>
      </c>
      <c r="G411">
        <v>62.419998</v>
      </c>
      <c r="H411">
        <v>25.719999000000001</v>
      </c>
      <c r="I411">
        <v>47.330002</v>
      </c>
      <c r="J411">
        <v>47.290000999999997</v>
      </c>
    </row>
    <row r="412" spans="1:10">
      <c r="A412" s="1">
        <v>42172</v>
      </c>
      <c r="B412">
        <v>2100.4399410000001</v>
      </c>
      <c r="C412">
        <v>1</v>
      </c>
      <c r="D412">
        <v>38.050415000000001</v>
      </c>
      <c r="E412">
        <v>15.77</v>
      </c>
      <c r="F412">
        <v>28.709999</v>
      </c>
      <c r="G412">
        <v>62.419998</v>
      </c>
      <c r="H412">
        <v>25.51</v>
      </c>
      <c r="I412">
        <v>47.27</v>
      </c>
      <c r="J412">
        <v>46.630001</v>
      </c>
    </row>
    <row r="413" spans="1:10">
      <c r="A413" s="1">
        <v>42171</v>
      </c>
      <c r="B413">
        <v>2096.290039</v>
      </c>
      <c r="C413">
        <v>1</v>
      </c>
      <c r="D413">
        <v>38.141269999999999</v>
      </c>
      <c r="E413">
        <v>16.290001</v>
      </c>
      <c r="F413">
        <v>28.68</v>
      </c>
      <c r="G413">
        <v>62.759998000000003</v>
      </c>
      <c r="H413">
        <v>25.84</v>
      </c>
      <c r="I413">
        <v>47.939999</v>
      </c>
      <c r="J413">
        <v>46.470001000000003</v>
      </c>
    </row>
    <row r="414" spans="1:10">
      <c r="A414" s="1">
        <v>42170</v>
      </c>
      <c r="B414">
        <v>2084.429932</v>
      </c>
      <c r="C414">
        <v>1</v>
      </c>
      <c r="D414">
        <v>38.377496999999998</v>
      </c>
      <c r="E414">
        <v>16.32</v>
      </c>
      <c r="F414">
        <v>28.809999000000001</v>
      </c>
      <c r="G414">
        <v>63.029998999999997</v>
      </c>
      <c r="H414">
        <v>25.719999000000001</v>
      </c>
      <c r="I414">
        <v>47.48</v>
      </c>
      <c r="J414">
        <v>45.970001000000003</v>
      </c>
    </row>
    <row r="415" spans="1:10">
      <c r="A415" s="1">
        <v>42167</v>
      </c>
      <c r="B415">
        <v>2094.110107</v>
      </c>
      <c r="C415">
        <v>1</v>
      </c>
      <c r="D415">
        <v>38.613720999999998</v>
      </c>
      <c r="E415">
        <v>16.639999</v>
      </c>
      <c r="F415">
        <v>28.93</v>
      </c>
      <c r="G415">
        <v>63.849997999999999</v>
      </c>
      <c r="H415">
        <v>25.120000999999998</v>
      </c>
      <c r="I415">
        <v>47.209999000000003</v>
      </c>
      <c r="J415">
        <v>46.799999</v>
      </c>
    </row>
    <row r="416" spans="1:10">
      <c r="A416" s="1">
        <v>42166</v>
      </c>
      <c r="B416">
        <v>2108.860107</v>
      </c>
      <c r="C416">
        <v>1</v>
      </c>
      <c r="D416">
        <v>38.541034000000003</v>
      </c>
      <c r="E416">
        <v>16.860001</v>
      </c>
      <c r="F416">
        <v>29.209999</v>
      </c>
      <c r="G416">
        <v>63.099997999999999</v>
      </c>
      <c r="H416">
        <v>25.280000999999999</v>
      </c>
      <c r="I416">
        <v>47.290000999999997</v>
      </c>
      <c r="J416">
        <v>45.970001000000003</v>
      </c>
    </row>
    <row r="417" spans="1:10">
      <c r="A417" s="1">
        <v>42165</v>
      </c>
      <c r="B417">
        <v>2105.1999510000001</v>
      </c>
      <c r="C417">
        <v>1</v>
      </c>
      <c r="D417">
        <v>38.168526</v>
      </c>
      <c r="E417">
        <v>16.780000999999999</v>
      </c>
      <c r="F417">
        <v>28.93</v>
      </c>
      <c r="G417">
        <v>62.279998999999997</v>
      </c>
      <c r="H417">
        <v>25.309999000000001</v>
      </c>
      <c r="I417">
        <v>46.630001</v>
      </c>
      <c r="J417">
        <v>46.209999000000003</v>
      </c>
    </row>
    <row r="418" spans="1:10">
      <c r="A418" s="1">
        <v>42164</v>
      </c>
      <c r="B418">
        <v>2080.1499020000001</v>
      </c>
      <c r="C418">
        <v>1</v>
      </c>
      <c r="D418">
        <v>37.423507999999998</v>
      </c>
      <c r="E418">
        <v>15.99</v>
      </c>
      <c r="F418">
        <v>28.6</v>
      </c>
      <c r="G418">
        <v>62.200001</v>
      </c>
      <c r="H418">
        <v>24.780000999999999</v>
      </c>
      <c r="I418">
        <v>46.470001000000003</v>
      </c>
      <c r="J418">
        <v>45.549999</v>
      </c>
    </row>
    <row r="419" spans="1:10">
      <c r="A419" s="1">
        <v>42163</v>
      </c>
      <c r="B419">
        <v>2079.280029</v>
      </c>
      <c r="C419">
        <v>1</v>
      </c>
      <c r="D419">
        <v>38.068587000000001</v>
      </c>
      <c r="E419">
        <v>14.86</v>
      </c>
      <c r="F419">
        <v>28.780000999999999</v>
      </c>
      <c r="G419">
        <v>63.849997999999999</v>
      </c>
      <c r="H419">
        <v>24.92</v>
      </c>
      <c r="I419">
        <v>45.970001000000003</v>
      </c>
      <c r="J419">
        <v>46.639999000000003</v>
      </c>
    </row>
    <row r="420" spans="1:10">
      <c r="A420" s="1">
        <v>42160</v>
      </c>
      <c r="B420">
        <v>2092.830078</v>
      </c>
      <c r="C420">
        <v>1</v>
      </c>
      <c r="D420">
        <v>38.522866</v>
      </c>
      <c r="E420">
        <v>15.03</v>
      </c>
      <c r="F420">
        <v>29.01</v>
      </c>
      <c r="G420">
        <v>65.370002999999997</v>
      </c>
      <c r="H420">
        <v>24.99</v>
      </c>
      <c r="I420">
        <v>46.799999</v>
      </c>
      <c r="J420">
        <v>45.830002</v>
      </c>
    </row>
    <row r="421" spans="1:10">
      <c r="A421" s="1">
        <v>42159</v>
      </c>
      <c r="B421">
        <v>2095.8400879999999</v>
      </c>
      <c r="C421">
        <v>1</v>
      </c>
      <c r="D421">
        <v>39.086171</v>
      </c>
      <c r="E421">
        <v>15.07</v>
      </c>
      <c r="F421">
        <v>28.690000999999999</v>
      </c>
      <c r="G421">
        <v>64.959998999999996</v>
      </c>
      <c r="H421">
        <v>24.799999</v>
      </c>
      <c r="I421">
        <v>45.970001000000003</v>
      </c>
      <c r="J421">
        <v>45.759998000000003</v>
      </c>
    </row>
    <row r="422" spans="1:10">
      <c r="A422" s="1">
        <v>42158</v>
      </c>
      <c r="B422">
        <v>2114.070068</v>
      </c>
      <c r="C422">
        <v>1</v>
      </c>
      <c r="D422">
        <v>39.558622</v>
      </c>
      <c r="E422">
        <v>15.32</v>
      </c>
      <c r="F422">
        <v>28.969999000000001</v>
      </c>
      <c r="G422">
        <v>65.660004000000001</v>
      </c>
      <c r="H422">
        <v>24.99</v>
      </c>
      <c r="I422">
        <v>46.209999000000003</v>
      </c>
      <c r="J422">
        <v>46.669998</v>
      </c>
    </row>
    <row r="423" spans="1:10">
      <c r="A423" s="1">
        <v>42157</v>
      </c>
      <c r="B423">
        <v>2109.6000979999999</v>
      </c>
      <c r="C423">
        <v>1</v>
      </c>
      <c r="D423">
        <v>39.376910000000002</v>
      </c>
      <c r="E423">
        <v>15.86</v>
      </c>
      <c r="F423">
        <v>28.530000999999999</v>
      </c>
      <c r="G423">
        <v>64.430000000000007</v>
      </c>
      <c r="H423">
        <v>24.58</v>
      </c>
      <c r="I423">
        <v>45.549999</v>
      </c>
      <c r="J423">
        <v>45.169998</v>
      </c>
    </row>
    <row r="424" spans="1:10">
      <c r="A424" s="1">
        <v>42156</v>
      </c>
      <c r="B424">
        <v>2111.7299800000001</v>
      </c>
      <c r="C424">
        <v>1</v>
      </c>
      <c r="D424">
        <v>39.522278999999997</v>
      </c>
      <c r="E424">
        <v>16.049999</v>
      </c>
      <c r="F424">
        <v>28.65</v>
      </c>
      <c r="G424">
        <v>65.360000999999997</v>
      </c>
      <c r="H424">
        <v>24.620000999999998</v>
      </c>
      <c r="I424">
        <v>46.639999000000003</v>
      </c>
      <c r="J424">
        <v>46.540000999999997</v>
      </c>
    </row>
    <row r="425" spans="1:10">
      <c r="A425" s="1">
        <v>42153</v>
      </c>
      <c r="B425">
        <v>2107.389893</v>
      </c>
      <c r="C425">
        <v>1</v>
      </c>
      <c r="D425">
        <v>39.794845000000002</v>
      </c>
      <c r="E425">
        <v>16.760000000000002</v>
      </c>
      <c r="F425">
        <v>28.6</v>
      </c>
      <c r="G425">
        <v>63.57</v>
      </c>
      <c r="H425">
        <v>24.280000999999999</v>
      </c>
      <c r="I425">
        <v>45.830002</v>
      </c>
      <c r="J425">
        <v>47.060001</v>
      </c>
    </row>
    <row r="426" spans="1:10">
      <c r="A426" s="1">
        <v>42152</v>
      </c>
      <c r="B426">
        <v>2120.790039</v>
      </c>
      <c r="C426">
        <v>1</v>
      </c>
      <c r="D426">
        <v>39.640391999999999</v>
      </c>
      <c r="E426">
        <v>17.040001</v>
      </c>
      <c r="F426">
        <v>28.4</v>
      </c>
      <c r="G426">
        <v>61.299999</v>
      </c>
      <c r="H426">
        <v>24.51</v>
      </c>
      <c r="I426">
        <v>45.759998000000003</v>
      </c>
      <c r="J426">
        <v>47</v>
      </c>
    </row>
    <row r="427" spans="1:10">
      <c r="A427" s="1">
        <v>42151</v>
      </c>
      <c r="B427">
        <v>2123.4799800000001</v>
      </c>
      <c r="C427">
        <v>1</v>
      </c>
      <c r="D427">
        <v>39.476851000000003</v>
      </c>
      <c r="E427">
        <v>17.059999000000001</v>
      </c>
      <c r="F427">
        <v>28.84</v>
      </c>
      <c r="G427">
        <v>61.599997999999999</v>
      </c>
      <c r="H427">
        <v>24.76</v>
      </c>
      <c r="I427">
        <v>46.669998</v>
      </c>
      <c r="J427">
        <v>47.349997999999999</v>
      </c>
    </row>
    <row r="428" spans="1:10">
      <c r="A428" s="1">
        <v>42150</v>
      </c>
      <c r="B428">
        <v>2104.1999510000001</v>
      </c>
      <c r="C428">
        <v>1</v>
      </c>
      <c r="D428">
        <v>39.231540000000003</v>
      </c>
      <c r="E428">
        <v>17.09</v>
      </c>
      <c r="F428">
        <v>28.32</v>
      </c>
      <c r="G428">
        <v>59.98</v>
      </c>
      <c r="H428">
        <v>24.540001</v>
      </c>
      <c r="I428">
        <v>45.169998</v>
      </c>
      <c r="J428">
        <v>47.360000999999997</v>
      </c>
    </row>
    <row r="429" spans="1:10">
      <c r="A429" s="1">
        <v>42146</v>
      </c>
      <c r="B429">
        <v>2126.0600589999999</v>
      </c>
      <c r="C429">
        <v>1</v>
      </c>
      <c r="D429">
        <v>39.449592000000003</v>
      </c>
      <c r="E429">
        <v>17.170000000000002</v>
      </c>
      <c r="F429">
        <v>27.360001</v>
      </c>
      <c r="G429">
        <v>62.34</v>
      </c>
      <c r="H429">
        <v>24.68</v>
      </c>
      <c r="I429">
        <v>46.540000999999997</v>
      </c>
      <c r="J429">
        <v>48.59</v>
      </c>
    </row>
    <row r="430" spans="1:10">
      <c r="A430" s="1">
        <v>42145</v>
      </c>
      <c r="B430">
        <v>2130.820068</v>
      </c>
      <c r="C430">
        <v>1</v>
      </c>
      <c r="D430">
        <v>39.585877000000004</v>
      </c>
      <c r="E430">
        <v>17.510000000000002</v>
      </c>
      <c r="F430">
        <v>27.27</v>
      </c>
      <c r="G430">
        <v>62.900002000000001</v>
      </c>
      <c r="H430">
        <v>24.629999000000002</v>
      </c>
      <c r="I430">
        <v>47.060001</v>
      </c>
      <c r="J430">
        <v>48.110000999999997</v>
      </c>
    </row>
    <row r="431" spans="1:10">
      <c r="A431" s="1">
        <v>42144</v>
      </c>
      <c r="B431">
        <v>2125.8500979999999</v>
      </c>
      <c r="C431">
        <v>1</v>
      </c>
      <c r="D431">
        <v>39.758502</v>
      </c>
      <c r="E431">
        <v>17.200001</v>
      </c>
      <c r="F431">
        <v>27.190000999999999</v>
      </c>
      <c r="G431">
        <v>62.619999</v>
      </c>
      <c r="H431">
        <v>24.719999000000001</v>
      </c>
      <c r="I431">
        <v>47</v>
      </c>
      <c r="J431">
        <v>48.07</v>
      </c>
    </row>
    <row r="432" spans="1:10">
      <c r="A432" s="1">
        <v>42143</v>
      </c>
      <c r="B432">
        <v>2127.830078</v>
      </c>
      <c r="C432">
        <v>1</v>
      </c>
      <c r="D432">
        <v>39.649476</v>
      </c>
      <c r="E432">
        <v>21</v>
      </c>
      <c r="F432">
        <v>27.25</v>
      </c>
      <c r="G432">
        <v>67.099997999999999</v>
      </c>
      <c r="H432">
        <v>24.870000999999998</v>
      </c>
      <c r="I432">
        <v>47.349997999999999</v>
      </c>
      <c r="J432">
        <v>48.07</v>
      </c>
    </row>
    <row r="433" spans="1:10">
      <c r="A433" s="1">
        <v>42142</v>
      </c>
      <c r="B433">
        <v>2129.1999510000001</v>
      </c>
      <c r="C433">
        <v>1</v>
      </c>
      <c r="D433">
        <v>39.940215000000002</v>
      </c>
      <c r="E433">
        <v>20.559999000000001</v>
      </c>
      <c r="F433">
        <v>27.49</v>
      </c>
      <c r="G433">
        <v>68.160004000000001</v>
      </c>
      <c r="H433">
        <v>24.25</v>
      </c>
      <c r="I433">
        <v>47.360000999999997</v>
      </c>
      <c r="J433">
        <v>48.709999000000003</v>
      </c>
    </row>
    <row r="434" spans="1:10">
      <c r="A434" s="1">
        <v>42139</v>
      </c>
      <c r="B434">
        <v>2122.7299800000001</v>
      </c>
      <c r="C434">
        <v>1</v>
      </c>
      <c r="D434">
        <v>39.422336999999999</v>
      </c>
      <c r="E434">
        <v>20.049999</v>
      </c>
      <c r="F434">
        <v>27.16</v>
      </c>
      <c r="G434">
        <v>67.110000999999997</v>
      </c>
      <c r="H434">
        <v>24.4</v>
      </c>
      <c r="I434">
        <v>48.59</v>
      </c>
      <c r="J434">
        <v>48.02</v>
      </c>
    </row>
    <row r="435" spans="1:10">
      <c r="A435" s="1">
        <v>42138</v>
      </c>
      <c r="B435">
        <v>2121.1000979999999</v>
      </c>
      <c r="C435">
        <v>1</v>
      </c>
      <c r="D435">
        <v>39.149769999999997</v>
      </c>
      <c r="E435">
        <v>20.6</v>
      </c>
      <c r="F435">
        <v>27</v>
      </c>
      <c r="G435">
        <v>67.949996999999996</v>
      </c>
      <c r="H435">
        <v>24.43</v>
      </c>
      <c r="I435">
        <v>48.110000999999997</v>
      </c>
      <c r="J435">
        <v>47.91</v>
      </c>
    </row>
    <row r="436" spans="1:10">
      <c r="A436" s="1">
        <v>42137</v>
      </c>
      <c r="B436">
        <v>2098.4799800000001</v>
      </c>
      <c r="C436">
        <v>1</v>
      </c>
      <c r="D436">
        <v>38.686407000000003</v>
      </c>
      <c r="E436">
        <v>19.829999999999998</v>
      </c>
      <c r="F436">
        <v>26.65</v>
      </c>
      <c r="G436">
        <v>66.819999999999993</v>
      </c>
      <c r="H436">
        <v>24.370000999999998</v>
      </c>
      <c r="I436">
        <v>48.07</v>
      </c>
      <c r="J436">
        <v>46.84</v>
      </c>
    </row>
    <row r="437" spans="1:10">
      <c r="A437" s="1">
        <v>42136</v>
      </c>
      <c r="B437">
        <v>2099.1201169999999</v>
      </c>
      <c r="C437">
        <v>1</v>
      </c>
      <c r="D437">
        <v>38.650064</v>
      </c>
      <c r="E437">
        <v>20.57</v>
      </c>
      <c r="F437">
        <v>26.59</v>
      </c>
      <c r="G437">
        <v>67.599997999999999</v>
      </c>
      <c r="H437">
        <v>24.379999000000002</v>
      </c>
      <c r="I437">
        <v>48.07</v>
      </c>
      <c r="J437">
        <v>48.939999</v>
      </c>
    </row>
    <row r="438" spans="1:10">
      <c r="A438" s="1">
        <v>42135</v>
      </c>
      <c r="B438">
        <v>2105.330078</v>
      </c>
      <c r="C438">
        <v>1</v>
      </c>
      <c r="D438">
        <v>38.786344999999997</v>
      </c>
      <c r="E438">
        <v>20.85</v>
      </c>
      <c r="F438">
        <v>26.629999000000002</v>
      </c>
      <c r="G438">
        <v>68.019997000000004</v>
      </c>
      <c r="H438">
        <v>24.59</v>
      </c>
      <c r="I438">
        <v>48.709999000000003</v>
      </c>
      <c r="J438">
        <v>50.41</v>
      </c>
    </row>
    <row r="439" spans="1:10">
      <c r="A439" s="1">
        <v>42132</v>
      </c>
      <c r="B439">
        <v>2116.1000979999999</v>
      </c>
      <c r="C439">
        <v>1</v>
      </c>
      <c r="D439">
        <v>38.704574999999998</v>
      </c>
      <c r="E439">
        <v>22.709999</v>
      </c>
      <c r="F439">
        <v>26.85</v>
      </c>
      <c r="G439">
        <v>68.139999000000003</v>
      </c>
      <c r="H439">
        <v>23.99</v>
      </c>
      <c r="I439">
        <v>48.02</v>
      </c>
      <c r="J439">
        <v>50.400002000000001</v>
      </c>
    </row>
    <row r="440" spans="1:10">
      <c r="A440" s="1">
        <v>42131</v>
      </c>
      <c r="B440">
        <v>2088</v>
      </c>
      <c r="C440">
        <v>1</v>
      </c>
      <c r="D440">
        <v>38.395665000000001</v>
      </c>
      <c r="E440">
        <v>23.690000999999999</v>
      </c>
      <c r="F440">
        <v>26.559999000000001</v>
      </c>
      <c r="G440">
        <v>68.089995999999999</v>
      </c>
      <c r="H440">
        <v>24.780000999999999</v>
      </c>
      <c r="I440">
        <v>47.91</v>
      </c>
      <c r="J440">
        <v>50.720001000000003</v>
      </c>
    </row>
    <row r="441" spans="1:10">
      <c r="A441" s="1">
        <v>42130</v>
      </c>
      <c r="B441">
        <v>2080.1499020000001</v>
      </c>
      <c r="C441">
        <v>1</v>
      </c>
      <c r="D441">
        <v>37.932302</v>
      </c>
      <c r="E441">
        <v>23.4</v>
      </c>
      <c r="F441">
        <v>26.629999000000002</v>
      </c>
      <c r="G441">
        <v>66.779999000000004</v>
      </c>
      <c r="H441">
        <v>23.190000999999999</v>
      </c>
      <c r="I441">
        <v>46.84</v>
      </c>
      <c r="J441">
        <v>51.880001</v>
      </c>
    </row>
    <row r="442" spans="1:10">
      <c r="A442" s="1">
        <v>42129</v>
      </c>
      <c r="B442">
        <v>2089.459961</v>
      </c>
      <c r="C442">
        <v>1</v>
      </c>
      <c r="D442">
        <v>38.413837000000001</v>
      </c>
      <c r="E442">
        <v>24.15</v>
      </c>
      <c r="F442">
        <v>26.889999</v>
      </c>
      <c r="G442">
        <v>66.790001000000004</v>
      </c>
      <c r="H442">
        <v>22.299999</v>
      </c>
      <c r="I442">
        <v>48.939999</v>
      </c>
      <c r="J442">
        <v>52.91</v>
      </c>
    </row>
    <row r="443" spans="1:10">
      <c r="A443" s="1">
        <v>42128</v>
      </c>
      <c r="B443">
        <v>2114.48999</v>
      </c>
      <c r="C443">
        <v>1</v>
      </c>
      <c r="D443">
        <v>38.659148000000002</v>
      </c>
      <c r="E443">
        <v>23.24</v>
      </c>
      <c r="F443">
        <v>27.75</v>
      </c>
      <c r="G443">
        <v>69.069999999999993</v>
      </c>
      <c r="H443">
        <v>22.559999000000001</v>
      </c>
      <c r="I443">
        <v>50.41</v>
      </c>
      <c r="J443">
        <v>52.740001999999997</v>
      </c>
    </row>
    <row r="444" spans="1:10">
      <c r="A444" s="1">
        <v>42125</v>
      </c>
      <c r="B444">
        <v>2108.290039</v>
      </c>
      <c r="C444">
        <v>1</v>
      </c>
      <c r="D444">
        <v>37.923217999999999</v>
      </c>
      <c r="E444">
        <v>21.75</v>
      </c>
      <c r="F444">
        <v>27.08</v>
      </c>
      <c r="G444">
        <v>69.489998</v>
      </c>
      <c r="H444">
        <v>22.48</v>
      </c>
      <c r="I444">
        <v>50.400002000000001</v>
      </c>
      <c r="J444">
        <v>53.400002000000001</v>
      </c>
    </row>
    <row r="445" spans="1:10">
      <c r="A445" s="1">
        <v>42124</v>
      </c>
      <c r="B445">
        <v>2085.51001</v>
      </c>
      <c r="C445">
        <v>1</v>
      </c>
      <c r="D445">
        <v>37.21454</v>
      </c>
      <c r="E445">
        <v>22.24</v>
      </c>
      <c r="F445">
        <v>25.059999000000001</v>
      </c>
      <c r="G445">
        <v>68.470000999999996</v>
      </c>
      <c r="H445">
        <v>22.76</v>
      </c>
      <c r="I445">
        <v>50.720001000000003</v>
      </c>
      <c r="J445">
        <v>54.34</v>
      </c>
    </row>
    <row r="446" spans="1:10">
      <c r="A446" s="1">
        <v>42123</v>
      </c>
      <c r="B446">
        <v>2106.8500979999999</v>
      </c>
      <c r="C446">
        <v>1</v>
      </c>
      <c r="D446">
        <v>37.950474</v>
      </c>
      <c r="E446">
        <v>22.42</v>
      </c>
      <c r="F446">
        <v>25.629999000000002</v>
      </c>
      <c r="G446">
        <v>70.660004000000001</v>
      </c>
      <c r="H446">
        <v>22.799999</v>
      </c>
      <c r="I446">
        <v>51.880001</v>
      </c>
      <c r="J446">
        <v>54.150002000000001</v>
      </c>
    </row>
    <row r="447" spans="1:10">
      <c r="A447" s="1">
        <v>42122</v>
      </c>
      <c r="B447">
        <v>2114.76001</v>
      </c>
      <c r="C447">
        <v>1</v>
      </c>
      <c r="D447">
        <v>37.877786999999998</v>
      </c>
      <c r="E447">
        <v>24.49</v>
      </c>
      <c r="F447">
        <v>25.51</v>
      </c>
      <c r="G447">
        <v>77.879997000000003</v>
      </c>
      <c r="H447">
        <v>23.33</v>
      </c>
      <c r="I447">
        <v>52.91</v>
      </c>
      <c r="J447">
        <v>53.939999</v>
      </c>
    </row>
    <row r="448" spans="1:10">
      <c r="A448" s="1">
        <v>42121</v>
      </c>
      <c r="B448">
        <v>2108.919922</v>
      </c>
      <c r="C448">
        <v>1</v>
      </c>
      <c r="D448">
        <v>37.786932999999998</v>
      </c>
      <c r="E448">
        <v>25.9</v>
      </c>
      <c r="F448">
        <v>25.58</v>
      </c>
      <c r="G448">
        <v>77.349997999999999</v>
      </c>
      <c r="H448">
        <v>23.1</v>
      </c>
      <c r="I448">
        <v>52.740001999999997</v>
      </c>
      <c r="J448">
        <v>54.009998000000003</v>
      </c>
    </row>
    <row r="449" spans="1:10">
      <c r="A449" s="1">
        <v>42118</v>
      </c>
      <c r="B449">
        <v>2117.6899410000001</v>
      </c>
      <c r="C449">
        <v>1</v>
      </c>
      <c r="D449">
        <v>37.623392000000003</v>
      </c>
      <c r="E449">
        <v>25.58</v>
      </c>
      <c r="F449">
        <v>25.99</v>
      </c>
      <c r="G449">
        <v>77.419998000000007</v>
      </c>
      <c r="H449">
        <v>23.110001</v>
      </c>
      <c r="I449">
        <v>53.400002000000001</v>
      </c>
      <c r="J449">
        <v>52.380001</v>
      </c>
    </row>
    <row r="450" spans="1:10">
      <c r="A450" s="1">
        <v>42117</v>
      </c>
      <c r="B450">
        <v>2112.929932</v>
      </c>
      <c r="C450">
        <v>1</v>
      </c>
      <c r="D450">
        <v>37.241799</v>
      </c>
      <c r="E450">
        <v>25.620000999999998</v>
      </c>
      <c r="F450">
        <v>25.98</v>
      </c>
      <c r="G450">
        <v>76.989998</v>
      </c>
      <c r="H450">
        <v>22.84</v>
      </c>
      <c r="I450">
        <v>54.34</v>
      </c>
      <c r="J450">
        <v>52.790000999999997</v>
      </c>
    </row>
    <row r="451" spans="1:10">
      <c r="A451" s="1">
        <v>42116</v>
      </c>
      <c r="B451">
        <v>2107.959961</v>
      </c>
      <c r="C451">
        <v>1</v>
      </c>
      <c r="D451">
        <v>37.132767999999999</v>
      </c>
      <c r="E451">
        <v>25.120000999999998</v>
      </c>
      <c r="F451">
        <v>25.99</v>
      </c>
      <c r="G451">
        <v>77.260002</v>
      </c>
      <c r="H451">
        <v>22.290001</v>
      </c>
      <c r="I451">
        <v>54.150002000000001</v>
      </c>
      <c r="J451">
        <v>53.080002</v>
      </c>
    </row>
    <row r="452" spans="1:10">
      <c r="A452" s="1">
        <v>42115</v>
      </c>
      <c r="B452">
        <v>2097.290039</v>
      </c>
      <c r="C452">
        <v>1</v>
      </c>
      <c r="D452">
        <v>37.097203</v>
      </c>
      <c r="E452">
        <v>25.75</v>
      </c>
      <c r="F452">
        <v>25.969999000000001</v>
      </c>
      <c r="G452">
        <v>77.059997999999993</v>
      </c>
      <c r="H452">
        <v>22.25</v>
      </c>
      <c r="I452">
        <v>53.939999</v>
      </c>
      <c r="J452">
        <v>51.880001</v>
      </c>
    </row>
    <row r="453" spans="1:10">
      <c r="A453" s="1">
        <v>42114</v>
      </c>
      <c r="B453">
        <v>2100.3999020000001</v>
      </c>
      <c r="C453">
        <v>1</v>
      </c>
      <c r="D453">
        <v>37.186121</v>
      </c>
      <c r="E453">
        <v>24.9</v>
      </c>
      <c r="F453">
        <v>25.91</v>
      </c>
      <c r="G453">
        <v>75.970000999999996</v>
      </c>
      <c r="H453">
        <v>22.01</v>
      </c>
      <c r="I453">
        <v>54.009998000000003</v>
      </c>
      <c r="J453">
        <v>51.889999000000003</v>
      </c>
    </row>
    <row r="454" spans="1:10">
      <c r="A454" s="1">
        <v>42111</v>
      </c>
      <c r="B454">
        <v>2081.179932</v>
      </c>
      <c r="C454">
        <v>1</v>
      </c>
      <c r="D454">
        <v>37.212795</v>
      </c>
      <c r="E454">
        <v>27.58</v>
      </c>
      <c r="F454">
        <v>25.700001</v>
      </c>
      <c r="G454">
        <v>75.080001999999993</v>
      </c>
      <c r="H454">
        <v>21.93</v>
      </c>
      <c r="I454">
        <v>52.380001</v>
      </c>
      <c r="J454">
        <v>52.130001</v>
      </c>
    </row>
    <row r="455" spans="1:10">
      <c r="A455" s="1">
        <v>42110</v>
      </c>
      <c r="B455">
        <v>2104.98999</v>
      </c>
      <c r="C455">
        <v>1</v>
      </c>
      <c r="D455">
        <v>36.590361999999999</v>
      </c>
      <c r="E455">
        <v>30</v>
      </c>
      <c r="F455">
        <v>26.24</v>
      </c>
      <c r="G455">
        <v>75.720000999999996</v>
      </c>
      <c r="H455">
        <v>22.4</v>
      </c>
      <c r="I455">
        <v>52.790000999999997</v>
      </c>
      <c r="J455">
        <v>52.16</v>
      </c>
    </row>
    <row r="456" spans="1:10">
      <c r="A456" s="1">
        <v>42109</v>
      </c>
      <c r="B456">
        <v>2106.6298830000001</v>
      </c>
      <c r="C456">
        <v>40.471803000000001</v>
      </c>
      <c r="D456">
        <v>36.474766000000002</v>
      </c>
      <c r="F456">
        <v>26.18</v>
      </c>
      <c r="G456">
        <v>76.550003000000004</v>
      </c>
      <c r="H456">
        <v>22.49</v>
      </c>
      <c r="I456">
        <v>53.080002</v>
      </c>
      <c r="J456">
        <v>52.580002</v>
      </c>
    </row>
    <row r="457" spans="1:10">
      <c r="A457" s="1">
        <v>42108</v>
      </c>
      <c r="B457">
        <v>2095.8400879999999</v>
      </c>
      <c r="C457">
        <v>39.293584000000003</v>
      </c>
      <c r="D457">
        <v>35.603355000000001</v>
      </c>
      <c r="F457">
        <v>26.030000999999999</v>
      </c>
      <c r="G457">
        <v>75.75</v>
      </c>
      <c r="H457">
        <v>22.33</v>
      </c>
      <c r="I457">
        <v>51.880001</v>
      </c>
      <c r="J457">
        <v>52.970001000000003</v>
      </c>
    </row>
    <row r="458" spans="1:10">
      <c r="A458" s="1">
        <v>42107</v>
      </c>
      <c r="B458">
        <v>2092.429932</v>
      </c>
      <c r="C458">
        <v>38.665201000000003</v>
      </c>
      <c r="D458">
        <v>35.701166999999998</v>
      </c>
      <c r="F458">
        <v>25.950001</v>
      </c>
      <c r="G458">
        <v>75.610000999999997</v>
      </c>
      <c r="H458">
        <v>22.190000999999999</v>
      </c>
      <c r="I458">
        <v>51.889999000000003</v>
      </c>
      <c r="J458">
        <v>53.830002</v>
      </c>
    </row>
    <row r="459" spans="1:10">
      <c r="A459" s="1">
        <v>42104</v>
      </c>
      <c r="B459">
        <v>2102.0600589999999</v>
      </c>
      <c r="C459">
        <v>39.008847000000003</v>
      </c>
      <c r="D459">
        <v>35.585571000000002</v>
      </c>
      <c r="F459">
        <v>25.799999</v>
      </c>
      <c r="G459">
        <v>74.959998999999996</v>
      </c>
      <c r="H459">
        <v>22.09</v>
      </c>
      <c r="I459">
        <v>52.130001</v>
      </c>
      <c r="J459">
        <v>54.5</v>
      </c>
    </row>
    <row r="460" spans="1:10">
      <c r="A460" s="1">
        <v>42103</v>
      </c>
      <c r="B460">
        <v>2091.179932</v>
      </c>
      <c r="C460">
        <v>39.136488</v>
      </c>
      <c r="D460">
        <v>34.856431999999998</v>
      </c>
      <c r="F460">
        <v>25.93</v>
      </c>
      <c r="G460">
        <v>74.589995999999999</v>
      </c>
      <c r="H460">
        <v>22.139999</v>
      </c>
      <c r="I460">
        <v>52.16</v>
      </c>
      <c r="J460">
        <v>55</v>
      </c>
    </row>
    <row r="461" spans="1:10">
      <c r="A461" s="1">
        <v>42102</v>
      </c>
      <c r="B461">
        <v>2081.8999020000001</v>
      </c>
      <c r="C461">
        <v>39.136488</v>
      </c>
      <c r="D461">
        <v>34.865321999999999</v>
      </c>
      <c r="F461">
        <v>25.73</v>
      </c>
      <c r="G461">
        <v>75.550003000000004</v>
      </c>
      <c r="H461">
        <v>22.09</v>
      </c>
      <c r="I461">
        <v>52.580002</v>
      </c>
      <c r="J461">
        <v>53.41</v>
      </c>
    </row>
    <row r="462" spans="1:10">
      <c r="A462" s="1">
        <v>42101</v>
      </c>
      <c r="B462">
        <v>2076.330078</v>
      </c>
      <c r="C462">
        <v>39.048121999999999</v>
      </c>
      <c r="D462">
        <v>34.625239000000001</v>
      </c>
      <c r="F462">
        <v>25.74</v>
      </c>
      <c r="G462">
        <v>74.050003000000004</v>
      </c>
      <c r="H462">
        <v>22.139999</v>
      </c>
      <c r="I462">
        <v>52.970001000000003</v>
      </c>
      <c r="J462">
        <v>55.110000999999997</v>
      </c>
    </row>
    <row r="463" spans="1:10">
      <c r="A463" s="1">
        <v>42100</v>
      </c>
      <c r="B463">
        <v>2080.6201169999999</v>
      </c>
      <c r="C463">
        <v>39.244492000000001</v>
      </c>
      <c r="D463">
        <v>34.278454000000004</v>
      </c>
      <c r="F463">
        <v>25.91</v>
      </c>
      <c r="G463">
        <v>73.860000999999997</v>
      </c>
      <c r="H463">
        <v>22.370000999999998</v>
      </c>
      <c r="I463">
        <v>53.830002</v>
      </c>
      <c r="J463">
        <v>59.93</v>
      </c>
    </row>
    <row r="464" spans="1:10">
      <c r="A464" s="1">
        <v>42096</v>
      </c>
      <c r="B464">
        <v>2066.959961</v>
      </c>
      <c r="C464">
        <v>39.195397</v>
      </c>
      <c r="D464">
        <v>34.474077999999999</v>
      </c>
      <c r="F464">
        <v>25.690000999999999</v>
      </c>
      <c r="G464">
        <v>75.709998999999996</v>
      </c>
      <c r="H464">
        <v>22.120000999999998</v>
      </c>
      <c r="I464">
        <v>54.5</v>
      </c>
      <c r="J464">
        <v>58.560001</v>
      </c>
    </row>
    <row r="465" spans="1:10">
      <c r="A465" s="1">
        <v>42095</v>
      </c>
      <c r="B465">
        <v>2059.6899410000001</v>
      </c>
      <c r="C465">
        <v>38.743746999999999</v>
      </c>
      <c r="D465">
        <v>34.714160999999997</v>
      </c>
      <c r="F465">
        <v>25.309999000000001</v>
      </c>
      <c r="G465">
        <v>75.150002000000001</v>
      </c>
      <c r="H465">
        <v>22.110001</v>
      </c>
      <c r="I465">
        <v>55</v>
      </c>
      <c r="J465">
        <v>59.139999000000003</v>
      </c>
    </row>
    <row r="466" spans="1:10">
      <c r="A466" s="1">
        <v>42094</v>
      </c>
      <c r="B466">
        <v>2067.889893</v>
      </c>
      <c r="C466">
        <v>39.008847000000003</v>
      </c>
      <c r="D466">
        <v>34.580779999999997</v>
      </c>
      <c r="F466">
        <v>25.23</v>
      </c>
      <c r="G466">
        <v>77.360000999999997</v>
      </c>
      <c r="H466">
        <v>21.85</v>
      </c>
      <c r="I466">
        <v>53.41</v>
      </c>
      <c r="J466">
        <v>63.130001</v>
      </c>
    </row>
    <row r="467" spans="1:10">
      <c r="A467" s="1">
        <v>42093</v>
      </c>
      <c r="B467">
        <v>2086.23999</v>
      </c>
      <c r="C467">
        <v>38.940117999999998</v>
      </c>
      <c r="D467">
        <v>34.153967000000002</v>
      </c>
      <c r="F467">
        <v>25.25</v>
      </c>
      <c r="G467">
        <v>78.300003000000004</v>
      </c>
      <c r="H467">
        <v>22.02</v>
      </c>
      <c r="I467">
        <v>55.110000999999997</v>
      </c>
      <c r="J467">
        <v>63.080002</v>
      </c>
    </row>
    <row r="468" spans="1:10">
      <c r="A468" s="1">
        <v>42090</v>
      </c>
      <c r="B468">
        <v>2061.0200199999999</v>
      </c>
      <c r="C468">
        <v>38.851751</v>
      </c>
      <c r="D468">
        <v>33.798287999999999</v>
      </c>
      <c r="F468">
        <v>25</v>
      </c>
      <c r="G468">
        <v>76.639999000000003</v>
      </c>
      <c r="H468">
        <v>22.08</v>
      </c>
      <c r="I468">
        <v>59.93</v>
      </c>
      <c r="J468">
        <v>62.669998</v>
      </c>
    </row>
    <row r="469" spans="1:10">
      <c r="A469" s="1">
        <v>42089</v>
      </c>
      <c r="B469">
        <v>2056.1499020000001</v>
      </c>
      <c r="C469">
        <v>38.380464000000003</v>
      </c>
      <c r="D469">
        <v>33.424827999999998</v>
      </c>
      <c r="F469">
        <v>24.93</v>
      </c>
      <c r="G469">
        <v>73.669998000000007</v>
      </c>
      <c r="H469">
        <v>21.870000999999998</v>
      </c>
      <c r="I469">
        <v>58.560001</v>
      </c>
      <c r="J469">
        <v>63.5</v>
      </c>
    </row>
    <row r="470" spans="1:10">
      <c r="A470" s="1">
        <v>42088</v>
      </c>
      <c r="B470">
        <v>2061.0500489999999</v>
      </c>
      <c r="C470">
        <v>38.174276999999996</v>
      </c>
      <c r="D470">
        <v>33.780507</v>
      </c>
      <c r="F470">
        <v>24.959999</v>
      </c>
      <c r="G470">
        <v>74.150002000000001</v>
      </c>
      <c r="H470">
        <v>21.67</v>
      </c>
      <c r="I470">
        <v>59.139999000000003</v>
      </c>
      <c r="J470">
        <v>62.52</v>
      </c>
    </row>
    <row r="471" spans="1:10">
      <c r="A471" s="1">
        <v>42087</v>
      </c>
      <c r="B471">
        <v>2091.5</v>
      </c>
      <c r="C471">
        <v>38.262642999999997</v>
      </c>
      <c r="D471">
        <v>34.056154999999997</v>
      </c>
      <c r="F471">
        <v>25.48</v>
      </c>
      <c r="G471">
        <v>77.209998999999996</v>
      </c>
      <c r="H471">
        <v>21.66</v>
      </c>
      <c r="I471">
        <v>63.130001</v>
      </c>
      <c r="J471">
        <v>59.959999000000003</v>
      </c>
    </row>
    <row r="472" spans="1:10">
      <c r="A472" s="1">
        <v>42086</v>
      </c>
      <c r="B472">
        <v>2104.419922</v>
      </c>
      <c r="C472">
        <v>38.233184999999999</v>
      </c>
      <c r="D472">
        <v>34.109507999999998</v>
      </c>
      <c r="F472">
        <v>25.43</v>
      </c>
      <c r="G472">
        <v>77.709998999999996</v>
      </c>
      <c r="H472">
        <v>21.389999</v>
      </c>
      <c r="I472">
        <v>63.080002</v>
      </c>
      <c r="J472">
        <v>59.830002</v>
      </c>
    </row>
    <row r="473" spans="1:10">
      <c r="A473" s="1">
        <v>42083</v>
      </c>
      <c r="B473">
        <v>2108.1000979999999</v>
      </c>
      <c r="C473">
        <v>38.243006000000001</v>
      </c>
      <c r="D473">
        <v>34.402940000000001</v>
      </c>
      <c r="F473">
        <v>25.5</v>
      </c>
      <c r="G473">
        <v>79.790001000000004</v>
      </c>
      <c r="H473">
        <v>20.77</v>
      </c>
      <c r="I473">
        <v>62.669998</v>
      </c>
      <c r="J473">
        <v>59.93</v>
      </c>
    </row>
    <row r="474" spans="1:10">
      <c r="A474" s="1">
        <v>42082</v>
      </c>
      <c r="B474">
        <v>2089.2700199999999</v>
      </c>
      <c r="C474">
        <v>38.439376000000003</v>
      </c>
      <c r="D474">
        <v>34.402940000000001</v>
      </c>
      <c r="F474">
        <v>25.51</v>
      </c>
      <c r="G474">
        <v>79.949996999999996</v>
      </c>
      <c r="H474">
        <v>20.299999</v>
      </c>
      <c r="I474">
        <v>63.5</v>
      </c>
      <c r="J474">
        <v>61.060001</v>
      </c>
    </row>
    <row r="475" spans="1:10">
      <c r="A475" s="1">
        <v>42081</v>
      </c>
      <c r="B475">
        <v>2099.5</v>
      </c>
      <c r="C475">
        <v>38.665201000000003</v>
      </c>
      <c r="D475">
        <v>34.411833999999999</v>
      </c>
      <c r="F475">
        <v>25.719999000000001</v>
      </c>
      <c r="G475">
        <v>79.470000999999996</v>
      </c>
      <c r="H475">
        <v>20.52</v>
      </c>
      <c r="I475">
        <v>62.52</v>
      </c>
      <c r="J475">
        <v>59.950001</v>
      </c>
    </row>
    <row r="476" spans="1:10">
      <c r="A476" s="1">
        <v>42080</v>
      </c>
      <c r="B476">
        <v>2074.280029</v>
      </c>
      <c r="C476">
        <v>38.891025999999997</v>
      </c>
      <c r="D476">
        <v>33.860534999999999</v>
      </c>
      <c r="F476">
        <v>25.4</v>
      </c>
      <c r="G476">
        <v>79.510002</v>
      </c>
      <c r="H476">
        <v>20.469999000000001</v>
      </c>
      <c r="I476">
        <v>59.959999000000003</v>
      </c>
      <c r="J476">
        <v>59.900002000000001</v>
      </c>
    </row>
    <row r="477" spans="1:10">
      <c r="A477" s="1">
        <v>42079</v>
      </c>
      <c r="B477">
        <v>2081.1899410000001</v>
      </c>
      <c r="C477">
        <v>37.270974000000002</v>
      </c>
      <c r="D477">
        <v>34.073939000000003</v>
      </c>
      <c r="F477">
        <v>25.530000999999999</v>
      </c>
      <c r="G477">
        <v>78.650002000000001</v>
      </c>
      <c r="H477">
        <v>20.32</v>
      </c>
      <c r="I477">
        <v>59.830002</v>
      </c>
      <c r="J477">
        <v>60.669998</v>
      </c>
    </row>
    <row r="478" spans="1:10">
      <c r="A478" s="1">
        <v>42076</v>
      </c>
      <c r="B478">
        <v>2053.3999020000001</v>
      </c>
      <c r="C478">
        <v>37.261156999999997</v>
      </c>
      <c r="D478">
        <v>33.744937999999998</v>
      </c>
      <c r="F478">
        <v>25.08</v>
      </c>
      <c r="G478">
        <v>76.580001999999993</v>
      </c>
      <c r="H478">
        <v>20.420000000000002</v>
      </c>
      <c r="I478">
        <v>59.93</v>
      </c>
      <c r="J478">
        <v>59.77</v>
      </c>
    </row>
    <row r="479" spans="1:10">
      <c r="A479" s="1">
        <v>42075</v>
      </c>
      <c r="B479">
        <v>2065.9499510000001</v>
      </c>
      <c r="C479">
        <v>36.672046000000002</v>
      </c>
      <c r="D479">
        <v>34.402940000000001</v>
      </c>
      <c r="F479">
        <v>25.440000999999999</v>
      </c>
      <c r="G479">
        <v>76.610000999999997</v>
      </c>
      <c r="H479">
        <v>20.76</v>
      </c>
      <c r="I479">
        <v>61.060001</v>
      </c>
      <c r="J479">
        <v>60.849997999999999</v>
      </c>
    </row>
    <row r="480" spans="1:10">
      <c r="A480" s="1">
        <v>42074</v>
      </c>
      <c r="B480">
        <v>2040.23999</v>
      </c>
      <c r="C480">
        <v>36.249851</v>
      </c>
      <c r="D480">
        <v>34.180641999999999</v>
      </c>
      <c r="F480">
        <v>25.370000999999998</v>
      </c>
      <c r="G480">
        <v>74.360000999999997</v>
      </c>
      <c r="H480">
        <v>20.280000999999999</v>
      </c>
      <c r="I480">
        <v>59.950001</v>
      </c>
      <c r="J480">
        <v>61.150002000000001</v>
      </c>
    </row>
    <row r="481" spans="1:10">
      <c r="A481" s="1">
        <v>42073</v>
      </c>
      <c r="B481">
        <v>2044.160034</v>
      </c>
      <c r="C481">
        <v>36.063301000000003</v>
      </c>
      <c r="D481">
        <v>34.038370999999998</v>
      </c>
      <c r="F481">
        <v>25.26</v>
      </c>
      <c r="G481">
        <v>73.190002000000007</v>
      </c>
      <c r="H481">
        <v>20.200001</v>
      </c>
      <c r="I481">
        <v>59.900002000000001</v>
      </c>
      <c r="J481">
        <v>60.099997999999999</v>
      </c>
    </row>
    <row r="482" spans="1:10">
      <c r="A482" s="1">
        <v>42072</v>
      </c>
      <c r="B482">
        <v>2079.429932</v>
      </c>
      <c r="C482">
        <v>36.377491999999997</v>
      </c>
      <c r="D482">
        <v>34.056154999999997</v>
      </c>
      <c r="F482">
        <v>25.48</v>
      </c>
      <c r="G482">
        <v>74.860000999999997</v>
      </c>
      <c r="H482">
        <v>20.530000999999999</v>
      </c>
      <c r="I482">
        <v>60.669998</v>
      </c>
      <c r="J482">
        <v>61.23</v>
      </c>
    </row>
    <row r="483" spans="1:10">
      <c r="A483" s="1">
        <v>42069</v>
      </c>
      <c r="B483">
        <v>2071.26001</v>
      </c>
      <c r="C483">
        <v>35.719655000000003</v>
      </c>
      <c r="D483">
        <v>34.456293000000002</v>
      </c>
      <c r="F483">
        <v>25.76</v>
      </c>
      <c r="G483">
        <v>75.099997999999999</v>
      </c>
      <c r="H483">
        <v>20.67</v>
      </c>
      <c r="I483">
        <v>59.77</v>
      </c>
      <c r="J483">
        <v>60.869999</v>
      </c>
    </row>
    <row r="484" spans="1:10">
      <c r="A484" s="1">
        <v>42068</v>
      </c>
      <c r="B484">
        <v>2101.040039</v>
      </c>
      <c r="C484">
        <v>35.729472000000001</v>
      </c>
      <c r="D484">
        <v>34.803078999999997</v>
      </c>
      <c r="F484">
        <v>26.209999</v>
      </c>
      <c r="G484">
        <v>76.319999999999993</v>
      </c>
      <c r="H484">
        <v>21.440000999999999</v>
      </c>
      <c r="I484">
        <v>60.849997999999999</v>
      </c>
      <c r="J484">
        <v>61.82</v>
      </c>
    </row>
    <row r="485" spans="1:10">
      <c r="A485" s="1">
        <v>42067</v>
      </c>
      <c r="B485">
        <v>2098.530029</v>
      </c>
      <c r="C485">
        <v>35.415281999999998</v>
      </c>
      <c r="D485">
        <v>34.331806999999998</v>
      </c>
      <c r="F485">
        <v>26.15</v>
      </c>
      <c r="G485">
        <v>76.379997000000003</v>
      </c>
      <c r="H485">
        <v>22.76</v>
      </c>
      <c r="I485">
        <v>61.150002000000001</v>
      </c>
      <c r="J485">
        <v>61.349997999999999</v>
      </c>
    </row>
    <row r="486" spans="1:10">
      <c r="A486" s="1">
        <v>42066</v>
      </c>
      <c r="B486">
        <v>2107.780029</v>
      </c>
      <c r="C486">
        <v>35.356580999999998</v>
      </c>
      <c r="D486">
        <v>33.656016999999999</v>
      </c>
      <c r="F486">
        <v>26.190000999999999</v>
      </c>
      <c r="G486">
        <v>76.25</v>
      </c>
      <c r="H486">
        <v>22.889999</v>
      </c>
      <c r="I486">
        <v>60.099997999999999</v>
      </c>
      <c r="J486">
        <v>61.650002000000001</v>
      </c>
    </row>
    <row r="487" spans="1:10">
      <c r="A487" s="1">
        <v>42065</v>
      </c>
      <c r="B487">
        <v>2117.389893</v>
      </c>
      <c r="C487">
        <v>35.337014000000003</v>
      </c>
      <c r="D487">
        <v>33.913884000000003</v>
      </c>
      <c r="F487">
        <v>26.780000999999999</v>
      </c>
      <c r="G487">
        <v>76.589995999999999</v>
      </c>
      <c r="H487">
        <v>22.860001</v>
      </c>
      <c r="I487">
        <v>61.23</v>
      </c>
      <c r="J487">
        <v>61.68</v>
      </c>
    </row>
    <row r="488" spans="1:10">
      <c r="A488" s="1">
        <v>42062</v>
      </c>
      <c r="B488">
        <v>2104.5</v>
      </c>
      <c r="C488">
        <v>34.896768000000002</v>
      </c>
      <c r="D488">
        <v>33.309230999999997</v>
      </c>
      <c r="F488">
        <v>25.59</v>
      </c>
      <c r="G488">
        <v>77.779999000000004</v>
      </c>
      <c r="H488">
        <v>22.610001</v>
      </c>
      <c r="I488">
        <v>60.869999</v>
      </c>
      <c r="J488">
        <v>61.450001</v>
      </c>
    </row>
    <row r="489" spans="1:10">
      <c r="A489" s="1">
        <v>42061</v>
      </c>
      <c r="B489">
        <v>2110.73999</v>
      </c>
      <c r="C489">
        <v>34.896768000000002</v>
      </c>
      <c r="D489">
        <v>33.700479000000001</v>
      </c>
      <c r="F489">
        <v>25.85</v>
      </c>
      <c r="G489">
        <v>79.610000999999997</v>
      </c>
      <c r="H489">
        <v>23.35</v>
      </c>
      <c r="I489">
        <v>61.82</v>
      </c>
      <c r="J489">
        <v>62.139999000000003</v>
      </c>
    </row>
    <row r="490" spans="1:10">
      <c r="A490" s="1">
        <v>42060</v>
      </c>
      <c r="B490">
        <v>2113.860107</v>
      </c>
      <c r="C490">
        <v>34.789155999999998</v>
      </c>
      <c r="D490">
        <v>33.664910999999996</v>
      </c>
      <c r="F490">
        <v>26.1</v>
      </c>
      <c r="G490">
        <v>79.680000000000007</v>
      </c>
      <c r="H490">
        <v>22.68</v>
      </c>
      <c r="I490">
        <v>61.349997999999999</v>
      </c>
      <c r="J490">
        <v>62.299999</v>
      </c>
    </row>
    <row r="491" spans="1:10">
      <c r="A491" s="1">
        <v>42059</v>
      </c>
      <c r="B491">
        <v>2115.4799800000001</v>
      </c>
      <c r="C491">
        <v>34.642406000000001</v>
      </c>
      <c r="D491">
        <v>33.664910999999996</v>
      </c>
      <c r="F491">
        <v>25.73</v>
      </c>
      <c r="G491">
        <v>82.029999000000004</v>
      </c>
      <c r="H491">
        <v>22.950001</v>
      </c>
      <c r="I491">
        <v>61.650002000000001</v>
      </c>
      <c r="J491">
        <v>61.84</v>
      </c>
    </row>
    <row r="492" spans="1:10">
      <c r="A492" s="1">
        <v>42058</v>
      </c>
      <c r="B492">
        <v>2109.6599120000001</v>
      </c>
      <c r="C492">
        <v>35.023950999999997</v>
      </c>
      <c r="D492">
        <v>33.300341000000003</v>
      </c>
      <c r="F492">
        <v>25.690000999999999</v>
      </c>
      <c r="G492">
        <v>81</v>
      </c>
      <c r="H492">
        <v>22.610001</v>
      </c>
      <c r="I492">
        <v>61.68</v>
      </c>
      <c r="J492">
        <v>62.41</v>
      </c>
    </row>
    <row r="493" spans="1:10">
      <c r="A493" s="1">
        <v>42055</v>
      </c>
      <c r="B493">
        <v>2110.3000489999999</v>
      </c>
      <c r="C493">
        <v>35.023950999999997</v>
      </c>
      <c r="D493">
        <v>33.460396000000003</v>
      </c>
      <c r="F493">
        <v>25.84</v>
      </c>
      <c r="G493">
        <v>81.769997000000004</v>
      </c>
      <c r="H493">
        <v>22.780000999999999</v>
      </c>
      <c r="I493">
        <v>61.450001</v>
      </c>
      <c r="J493">
        <v>63.150002000000001</v>
      </c>
    </row>
    <row r="494" spans="1:10">
      <c r="A494" s="1">
        <v>42054</v>
      </c>
      <c r="B494">
        <v>2097.4499510000001</v>
      </c>
      <c r="C494">
        <v>34.965254000000002</v>
      </c>
      <c r="D494">
        <v>33.362583999999998</v>
      </c>
      <c r="F494">
        <v>25.42</v>
      </c>
      <c r="G494">
        <v>80.550003000000004</v>
      </c>
      <c r="H494">
        <v>22.85</v>
      </c>
      <c r="I494">
        <v>62.139999000000003</v>
      </c>
      <c r="J494">
        <v>63.599997999999999</v>
      </c>
    </row>
    <row r="495" spans="1:10">
      <c r="A495" s="1">
        <v>42053</v>
      </c>
      <c r="B495">
        <v>2099.679932</v>
      </c>
      <c r="C495">
        <v>34.436959000000002</v>
      </c>
      <c r="D495">
        <v>33.086933000000002</v>
      </c>
      <c r="F495">
        <v>25.299999</v>
      </c>
      <c r="G495">
        <v>79.949996999999996</v>
      </c>
      <c r="H495">
        <v>22.940000999999999</v>
      </c>
      <c r="I495">
        <v>62.299999</v>
      </c>
      <c r="J495">
        <v>62.220001000000003</v>
      </c>
    </row>
    <row r="496" spans="1:10">
      <c r="A496" s="1">
        <v>42052</v>
      </c>
      <c r="B496">
        <v>2100.3400879999999</v>
      </c>
      <c r="C496">
        <v>34.172812</v>
      </c>
      <c r="D496">
        <v>33.211418999999999</v>
      </c>
      <c r="F496">
        <v>25.33</v>
      </c>
      <c r="G496">
        <v>78.290001000000004</v>
      </c>
      <c r="H496">
        <v>22.950001</v>
      </c>
      <c r="I496">
        <v>61.84</v>
      </c>
      <c r="J496">
        <v>62.75</v>
      </c>
    </row>
    <row r="497" spans="1:10">
      <c r="A497" s="1">
        <v>42048</v>
      </c>
      <c r="B497">
        <v>2096.98999</v>
      </c>
      <c r="C497">
        <v>33.595601000000002</v>
      </c>
      <c r="D497">
        <v>33.255882</v>
      </c>
      <c r="F497">
        <v>25.040001</v>
      </c>
      <c r="G497">
        <v>79.319999999999993</v>
      </c>
      <c r="H497">
        <v>22.889999</v>
      </c>
      <c r="I497">
        <v>62.41</v>
      </c>
      <c r="J497">
        <v>64.029999000000004</v>
      </c>
    </row>
    <row r="498" spans="1:10">
      <c r="A498" s="1">
        <v>42047</v>
      </c>
      <c r="B498">
        <v>2088.4799800000001</v>
      </c>
      <c r="C498">
        <v>33.253189999999996</v>
      </c>
      <c r="D498">
        <v>32.820174999999999</v>
      </c>
      <c r="F498">
        <v>24.68</v>
      </c>
      <c r="G498">
        <v>80.120002999999997</v>
      </c>
      <c r="H498">
        <v>23.16</v>
      </c>
      <c r="I498">
        <v>63.150002000000001</v>
      </c>
      <c r="J498">
        <v>70</v>
      </c>
    </row>
    <row r="499" spans="1:10">
      <c r="A499" s="1">
        <v>42046</v>
      </c>
      <c r="B499">
        <v>2068.530029</v>
      </c>
      <c r="C499">
        <v>32.900993</v>
      </c>
      <c r="D499">
        <v>32.428930999999999</v>
      </c>
      <c r="F499">
        <v>24.59</v>
      </c>
      <c r="G499">
        <v>79.239998</v>
      </c>
      <c r="H499">
        <v>22.82</v>
      </c>
      <c r="I499">
        <v>63.599997999999999</v>
      </c>
      <c r="J499">
        <v>70.150002000000001</v>
      </c>
    </row>
    <row r="500" spans="1:10">
      <c r="A500" s="1">
        <v>42045</v>
      </c>
      <c r="B500">
        <v>2068.5900879999999</v>
      </c>
      <c r="C500">
        <v>33.174922000000002</v>
      </c>
      <c r="D500">
        <v>32.633445000000002</v>
      </c>
      <c r="F500">
        <v>24.75</v>
      </c>
      <c r="G500">
        <v>80.050003000000004</v>
      </c>
      <c r="H500">
        <v>22.799999</v>
      </c>
      <c r="I500">
        <v>62.220001000000003</v>
      </c>
      <c r="J500">
        <v>71.309997999999993</v>
      </c>
    </row>
    <row r="501" spans="1:10">
      <c r="A501" s="1">
        <v>42044</v>
      </c>
      <c r="B501">
        <v>2046.73999</v>
      </c>
      <c r="C501">
        <v>33.409720999999998</v>
      </c>
      <c r="D501">
        <v>32.268875000000001</v>
      </c>
      <c r="F501">
        <v>24.389999</v>
      </c>
      <c r="G501">
        <v>76.010002</v>
      </c>
      <c r="H501">
        <v>22.790001</v>
      </c>
      <c r="I501">
        <v>62.75</v>
      </c>
      <c r="J501">
        <v>68.110000999999997</v>
      </c>
    </row>
    <row r="502" spans="1:10">
      <c r="A502" s="1">
        <v>42041</v>
      </c>
      <c r="B502">
        <v>2055.469971</v>
      </c>
      <c r="C502">
        <v>33.624949999999998</v>
      </c>
      <c r="D502">
        <v>32.082144999999997</v>
      </c>
      <c r="F502">
        <v>24.379999000000002</v>
      </c>
      <c r="G502">
        <v>77.440002000000007</v>
      </c>
      <c r="H502">
        <v>23.43</v>
      </c>
      <c r="I502">
        <v>64.029999000000004</v>
      </c>
      <c r="J502">
        <v>67</v>
      </c>
    </row>
    <row r="503" spans="1:10">
      <c r="A503" s="1">
        <v>42040</v>
      </c>
      <c r="B503">
        <v>2062.5200199999999</v>
      </c>
      <c r="C503">
        <v>33.351019999999998</v>
      </c>
      <c r="D503">
        <v>32.259981000000003</v>
      </c>
      <c r="F503">
        <v>24.459999</v>
      </c>
      <c r="G503">
        <v>77.379997000000003</v>
      </c>
      <c r="H503">
        <v>23.639999</v>
      </c>
      <c r="I503">
        <v>70</v>
      </c>
      <c r="J503">
        <v>70.879997000000003</v>
      </c>
    </row>
    <row r="504" spans="1:10">
      <c r="A504" s="1">
        <v>42039</v>
      </c>
      <c r="B504">
        <v>2041.51001</v>
      </c>
      <c r="C504">
        <v>34.143462999999997</v>
      </c>
      <c r="D504">
        <v>32.384470999999998</v>
      </c>
      <c r="F504">
        <v>24.389999</v>
      </c>
      <c r="G504">
        <v>77.309997999999993</v>
      </c>
      <c r="H504">
        <v>23.709999</v>
      </c>
      <c r="I504">
        <v>70.150002000000001</v>
      </c>
      <c r="J504">
        <v>70.319999999999993</v>
      </c>
    </row>
    <row r="505" spans="1:10">
      <c r="A505" s="1">
        <v>42038</v>
      </c>
      <c r="B505">
        <v>2050.030029</v>
      </c>
      <c r="C505">
        <v>33.233623000000001</v>
      </c>
      <c r="D505">
        <v>32.959034000000003</v>
      </c>
      <c r="F505">
        <v>24.129999000000002</v>
      </c>
      <c r="G505">
        <v>74.510002</v>
      </c>
      <c r="H505">
        <v>23.719999000000001</v>
      </c>
      <c r="I505">
        <v>71.309997999999993</v>
      </c>
      <c r="J505">
        <v>70.760002</v>
      </c>
    </row>
    <row r="506" spans="1:10">
      <c r="A506" s="1">
        <v>42037</v>
      </c>
      <c r="B506">
        <v>2020.849976</v>
      </c>
      <c r="C506">
        <v>32.754243000000002</v>
      </c>
      <c r="D506">
        <v>32.445408999999998</v>
      </c>
      <c r="F506">
        <v>23.85</v>
      </c>
      <c r="G506">
        <v>75.860000999999997</v>
      </c>
      <c r="H506">
        <v>22.549999</v>
      </c>
      <c r="I506">
        <v>68.110000999999997</v>
      </c>
      <c r="J506">
        <v>67.889999000000003</v>
      </c>
    </row>
    <row r="507" spans="1:10">
      <c r="A507" s="1">
        <v>42034</v>
      </c>
      <c r="B507">
        <v>1994.98999</v>
      </c>
      <c r="C507">
        <v>32.744461000000001</v>
      </c>
      <c r="D507">
        <v>32.506346999999998</v>
      </c>
      <c r="F507">
        <v>23.77</v>
      </c>
      <c r="G507">
        <v>74.139999000000003</v>
      </c>
      <c r="H507">
        <v>22.32</v>
      </c>
      <c r="I507">
        <v>67</v>
      </c>
      <c r="J507">
        <v>67.980002999999996</v>
      </c>
    </row>
    <row r="508" spans="1:10">
      <c r="A508" s="1">
        <v>42033</v>
      </c>
      <c r="B508">
        <v>2021.25</v>
      </c>
      <c r="C508">
        <v>33.253189999999996</v>
      </c>
      <c r="D508">
        <v>32.088484000000001</v>
      </c>
      <c r="F508">
        <v>24.68</v>
      </c>
      <c r="G508">
        <v>79.800003000000004</v>
      </c>
      <c r="H508">
        <v>22.66</v>
      </c>
      <c r="I508">
        <v>70.879997000000003</v>
      </c>
      <c r="J508">
        <v>70.080001999999993</v>
      </c>
    </row>
    <row r="509" spans="1:10">
      <c r="A509" s="1">
        <v>42032</v>
      </c>
      <c r="B509">
        <v>2002.160034</v>
      </c>
      <c r="C509">
        <v>31.687871000000001</v>
      </c>
      <c r="D509">
        <v>31.984019</v>
      </c>
      <c r="F509">
        <v>24.549999</v>
      </c>
      <c r="G509">
        <v>76.910004000000001</v>
      </c>
      <c r="H509">
        <v>22.360001</v>
      </c>
      <c r="I509">
        <v>70.319999999999993</v>
      </c>
      <c r="J509">
        <v>68.239998</v>
      </c>
    </row>
    <row r="510" spans="1:10">
      <c r="A510" s="1">
        <v>42031</v>
      </c>
      <c r="B510">
        <v>2029.5500489999999</v>
      </c>
      <c r="C510">
        <v>31.707438</v>
      </c>
      <c r="D510">
        <v>31.844730999999999</v>
      </c>
      <c r="F510">
        <v>25.41</v>
      </c>
      <c r="G510">
        <v>78.870002999999997</v>
      </c>
      <c r="H510">
        <v>23.040001</v>
      </c>
      <c r="I510">
        <v>70.760002</v>
      </c>
      <c r="J510">
        <v>68.569999999999993</v>
      </c>
    </row>
    <row r="511" spans="1:10">
      <c r="A511" s="1">
        <v>42030</v>
      </c>
      <c r="B511">
        <v>2057.0900879999999</v>
      </c>
      <c r="C511">
        <v>31.658522999999999</v>
      </c>
      <c r="D511">
        <v>31.731558</v>
      </c>
      <c r="F511">
        <v>25.700001</v>
      </c>
      <c r="G511">
        <v>79.180000000000007</v>
      </c>
      <c r="H511">
        <v>22.98</v>
      </c>
      <c r="I511">
        <v>67.889999000000003</v>
      </c>
      <c r="J511">
        <v>69.589995999999999</v>
      </c>
    </row>
    <row r="512" spans="1:10">
      <c r="A512" s="1">
        <v>42027</v>
      </c>
      <c r="B512">
        <v>2051.820068</v>
      </c>
      <c r="C512">
        <v>31.609607</v>
      </c>
      <c r="D512">
        <v>31.392043999999999</v>
      </c>
      <c r="F512">
        <v>25.469999000000001</v>
      </c>
      <c r="G512">
        <v>78.389999000000003</v>
      </c>
      <c r="H512">
        <v>23.209999</v>
      </c>
      <c r="I512">
        <v>67.980002999999996</v>
      </c>
      <c r="J512">
        <v>67.040001000000004</v>
      </c>
    </row>
    <row r="513" spans="1:10">
      <c r="A513" s="1">
        <v>42026</v>
      </c>
      <c r="B513">
        <v>2063.1499020000001</v>
      </c>
      <c r="C513">
        <v>31.599822</v>
      </c>
      <c r="D513">
        <v>31.087350000000001</v>
      </c>
      <c r="F513">
        <v>25.33</v>
      </c>
      <c r="G513">
        <v>79.980002999999996</v>
      </c>
      <c r="H513">
        <v>23.34</v>
      </c>
      <c r="I513">
        <v>70.080001999999993</v>
      </c>
      <c r="J513">
        <v>68.660004000000001</v>
      </c>
    </row>
    <row r="514" spans="1:10">
      <c r="A514" s="1">
        <v>42025</v>
      </c>
      <c r="B514">
        <v>2032.119995</v>
      </c>
      <c r="C514">
        <v>31.472639000000001</v>
      </c>
      <c r="D514">
        <v>30.208095</v>
      </c>
      <c r="F514">
        <v>24.780000999999999</v>
      </c>
      <c r="G514">
        <v>74.699996999999996</v>
      </c>
      <c r="H514">
        <v>22.35</v>
      </c>
      <c r="I514">
        <v>68.239998</v>
      </c>
      <c r="J514">
        <v>67.75</v>
      </c>
    </row>
    <row r="515" spans="1:10">
      <c r="A515" s="1">
        <v>42024</v>
      </c>
      <c r="B515">
        <v>2022.5500489999999</v>
      </c>
      <c r="C515">
        <v>31.775919999999999</v>
      </c>
      <c r="D515">
        <v>29.555181999999999</v>
      </c>
      <c r="F515">
        <v>24.85</v>
      </c>
      <c r="G515">
        <v>73.900002000000001</v>
      </c>
      <c r="H515">
        <v>22.639999</v>
      </c>
      <c r="I515">
        <v>68.569999999999993</v>
      </c>
      <c r="J515">
        <v>67.139999000000003</v>
      </c>
    </row>
    <row r="516" spans="1:10">
      <c r="A516" s="1">
        <v>42020</v>
      </c>
      <c r="B516">
        <v>2019.420044</v>
      </c>
      <c r="C516">
        <v>32.069415999999997</v>
      </c>
      <c r="D516">
        <v>29.311426000000001</v>
      </c>
      <c r="F516">
        <v>25.030000999999999</v>
      </c>
      <c r="G516">
        <v>70.940002000000007</v>
      </c>
      <c r="H516">
        <v>23.059999000000001</v>
      </c>
      <c r="I516">
        <v>69.589995999999999</v>
      </c>
      <c r="J516">
        <v>67.919998000000007</v>
      </c>
    </row>
    <row r="517" spans="1:10">
      <c r="A517" s="1">
        <v>42019</v>
      </c>
      <c r="B517">
        <v>1992.670044</v>
      </c>
      <c r="C517">
        <v>32.353130999999998</v>
      </c>
      <c r="D517">
        <v>29.137319000000002</v>
      </c>
      <c r="F517">
        <v>24.459999</v>
      </c>
      <c r="G517">
        <v>70.360000999999997</v>
      </c>
      <c r="H517">
        <v>23.08</v>
      </c>
      <c r="I517">
        <v>67.040001000000004</v>
      </c>
      <c r="J517">
        <v>70.269997000000004</v>
      </c>
    </row>
    <row r="518" spans="1:10">
      <c r="A518" s="1">
        <v>42018</v>
      </c>
      <c r="B518">
        <v>2011.2700199999999</v>
      </c>
      <c r="C518">
        <v>32.803158000000003</v>
      </c>
      <c r="D518">
        <v>29.555181999999999</v>
      </c>
      <c r="F518">
        <v>24.68</v>
      </c>
      <c r="G518">
        <v>70.440002000000007</v>
      </c>
      <c r="H518">
        <v>23.370000999999998</v>
      </c>
      <c r="I518">
        <v>68.660004000000001</v>
      </c>
      <c r="J518">
        <v>70.430000000000007</v>
      </c>
    </row>
    <row r="519" spans="1:10">
      <c r="A519" s="1">
        <v>42017</v>
      </c>
      <c r="B519">
        <v>2023.030029</v>
      </c>
      <c r="C519">
        <v>33.253189999999996</v>
      </c>
      <c r="D519">
        <v>29.668354999999998</v>
      </c>
      <c r="F519">
        <v>25.27</v>
      </c>
      <c r="G519">
        <v>70.989998</v>
      </c>
      <c r="H519">
        <v>23.469999000000001</v>
      </c>
      <c r="I519">
        <v>67.75</v>
      </c>
      <c r="J519">
        <v>69.080001999999993</v>
      </c>
    </row>
    <row r="520" spans="1:10">
      <c r="A520" s="1">
        <v>42016</v>
      </c>
      <c r="B520">
        <v>2028.26001</v>
      </c>
      <c r="C520">
        <v>32.793377</v>
      </c>
      <c r="D520">
        <v>29.903400999999999</v>
      </c>
      <c r="F520">
        <v>25</v>
      </c>
      <c r="G520">
        <v>69.639999000000003</v>
      </c>
      <c r="H520">
        <v>23.32</v>
      </c>
      <c r="I520">
        <v>67.139999000000003</v>
      </c>
      <c r="J520">
        <v>70.519997000000004</v>
      </c>
    </row>
    <row r="521" spans="1:10">
      <c r="A521" s="1">
        <v>42013</v>
      </c>
      <c r="B521">
        <v>2044.8100589999999</v>
      </c>
      <c r="C521">
        <v>33.262971</v>
      </c>
      <c r="D521">
        <v>29.781524000000001</v>
      </c>
      <c r="F521">
        <v>25.290001</v>
      </c>
      <c r="G521">
        <v>73.110000999999997</v>
      </c>
      <c r="H521">
        <v>23.85</v>
      </c>
      <c r="I521">
        <v>67.919998000000007</v>
      </c>
      <c r="J521">
        <v>72.629997000000003</v>
      </c>
    </row>
    <row r="522" spans="1:10">
      <c r="A522" s="1">
        <v>42012</v>
      </c>
      <c r="B522">
        <v>2062.139893</v>
      </c>
      <c r="C522">
        <v>33.126007000000001</v>
      </c>
      <c r="D522">
        <v>29.346249</v>
      </c>
      <c r="F522">
        <v>25.83</v>
      </c>
      <c r="G522">
        <v>75.779999000000004</v>
      </c>
      <c r="H522">
        <v>23.639999</v>
      </c>
      <c r="I522">
        <v>70.269997000000004</v>
      </c>
      <c r="J522">
        <v>74.279999000000004</v>
      </c>
    </row>
    <row r="523" spans="1:10">
      <c r="A523" s="1">
        <v>42011</v>
      </c>
      <c r="B523">
        <v>2025.900024</v>
      </c>
      <c r="C523">
        <v>32.636845000000001</v>
      </c>
      <c r="D523">
        <v>29.119907000000001</v>
      </c>
      <c r="F523">
        <v>25.110001</v>
      </c>
      <c r="G523">
        <v>74.760002</v>
      </c>
      <c r="H523">
        <v>23.719999000000001</v>
      </c>
      <c r="I523">
        <v>70.430000000000007</v>
      </c>
      <c r="J523">
        <v>74.480002999999996</v>
      </c>
    </row>
    <row r="524" spans="1:10">
      <c r="A524" s="1">
        <v>42010</v>
      </c>
      <c r="B524">
        <v>2002.6099850000001</v>
      </c>
      <c r="C524">
        <v>32.460746999999998</v>
      </c>
      <c r="D524">
        <v>28.710747999999999</v>
      </c>
      <c r="F524">
        <v>24.82</v>
      </c>
      <c r="G524">
        <v>73.180000000000007</v>
      </c>
      <c r="H524">
        <v>23.709999</v>
      </c>
      <c r="I524">
        <v>69.080001999999993</v>
      </c>
      <c r="J524">
        <v>74.589995999999999</v>
      </c>
    </row>
    <row r="525" spans="1:10">
      <c r="A525" s="1">
        <v>42009</v>
      </c>
      <c r="B525">
        <v>2020.579956</v>
      </c>
      <c r="C525">
        <v>34.456525999999997</v>
      </c>
      <c r="D525">
        <v>29.276606999999998</v>
      </c>
      <c r="F525">
        <v>25.559999000000001</v>
      </c>
      <c r="G525">
        <v>74.379997000000003</v>
      </c>
      <c r="H525">
        <v>24.1</v>
      </c>
      <c r="I525">
        <v>70.519997000000004</v>
      </c>
      <c r="J525">
        <v>74.269997000000004</v>
      </c>
    </row>
    <row r="526" spans="1:10">
      <c r="A526" s="1">
        <v>42006</v>
      </c>
      <c r="B526">
        <v>2058.1999510000001</v>
      </c>
      <c r="C526">
        <v>34.632624999999997</v>
      </c>
      <c r="D526">
        <v>29.711881999999999</v>
      </c>
      <c r="F526">
        <v>26.16</v>
      </c>
      <c r="G526">
        <v>74.239998</v>
      </c>
      <c r="H526">
        <v>24.129999000000002</v>
      </c>
      <c r="I526">
        <v>72.629997000000003</v>
      </c>
      <c r="J526">
        <v>73.860000999999997</v>
      </c>
    </row>
    <row r="527" spans="1:10">
      <c r="A527" s="1">
        <v>42004</v>
      </c>
      <c r="B527">
        <v>2058.8999020000001</v>
      </c>
      <c r="C527">
        <v>34.280428000000001</v>
      </c>
      <c r="D527">
        <v>29.450717000000001</v>
      </c>
      <c r="F527">
        <v>26.110001</v>
      </c>
      <c r="G527">
        <v>75.580001999999993</v>
      </c>
      <c r="H527">
        <v>25.23</v>
      </c>
      <c r="I527">
        <v>74.279999000000004</v>
      </c>
      <c r="J527">
        <v>73.360000999999997</v>
      </c>
    </row>
    <row r="528" spans="1:10">
      <c r="A528" s="1">
        <v>42003</v>
      </c>
      <c r="B528">
        <v>2080.3500979999999</v>
      </c>
      <c r="C528">
        <v>34.476092999999999</v>
      </c>
      <c r="D528">
        <v>29.555181999999999</v>
      </c>
      <c r="F528">
        <v>26.58</v>
      </c>
      <c r="G528">
        <v>76.430000000000007</v>
      </c>
      <c r="H528">
        <v>24.9</v>
      </c>
      <c r="I528">
        <v>74.480002999999996</v>
      </c>
      <c r="J528">
        <v>72.720000999999996</v>
      </c>
    </row>
    <row r="529" spans="1:10">
      <c r="A529" s="1">
        <v>42002</v>
      </c>
      <c r="B529">
        <v>2090.570068</v>
      </c>
      <c r="C529">
        <v>34.525008</v>
      </c>
      <c r="D529">
        <v>29.502948</v>
      </c>
      <c r="F529">
        <v>26.950001</v>
      </c>
      <c r="G529">
        <v>75.989998</v>
      </c>
      <c r="H529">
        <v>24.959999</v>
      </c>
      <c r="I529">
        <v>74.589995999999999</v>
      </c>
      <c r="J529">
        <v>72.080001999999993</v>
      </c>
    </row>
    <row r="530" spans="1:10">
      <c r="A530" s="1">
        <v>41999</v>
      </c>
      <c r="B530">
        <v>2088.7700199999999</v>
      </c>
      <c r="C530">
        <v>34.417392</v>
      </c>
      <c r="D530">
        <v>29.529064000000002</v>
      </c>
      <c r="F530">
        <v>26.530000999999999</v>
      </c>
      <c r="G530">
        <v>75.839995999999999</v>
      </c>
      <c r="H530">
        <v>23.93</v>
      </c>
      <c r="I530">
        <v>74.269997000000004</v>
      </c>
      <c r="J530">
        <v>72.430000000000007</v>
      </c>
    </row>
    <row r="531" spans="1:10">
      <c r="A531" s="1">
        <v>41997</v>
      </c>
      <c r="B531">
        <v>2081.8798830000001</v>
      </c>
      <c r="C531">
        <v>34.427174000000001</v>
      </c>
      <c r="D531">
        <v>29.607413000000001</v>
      </c>
      <c r="F531">
        <v>26.620000999999998</v>
      </c>
      <c r="G531">
        <v>75.680000000000007</v>
      </c>
      <c r="H531">
        <v>23.66</v>
      </c>
      <c r="I531">
        <v>73.860000999999997</v>
      </c>
      <c r="J531">
        <v>69.540001000000004</v>
      </c>
    </row>
    <row r="532" spans="1:10">
      <c r="A532" s="1">
        <v>41996</v>
      </c>
      <c r="B532">
        <v>2082.169922</v>
      </c>
      <c r="C532">
        <v>34.505442000000002</v>
      </c>
      <c r="D532">
        <v>29.563887000000001</v>
      </c>
      <c r="F532">
        <v>26.4</v>
      </c>
      <c r="G532">
        <v>74.160004000000001</v>
      </c>
      <c r="H532">
        <v>23.440000999999999</v>
      </c>
      <c r="I532">
        <v>73.360000999999997</v>
      </c>
      <c r="J532">
        <v>68.819999999999993</v>
      </c>
    </row>
    <row r="533" spans="1:10">
      <c r="A533" s="1">
        <v>41995</v>
      </c>
      <c r="B533">
        <v>2078.540039</v>
      </c>
      <c r="C533">
        <v>34.613058000000002</v>
      </c>
      <c r="D533">
        <v>29.424599000000001</v>
      </c>
      <c r="F533">
        <v>26.09</v>
      </c>
      <c r="G533">
        <v>75.839995999999999</v>
      </c>
      <c r="H533">
        <v>23.709999</v>
      </c>
      <c r="I533">
        <v>72.720000999999996</v>
      </c>
      <c r="J533">
        <v>69.709998999999996</v>
      </c>
    </row>
    <row r="534" spans="1:10">
      <c r="A534" s="1">
        <v>41992</v>
      </c>
      <c r="B534">
        <v>2070.6499020000001</v>
      </c>
      <c r="C534">
        <v>35.092433999999997</v>
      </c>
      <c r="D534">
        <v>29.894697000000001</v>
      </c>
      <c r="F534">
        <v>26.290001</v>
      </c>
      <c r="G534">
        <v>75.010002</v>
      </c>
      <c r="H534">
        <v>23.030000999999999</v>
      </c>
      <c r="I534">
        <v>72.080001999999993</v>
      </c>
      <c r="J534">
        <v>71.180000000000007</v>
      </c>
    </row>
    <row r="535" spans="1:10">
      <c r="A535" s="1">
        <v>41991</v>
      </c>
      <c r="B535">
        <v>2061.2299800000001</v>
      </c>
      <c r="C535">
        <v>34.720674000000002</v>
      </c>
      <c r="D535">
        <v>29.868580999999999</v>
      </c>
      <c r="F535">
        <v>25.860001</v>
      </c>
      <c r="G535">
        <v>72.709998999999996</v>
      </c>
      <c r="H535">
        <v>23.32</v>
      </c>
      <c r="I535">
        <v>72.430000000000007</v>
      </c>
      <c r="J535">
        <v>72.760002</v>
      </c>
    </row>
    <row r="536" spans="1:10">
      <c r="A536" s="1">
        <v>41990</v>
      </c>
      <c r="B536">
        <v>2012.8900149999999</v>
      </c>
      <c r="C536">
        <v>34.984817999999997</v>
      </c>
      <c r="D536">
        <v>29.468125000000001</v>
      </c>
      <c r="F536">
        <v>25.6</v>
      </c>
      <c r="G536">
        <v>71.809997999999993</v>
      </c>
      <c r="H536">
        <v>23.040001</v>
      </c>
      <c r="I536">
        <v>69.540001000000004</v>
      </c>
      <c r="J536">
        <v>72.360000999999997</v>
      </c>
    </row>
    <row r="537" spans="1:10">
      <c r="A537" s="1">
        <v>41989</v>
      </c>
      <c r="B537">
        <v>1972.73999</v>
      </c>
      <c r="C537">
        <v>33.761913999999997</v>
      </c>
      <c r="D537">
        <v>28.466995000000001</v>
      </c>
      <c r="F537">
        <v>24.84</v>
      </c>
      <c r="G537">
        <v>68.699996999999996</v>
      </c>
      <c r="H537">
        <v>22.48</v>
      </c>
      <c r="I537">
        <v>68.819999999999993</v>
      </c>
      <c r="J537">
        <v>73.75</v>
      </c>
    </row>
    <row r="538" spans="1:10">
      <c r="A538" s="1">
        <v>41988</v>
      </c>
      <c r="B538">
        <v>1989.630005</v>
      </c>
      <c r="C538">
        <v>33.253189999999996</v>
      </c>
      <c r="D538">
        <v>28.397348999999998</v>
      </c>
      <c r="F538">
        <v>25.200001</v>
      </c>
      <c r="G538">
        <v>68.589995999999999</v>
      </c>
      <c r="H538">
        <v>22.540001</v>
      </c>
      <c r="I538">
        <v>69.709998999999996</v>
      </c>
      <c r="J538">
        <v>72.610000999999997</v>
      </c>
    </row>
    <row r="539" spans="1:10">
      <c r="A539" s="1">
        <v>41985</v>
      </c>
      <c r="B539">
        <v>2002.329956</v>
      </c>
      <c r="C539">
        <v>33.468418</v>
      </c>
      <c r="D539">
        <v>28.649809000000001</v>
      </c>
      <c r="F539">
        <v>25.120000999999998</v>
      </c>
      <c r="G539">
        <v>68.120002999999997</v>
      </c>
      <c r="H539">
        <v>22.450001</v>
      </c>
      <c r="I539">
        <v>71.180000000000007</v>
      </c>
      <c r="J539">
        <v>75.709998999999996</v>
      </c>
    </row>
    <row r="540" spans="1:10">
      <c r="A540" s="1">
        <v>41984</v>
      </c>
      <c r="B540">
        <v>2035.329956</v>
      </c>
      <c r="C540">
        <v>34.495655999999997</v>
      </c>
      <c r="D540">
        <v>29.468125000000001</v>
      </c>
      <c r="F540">
        <v>25.58</v>
      </c>
      <c r="G540">
        <v>69</v>
      </c>
      <c r="H540">
        <v>22.42</v>
      </c>
      <c r="I540">
        <v>72.760002</v>
      </c>
      <c r="J540">
        <v>75.379997000000003</v>
      </c>
    </row>
    <row r="541" spans="1:10">
      <c r="A541" s="1">
        <v>41983</v>
      </c>
      <c r="B541">
        <v>2026.1400149999999</v>
      </c>
      <c r="C541">
        <v>33.947797999999999</v>
      </c>
      <c r="D541">
        <v>29.624825000000001</v>
      </c>
      <c r="F541">
        <v>25.809999000000001</v>
      </c>
      <c r="G541">
        <v>73.569999999999993</v>
      </c>
      <c r="H541">
        <v>22.35</v>
      </c>
      <c r="I541">
        <v>72.360000999999997</v>
      </c>
      <c r="J541">
        <v>76.269997000000004</v>
      </c>
    </row>
    <row r="542" spans="1:10">
      <c r="A542" s="1">
        <v>41982</v>
      </c>
      <c r="B542">
        <v>2059.820068</v>
      </c>
      <c r="C542">
        <v>34.955469000000001</v>
      </c>
      <c r="D542">
        <v>29.502948</v>
      </c>
      <c r="F542">
        <v>26.18</v>
      </c>
      <c r="G542">
        <v>73.769997000000004</v>
      </c>
      <c r="H542">
        <v>22.780000999999999</v>
      </c>
      <c r="I542">
        <v>73.75</v>
      </c>
      <c r="J542">
        <v>76.470000999999996</v>
      </c>
    </row>
    <row r="543" spans="1:10">
      <c r="A543" s="1">
        <v>41981</v>
      </c>
      <c r="B543">
        <v>2060.3100589999999</v>
      </c>
      <c r="C543">
        <v>34.260860999999998</v>
      </c>
      <c r="D543">
        <v>29.546475000000001</v>
      </c>
      <c r="F543">
        <v>26.51</v>
      </c>
      <c r="G543">
        <v>84.470000999999996</v>
      </c>
      <c r="H543">
        <v>22.309999000000001</v>
      </c>
      <c r="I543">
        <v>72.610000999999997</v>
      </c>
      <c r="J543">
        <v>73.290001000000004</v>
      </c>
    </row>
    <row r="544" spans="1:10">
      <c r="A544" s="1">
        <v>41978</v>
      </c>
      <c r="B544">
        <v>2075.3701169999999</v>
      </c>
      <c r="C544">
        <v>34.368476999999999</v>
      </c>
      <c r="D544">
        <v>29.546475000000001</v>
      </c>
      <c r="F544">
        <v>27.360001</v>
      </c>
      <c r="G544">
        <v>84.25</v>
      </c>
      <c r="H544">
        <v>22.16</v>
      </c>
      <c r="I544">
        <v>75.709998999999996</v>
      </c>
      <c r="J544">
        <v>75.690002000000007</v>
      </c>
    </row>
    <row r="545" spans="1:10">
      <c r="A545" s="1">
        <v>41977</v>
      </c>
      <c r="B545">
        <v>2071.919922</v>
      </c>
      <c r="C545">
        <v>34.339125000000003</v>
      </c>
      <c r="D545">
        <v>29.180845999999999</v>
      </c>
      <c r="F545">
        <v>26.73</v>
      </c>
      <c r="G545">
        <v>83.230002999999996</v>
      </c>
      <c r="H545">
        <v>21.700001</v>
      </c>
      <c r="I545">
        <v>75.379997000000003</v>
      </c>
      <c r="J545">
        <v>75.930000000000007</v>
      </c>
    </row>
    <row r="546" spans="1:10">
      <c r="A546" s="1">
        <v>41976</v>
      </c>
      <c r="B546">
        <v>2074.330078</v>
      </c>
      <c r="C546">
        <v>33.644517999999998</v>
      </c>
      <c r="D546">
        <v>28.858743</v>
      </c>
      <c r="F546">
        <v>26.57</v>
      </c>
      <c r="G546">
        <v>81.610000999999997</v>
      </c>
      <c r="H546">
        <v>21.309999000000001</v>
      </c>
      <c r="I546">
        <v>76.269997000000004</v>
      </c>
      <c r="J546">
        <v>75.760002</v>
      </c>
    </row>
    <row r="547" spans="1:10">
      <c r="A547" s="1">
        <v>41975</v>
      </c>
      <c r="B547">
        <v>2066.5500489999999</v>
      </c>
      <c r="C547">
        <v>33.517814000000001</v>
      </c>
      <c r="D547">
        <v>28.745570000000001</v>
      </c>
      <c r="F547">
        <v>26.52</v>
      </c>
      <c r="G547">
        <v>81.220000999999996</v>
      </c>
      <c r="H547">
        <v>20.82</v>
      </c>
      <c r="I547">
        <v>76.470000999999996</v>
      </c>
      <c r="J547">
        <v>76.059997999999993</v>
      </c>
    </row>
    <row r="548" spans="1:10">
      <c r="A548" s="1">
        <v>41974</v>
      </c>
      <c r="B548">
        <v>2053.4399410000001</v>
      </c>
      <c r="C548">
        <v>33.547052000000001</v>
      </c>
      <c r="D548">
        <v>28.597574999999999</v>
      </c>
      <c r="F548">
        <v>26.58</v>
      </c>
      <c r="G548">
        <v>80.769997000000004</v>
      </c>
      <c r="H548">
        <v>20.59</v>
      </c>
      <c r="I548">
        <v>73.290001000000004</v>
      </c>
      <c r="J548">
        <v>75.690002000000007</v>
      </c>
    </row>
    <row r="549" spans="1:10">
      <c r="A549" s="1">
        <v>41971</v>
      </c>
      <c r="B549">
        <v>2067.5600589999999</v>
      </c>
      <c r="C549">
        <v>34.307273000000002</v>
      </c>
      <c r="D549">
        <v>29.180845999999999</v>
      </c>
      <c r="F549">
        <v>26.799999</v>
      </c>
      <c r="G549">
        <v>82.690002000000007</v>
      </c>
      <c r="H549">
        <v>20.780000999999999</v>
      </c>
      <c r="I549">
        <v>75.690002000000007</v>
      </c>
      <c r="J549">
        <v>76.059997999999993</v>
      </c>
    </row>
    <row r="550" spans="1:10">
      <c r="A550" s="1">
        <v>41969</v>
      </c>
      <c r="B550">
        <v>2072.830078</v>
      </c>
      <c r="C550">
        <v>35.038251000000002</v>
      </c>
      <c r="D550">
        <v>29.163433999999999</v>
      </c>
      <c r="F550">
        <v>26.77</v>
      </c>
      <c r="G550">
        <v>78.199996999999996</v>
      </c>
      <c r="H550">
        <v>21.559999000000001</v>
      </c>
      <c r="I550">
        <v>75.930000000000007</v>
      </c>
      <c r="J550">
        <v>75.379997000000003</v>
      </c>
    </row>
    <row r="551" spans="1:10">
      <c r="A551" s="1">
        <v>41968</v>
      </c>
      <c r="B551">
        <v>2067.030029</v>
      </c>
      <c r="C551">
        <v>34.979771999999997</v>
      </c>
      <c r="D551">
        <v>29.058969000000001</v>
      </c>
      <c r="F551">
        <v>26.57</v>
      </c>
      <c r="G551">
        <v>77.220000999999996</v>
      </c>
      <c r="H551">
        <v>21.25</v>
      </c>
      <c r="I551">
        <v>75.760002</v>
      </c>
      <c r="J551">
        <v>76.879997000000003</v>
      </c>
    </row>
    <row r="552" spans="1:10">
      <c r="A552" s="1">
        <v>41967</v>
      </c>
      <c r="B552">
        <v>2069.4099120000001</v>
      </c>
      <c r="C552">
        <v>35.086981999999999</v>
      </c>
      <c r="D552">
        <v>28.998031000000001</v>
      </c>
      <c r="F552">
        <v>26.49</v>
      </c>
      <c r="G552">
        <v>77.290001000000004</v>
      </c>
      <c r="H552">
        <v>21.610001</v>
      </c>
      <c r="I552">
        <v>76.059997999999993</v>
      </c>
      <c r="J552">
        <v>76.230002999999996</v>
      </c>
    </row>
    <row r="553" spans="1:10">
      <c r="A553" s="1">
        <v>41964</v>
      </c>
      <c r="B553">
        <v>2063.5</v>
      </c>
      <c r="C553">
        <v>35.057744999999997</v>
      </c>
      <c r="D553">
        <v>28.832623999999999</v>
      </c>
      <c r="F553">
        <v>26.040001</v>
      </c>
      <c r="G553">
        <v>74.769997000000004</v>
      </c>
      <c r="H553">
        <v>21.290001</v>
      </c>
      <c r="I553">
        <v>75.690002000000007</v>
      </c>
      <c r="J553">
        <v>78.879997000000003</v>
      </c>
    </row>
    <row r="554" spans="1:10">
      <c r="A554" s="1">
        <v>41963</v>
      </c>
      <c r="B554">
        <v>2052.75</v>
      </c>
      <c r="C554">
        <v>35.262417999999997</v>
      </c>
      <c r="D554">
        <v>28.606283000000001</v>
      </c>
      <c r="F554">
        <v>26.370000999999998</v>
      </c>
      <c r="G554">
        <v>75.050003000000004</v>
      </c>
      <c r="H554">
        <v>21.370000999999998</v>
      </c>
      <c r="I554">
        <v>76.059997999999993</v>
      </c>
      <c r="J554">
        <v>77.370002999999997</v>
      </c>
    </row>
    <row r="555" spans="1:10">
      <c r="A555" s="1">
        <v>41962</v>
      </c>
      <c r="B555">
        <v>2048.719971</v>
      </c>
      <c r="C555">
        <v>34.531438999999999</v>
      </c>
      <c r="D555">
        <v>28.440875999999999</v>
      </c>
      <c r="F555">
        <v>25.85</v>
      </c>
      <c r="G555">
        <v>75.580001999999993</v>
      </c>
      <c r="H555">
        <v>21.59</v>
      </c>
      <c r="I555">
        <v>75.379997000000003</v>
      </c>
      <c r="J555">
        <v>78.889999000000003</v>
      </c>
    </row>
    <row r="556" spans="1:10">
      <c r="A556" s="1">
        <v>41961</v>
      </c>
      <c r="B556">
        <v>2051.8000489999999</v>
      </c>
      <c r="C556">
        <v>34.716619000000001</v>
      </c>
      <c r="D556">
        <v>28.388645</v>
      </c>
      <c r="F556">
        <v>26.200001</v>
      </c>
      <c r="G556">
        <v>76.330001999999993</v>
      </c>
      <c r="H556">
        <v>21.76</v>
      </c>
      <c r="I556">
        <v>76.879997000000003</v>
      </c>
      <c r="J556">
        <v>78.459998999999996</v>
      </c>
    </row>
    <row r="557" spans="1:10">
      <c r="A557" s="1">
        <v>41960</v>
      </c>
      <c r="B557">
        <v>2041.3199460000001</v>
      </c>
      <c r="C557">
        <v>35.057744999999997</v>
      </c>
      <c r="D557">
        <v>27.875019999999999</v>
      </c>
      <c r="F557">
        <v>26</v>
      </c>
      <c r="G557">
        <v>75.110000999999997</v>
      </c>
      <c r="H557">
        <v>21.58</v>
      </c>
      <c r="I557">
        <v>76.230002999999996</v>
      </c>
      <c r="J557">
        <v>79.010002</v>
      </c>
    </row>
    <row r="558" spans="1:10">
      <c r="A558" s="1">
        <v>41957</v>
      </c>
      <c r="B558">
        <v>2039.8199460000001</v>
      </c>
      <c r="C558">
        <v>34.628900999999999</v>
      </c>
      <c r="D558">
        <v>27.735731999999999</v>
      </c>
      <c r="F558">
        <v>26.030000999999999</v>
      </c>
      <c r="G558">
        <v>76.150002000000001</v>
      </c>
      <c r="H558">
        <v>22.290001</v>
      </c>
      <c r="I558">
        <v>78.879997000000003</v>
      </c>
      <c r="J558">
        <v>79.010002</v>
      </c>
    </row>
    <row r="559" spans="1:10">
      <c r="A559" s="1">
        <v>41956</v>
      </c>
      <c r="B559">
        <v>2039.329956</v>
      </c>
      <c r="C559">
        <v>35.496329000000003</v>
      </c>
      <c r="D559">
        <v>27.700908999999999</v>
      </c>
      <c r="F559">
        <v>26.110001</v>
      </c>
      <c r="G559">
        <v>78.099997999999999</v>
      </c>
      <c r="H559">
        <v>22.559999000000001</v>
      </c>
      <c r="I559">
        <v>77.370002999999997</v>
      </c>
      <c r="J559">
        <v>78.519997000000004</v>
      </c>
    </row>
    <row r="560" spans="1:10">
      <c r="A560" s="1">
        <v>41955</v>
      </c>
      <c r="B560">
        <v>2038.25</v>
      </c>
      <c r="C560">
        <v>35.574302000000003</v>
      </c>
      <c r="D560">
        <v>27.770553</v>
      </c>
      <c r="F560">
        <v>26.040001</v>
      </c>
      <c r="G560">
        <v>78.360000999999997</v>
      </c>
      <c r="H560">
        <v>22.4</v>
      </c>
      <c r="I560">
        <v>78.889999000000003</v>
      </c>
      <c r="J560">
        <v>78.169998000000007</v>
      </c>
    </row>
    <row r="561" spans="1:10">
      <c r="A561" s="1">
        <v>41954</v>
      </c>
      <c r="B561">
        <v>2039.6800539999999</v>
      </c>
      <c r="C561">
        <v>35.574302000000003</v>
      </c>
      <c r="D561">
        <v>27.526800000000001</v>
      </c>
      <c r="F561">
        <v>26.120000999999998</v>
      </c>
      <c r="G561">
        <v>78.800003000000004</v>
      </c>
      <c r="H561">
        <v>22.200001</v>
      </c>
      <c r="I561">
        <v>78.459998999999996</v>
      </c>
      <c r="J561">
        <v>75.650002000000001</v>
      </c>
    </row>
    <row r="562" spans="1:10">
      <c r="A562" s="1">
        <v>41953</v>
      </c>
      <c r="B562">
        <v>2038.26001</v>
      </c>
      <c r="C562">
        <v>36.042127999999998</v>
      </c>
      <c r="D562">
        <v>27.596444000000002</v>
      </c>
      <c r="F562">
        <v>26.1</v>
      </c>
      <c r="G562">
        <v>79.050003000000004</v>
      </c>
      <c r="H562">
        <v>21.879999000000002</v>
      </c>
      <c r="I562">
        <v>79.010002</v>
      </c>
      <c r="J562">
        <v>71.919998000000007</v>
      </c>
    </row>
    <row r="563" spans="1:10">
      <c r="A563" s="1">
        <v>41950</v>
      </c>
      <c r="B563">
        <v>2031.920044</v>
      </c>
      <c r="C563">
        <v>35.749737000000003</v>
      </c>
      <c r="D563">
        <v>27.108934999999999</v>
      </c>
      <c r="F563">
        <v>25.99</v>
      </c>
      <c r="G563">
        <v>77.309997999999993</v>
      </c>
      <c r="H563">
        <v>21.92</v>
      </c>
      <c r="I563">
        <v>79.010002</v>
      </c>
      <c r="J563">
        <v>73.190002000000007</v>
      </c>
    </row>
    <row r="564" spans="1:10">
      <c r="A564" s="1">
        <v>41949</v>
      </c>
      <c r="B564">
        <v>2031.209961</v>
      </c>
      <c r="C564">
        <v>35.798468</v>
      </c>
      <c r="D564">
        <v>26.377673000000001</v>
      </c>
      <c r="F564">
        <v>25.85</v>
      </c>
      <c r="G564">
        <v>77.800003000000004</v>
      </c>
      <c r="H564">
        <v>21.26</v>
      </c>
      <c r="I564">
        <v>78.519997000000004</v>
      </c>
      <c r="J564">
        <v>71.099997999999999</v>
      </c>
    </row>
    <row r="565" spans="1:10">
      <c r="A565" s="1">
        <v>41948</v>
      </c>
      <c r="B565">
        <v>2023.5699460000001</v>
      </c>
      <c r="C565">
        <v>35.856948000000003</v>
      </c>
      <c r="D565">
        <v>26.377673000000001</v>
      </c>
      <c r="F565">
        <v>25.65</v>
      </c>
      <c r="G565">
        <v>75.410004000000001</v>
      </c>
      <c r="H565">
        <v>22.02</v>
      </c>
      <c r="I565">
        <v>78.169998000000007</v>
      </c>
      <c r="J565">
        <v>66.669998000000007</v>
      </c>
    </row>
    <row r="566" spans="1:10">
      <c r="A566" s="1">
        <v>41947</v>
      </c>
      <c r="B566">
        <v>2012.099976</v>
      </c>
      <c r="C566">
        <v>35.954410000000003</v>
      </c>
      <c r="D566">
        <v>26.412495</v>
      </c>
      <c r="F566">
        <v>25.77</v>
      </c>
      <c r="G566">
        <v>76.620002999999997</v>
      </c>
      <c r="H566">
        <v>21.889999</v>
      </c>
      <c r="I566">
        <v>75.650002000000001</v>
      </c>
      <c r="J566">
        <v>68.959998999999996</v>
      </c>
    </row>
    <row r="567" spans="1:10">
      <c r="A567" s="1">
        <v>41946</v>
      </c>
      <c r="B567">
        <v>2017.8100589999999</v>
      </c>
      <c r="C567">
        <v>36.276043000000001</v>
      </c>
      <c r="D567">
        <v>26.377673000000001</v>
      </c>
      <c r="F567">
        <v>26.08</v>
      </c>
      <c r="G567">
        <v>74.5</v>
      </c>
      <c r="H567">
        <v>21.92</v>
      </c>
      <c r="I567">
        <v>71.919998000000007</v>
      </c>
      <c r="J567">
        <v>64.970000999999996</v>
      </c>
    </row>
    <row r="568" spans="1:10">
      <c r="A568" s="1">
        <v>41943</v>
      </c>
      <c r="B568">
        <v>2018.0500489999999</v>
      </c>
      <c r="C568">
        <v>36.558684999999997</v>
      </c>
      <c r="D568">
        <v>26.220974999999999</v>
      </c>
      <c r="F568">
        <v>26</v>
      </c>
      <c r="G568">
        <v>73.110000999999997</v>
      </c>
      <c r="H568">
        <v>21.82</v>
      </c>
      <c r="I568">
        <v>73.190002000000007</v>
      </c>
      <c r="J568">
        <v>65.010002</v>
      </c>
    </row>
    <row r="569" spans="1:10">
      <c r="A569" s="1">
        <v>41942</v>
      </c>
      <c r="B569">
        <v>1994.650024</v>
      </c>
      <c r="C569">
        <v>36.539194999999999</v>
      </c>
      <c r="D569">
        <v>25.907575999999999</v>
      </c>
      <c r="F569">
        <v>24.860001</v>
      </c>
      <c r="G569">
        <v>70.900002000000001</v>
      </c>
      <c r="H569">
        <v>21.99</v>
      </c>
      <c r="I569">
        <v>71.099997999999999</v>
      </c>
      <c r="J569">
        <v>66.300003000000004</v>
      </c>
    </row>
    <row r="570" spans="1:10">
      <c r="A570" s="1">
        <v>41941</v>
      </c>
      <c r="B570">
        <v>1982.3000489999999</v>
      </c>
      <c r="C570">
        <v>36.529446999999998</v>
      </c>
      <c r="D570">
        <v>26.116508</v>
      </c>
      <c r="F570">
        <v>24.75</v>
      </c>
      <c r="G570">
        <v>71.540001000000004</v>
      </c>
      <c r="H570">
        <v>21.52</v>
      </c>
      <c r="I570">
        <v>66.669998000000007</v>
      </c>
      <c r="J570">
        <v>65.190002000000007</v>
      </c>
    </row>
    <row r="571" spans="1:10">
      <c r="A571" s="1">
        <v>41940</v>
      </c>
      <c r="B571">
        <v>1985.0500489999999</v>
      </c>
      <c r="C571">
        <v>36.441729000000002</v>
      </c>
      <c r="D571">
        <v>26.595310000000001</v>
      </c>
      <c r="F571">
        <v>24.26</v>
      </c>
      <c r="G571">
        <v>71.059997999999993</v>
      </c>
      <c r="H571">
        <v>21.17</v>
      </c>
      <c r="I571">
        <v>68.959998999999996</v>
      </c>
      <c r="J571">
        <v>65.5</v>
      </c>
    </row>
    <row r="572" spans="1:10">
      <c r="A572" s="1">
        <v>41939</v>
      </c>
      <c r="B572">
        <v>1961.630005</v>
      </c>
      <c r="C572">
        <v>36.402743000000001</v>
      </c>
      <c r="D572">
        <v>26.456022000000001</v>
      </c>
      <c r="F572">
        <v>23.77</v>
      </c>
      <c r="G572">
        <v>66.370002999999997</v>
      </c>
      <c r="H572">
        <v>20.440000999999999</v>
      </c>
      <c r="I572">
        <v>64.970000999999996</v>
      </c>
      <c r="J572">
        <v>65.400002000000001</v>
      </c>
    </row>
    <row r="573" spans="1:10">
      <c r="A573" s="1">
        <v>41936</v>
      </c>
      <c r="B573">
        <v>1964.579956</v>
      </c>
      <c r="C573">
        <v>36.354011999999997</v>
      </c>
      <c r="D573">
        <v>26.691071000000001</v>
      </c>
      <c r="F573">
        <v>23.540001</v>
      </c>
      <c r="G573">
        <v>64.379997000000003</v>
      </c>
      <c r="H573">
        <v>20.98</v>
      </c>
      <c r="I573">
        <v>65.010002</v>
      </c>
      <c r="J573">
        <v>64.150002000000001</v>
      </c>
    </row>
    <row r="574" spans="1:10">
      <c r="A574" s="1">
        <v>41935</v>
      </c>
      <c r="B574">
        <v>1950.8199460000001</v>
      </c>
      <c r="C574">
        <v>36.129845000000003</v>
      </c>
      <c r="D574">
        <v>26.020747</v>
      </c>
      <c r="F574">
        <v>23.5</v>
      </c>
      <c r="G574">
        <v>63.52</v>
      </c>
      <c r="H574">
        <v>20.73</v>
      </c>
      <c r="I574">
        <v>66.300003000000004</v>
      </c>
      <c r="J574">
        <v>63.060001</v>
      </c>
    </row>
    <row r="575" spans="1:10">
      <c r="A575" s="1">
        <v>41934</v>
      </c>
      <c r="B575">
        <v>1927.1099850000001</v>
      </c>
      <c r="C575">
        <v>35.623033</v>
      </c>
      <c r="D575">
        <v>26.447317999999999</v>
      </c>
      <c r="F575">
        <v>23.290001</v>
      </c>
      <c r="G575">
        <v>62.529998999999997</v>
      </c>
      <c r="H575">
        <v>20.6</v>
      </c>
      <c r="I575">
        <v>65.190002000000007</v>
      </c>
      <c r="J575">
        <v>62.790000999999997</v>
      </c>
    </row>
    <row r="576" spans="1:10">
      <c r="A576" s="1">
        <v>41933</v>
      </c>
      <c r="B576">
        <v>1941.280029</v>
      </c>
      <c r="C576">
        <v>36.100606999999997</v>
      </c>
      <c r="D576">
        <v>26.361505000000001</v>
      </c>
      <c r="F576">
        <v>23.450001</v>
      </c>
      <c r="G576">
        <v>63.200001</v>
      </c>
      <c r="H576">
        <v>20.51</v>
      </c>
      <c r="I576">
        <v>65.5</v>
      </c>
      <c r="J576">
        <v>60.150002000000001</v>
      </c>
    </row>
    <row r="577" spans="1:10">
      <c r="A577" s="1">
        <v>41932</v>
      </c>
      <c r="B577">
        <v>1904.01001</v>
      </c>
      <c r="C577">
        <v>35.993397000000002</v>
      </c>
      <c r="D577">
        <v>25.237366000000002</v>
      </c>
      <c r="F577">
        <v>22.99</v>
      </c>
      <c r="G577">
        <v>58.959999000000003</v>
      </c>
      <c r="H577">
        <v>20.5</v>
      </c>
      <c r="I577">
        <v>65.400002000000001</v>
      </c>
      <c r="J577">
        <v>59.099997999999999</v>
      </c>
    </row>
    <row r="578" spans="1:10">
      <c r="A578" s="1">
        <v>41929</v>
      </c>
      <c r="B578">
        <v>1886.76001</v>
      </c>
      <c r="C578">
        <v>36.227308000000001</v>
      </c>
      <c r="D578">
        <v>25.142972</v>
      </c>
      <c r="F578">
        <v>22.5</v>
      </c>
      <c r="G578">
        <v>56.790000999999997</v>
      </c>
      <c r="H578">
        <v>20.059999000000001</v>
      </c>
      <c r="I578">
        <v>64.150002000000001</v>
      </c>
      <c r="J578">
        <v>57.75</v>
      </c>
    </row>
    <row r="579" spans="1:10">
      <c r="A579" s="1">
        <v>41928</v>
      </c>
      <c r="B579">
        <v>1862.76001</v>
      </c>
      <c r="C579">
        <v>36.256549</v>
      </c>
      <c r="D579">
        <v>24.791142000000001</v>
      </c>
      <c r="F579">
        <v>21.889999</v>
      </c>
      <c r="G579">
        <v>55.66</v>
      </c>
      <c r="H579">
        <v>20.399999999999999</v>
      </c>
      <c r="I579">
        <v>63.060001</v>
      </c>
      <c r="J579">
        <v>58.970001000000003</v>
      </c>
    </row>
    <row r="580" spans="1:10">
      <c r="A580" s="1">
        <v>41927</v>
      </c>
      <c r="B580">
        <v>1862.48999</v>
      </c>
      <c r="C580">
        <v>36.207818000000003</v>
      </c>
      <c r="D580">
        <v>24.937023</v>
      </c>
      <c r="F580">
        <v>21.959999</v>
      </c>
      <c r="G580">
        <v>53.970001000000003</v>
      </c>
      <c r="H580">
        <v>20.67</v>
      </c>
      <c r="I580">
        <v>62.790000999999997</v>
      </c>
      <c r="J580">
        <v>60.189999</v>
      </c>
    </row>
    <row r="581" spans="1:10">
      <c r="A581" s="1">
        <v>41926</v>
      </c>
      <c r="B581">
        <v>1877.6999510000001</v>
      </c>
      <c r="C581">
        <v>35.681513000000002</v>
      </c>
      <c r="D581">
        <v>25.271692000000002</v>
      </c>
      <c r="F581">
        <v>21.799999</v>
      </c>
      <c r="G581">
        <v>55.369999</v>
      </c>
      <c r="H581">
        <v>20.790001</v>
      </c>
      <c r="I581">
        <v>60.150002000000001</v>
      </c>
      <c r="J581">
        <v>59.25</v>
      </c>
    </row>
    <row r="582" spans="1:10">
      <c r="A582" s="1">
        <v>41925</v>
      </c>
      <c r="B582">
        <v>1874.73999</v>
      </c>
      <c r="C582">
        <v>34.833578000000003</v>
      </c>
      <c r="D582">
        <v>25.160135</v>
      </c>
      <c r="F582">
        <v>21.719999000000001</v>
      </c>
      <c r="G582">
        <v>53.310001</v>
      </c>
      <c r="H582">
        <v>20.030000999999999</v>
      </c>
      <c r="I582">
        <v>59.099997999999999</v>
      </c>
      <c r="J582">
        <v>60.040000999999997</v>
      </c>
    </row>
    <row r="583" spans="1:10">
      <c r="A583" s="1">
        <v>41922</v>
      </c>
      <c r="B583">
        <v>1906.130005</v>
      </c>
      <c r="C583">
        <v>34.336509999999997</v>
      </c>
      <c r="D583">
        <v>25.400410000000001</v>
      </c>
      <c r="F583">
        <v>22.790001</v>
      </c>
      <c r="G583">
        <v>58.75</v>
      </c>
      <c r="H583">
        <v>19.809999000000001</v>
      </c>
      <c r="I583">
        <v>57.75</v>
      </c>
      <c r="J583">
        <v>59.84</v>
      </c>
    </row>
    <row r="584" spans="1:10">
      <c r="A584" s="1">
        <v>41921</v>
      </c>
      <c r="B584">
        <v>1928.209961</v>
      </c>
      <c r="C584">
        <v>34.463214999999998</v>
      </c>
      <c r="D584">
        <v>25.546289999999999</v>
      </c>
      <c r="F584">
        <v>23.719999000000001</v>
      </c>
      <c r="G584">
        <v>60.189999</v>
      </c>
      <c r="H584">
        <v>20.149999999999999</v>
      </c>
      <c r="I584">
        <v>58.970001000000003</v>
      </c>
      <c r="J584">
        <v>60.240001999999997</v>
      </c>
    </row>
    <row r="585" spans="1:10">
      <c r="A585" s="1">
        <v>41920</v>
      </c>
      <c r="B585">
        <v>1968.8900149999999</v>
      </c>
      <c r="C585">
        <v>34.628900999999999</v>
      </c>
      <c r="D585">
        <v>26.086905999999999</v>
      </c>
      <c r="F585">
        <v>24.68</v>
      </c>
      <c r="G585">
        <v>60.169998</v>
      </c>
      <c r="H585">
        <v>20.25</v>
      </c>
      <c r="I585">
        <v>60.189999</v>
      </c>
      <c r="J585">
        <v>60.080002</v>
      </c>
    </row>
    <row r="586" spans="1:10">
      <c r="A586" s="1">
        <v>41919</v>
      </c>
      <c r="B586">
        <v>1935.099976</v>
      </c>
      <c r="C586">
        <v>34.326765999999999</v>
      </c>
      <c r="D586">
        <v>26.164137</v>
      </c>
      <c r="F586">
        <v>23.77</v>
      </c>
      <c r="G586">
        <v>63.52</v>
      </c>
      <c r="H586">
        <v>20.25</v>
      </c>
      <c r="I586">
        <v>59.25</v>
      </c>
      <c r="J586">
        <v>59.880001</v>
      </c>
    </row>
    <row r="587" spans="1:10">
      <c r="A587" s="1">
        <v>41918</v>
      </c>
      <c r="B587">
        <v>1964.8199460000001</v>
      </c>
      <c r="C587">
        <v>34.775098</v>
      </c>
      <c r="D587">
        <v>26.696173999999999</v>
      </c>
      <c r="F587">
        <v>24.09</v>
      </c>
      <c r="G587">
        <v>65.550003000000004</v>
      </c>
      <c r="H587">
        <v>20.399999999999999</v>
      </c>
      <c r="I587">
        <v>60.040000999999997</v>
      </c>
      <c r="J587">
        <v>59.360000999999997</v>
      </c>
    </row>
    <row r="588" spans="1:10">
      <c r="A588" s="1">
        <v>41915</v>
      </c>
      <c r="B588">
        <v>1967.900024</v>
      </c>
      <c r="C588">
        <v>34.989519999999999</v>
      </c>
      <c r="D588">
        <v>26.773405</v>
      </c>
      <c r="F588">
        <v>24.139999</v>
      </c>
      <c r="G588">
        <v>67.370002999999997</v>
      </c>
      <c r="H588">
        <v>20.209999</v>
      </c>
      <c r="I588">
        <v>59.84</v>
      </c>
      <c r="J588">
        <v>59.23</v>
      </c>
    </row>
    <row r="589" spans="1:10">
      <c r="A589" s="1">
        <v>41914</v>
      </c>
      <c r="B589">
        <v>1946.170044</v>
      </c>
      <c r="C589">
        <v>34.365748000000004</v>
      </c>
      <c r="D589">
        <v>26.189882000000001</v>
      </c>
      <c r="F589">
        <v>23.559999000000001</v>
      </c>
      <c r="G589">
        <v>65.800003000000004</v>
      </c>
      <c r="H589">
        <v>19.809999000000001</v>
      </c>
      <c r="I589">
        <v>60.240001999999997</v>
      </c>
      <c r="J589">
        <v>59.139999000000003</v>
      </c>
    </row>
    <row r="590" spans="1:10">
      <c r="A590" s="1">
        <v>41913</v>
      </c>
      <c r="B590">
        <v>1946.160034</v>
      </c>
      <c r="C590">
        <v>34.083106000000001</v>
      </c>
      <c r="D590">
        <v>26.3186</v>
      </c>
      <c r="F590">
        <v>23.559999000000001</v>
      </c>
      <c r="G590">
        <v>66.819999999999993</v>
      </c>
      <c r="H590">
        <v>19.260000000000002</v>
      </c>
      <c r="I590">
        <v>60.080002</v>
      </c>
      <c r="J590">
        <v>59.529998999999997</v>
      </c>
    </row>
    <row r="591" spans="1:10">
      <c r="A591" s="1">
        <v>41912</v>
      </c>
      <c r="B591">
        <v>1972.290039</v>
      </c>
      <c r="C591">
        <v>34.365748000000004</v>
      </c>
      <c r="D591">
        <v>27.013677999999999</v>
      </c>
      <c r="F591">
        <v>24.02</v>
      </c>
      <c r="G591">
        <v>69.139999000000003</v>
      </c>
      <c r="H591">
        <v>18.959999</v>
      </c>
      <c r="I591">
        <v>59.880001</v>
      </c>
      <c r="J591">
        <v>59.439999</v>
      </c>
    </row>
    <row r="592" spans="1:10">
      <c r="A592" s="1">
        <v>41911</v>
      </c>
      <c r="B592">
        <v>1977.8000489999999</v>
      </c>
      <c r="C592">
        <v>34.375497000000003</v>
      </c>
      <c r="D592">
        <v>27.314021</v>
      </c>
      <c r="F592">
        <v>24.309999000000001</v>
      </c>
      <c r="G592">
        <v>70.279999000000004</v>
      </c>
      <c r="H592">
        <v>18.829999999999998</v>
      </c>
      <c r="I592">
        <v>59.360000999999997</v>
      </c>
      <c r="J592">
        <v>59.82</v>
      </c>
    </row>
    <row r="593" spans="1:10">
      <c r="A593" s="1">
        <v>41908</v>
      </c>
      <c r="B593">
        <v>1982.849976</v>
      </c>
      <c r="C593">
        <v>34.414482999999997</v>
      </c>
      <c r="D593">
        <v>27.459902</v>
      </c>
      <c r="F593">
        <v>24.200001</v>
      </c>
      <c r="G593">
        <v>71.589995999999999</v>
      </c>
      <c r="H593">
        <v>19.420000000000002</v>
      </c>
      <c r="I593">
        <v>59.23</v>
      </c>
      <c r="J593">
        <v>60.099997999999999</v>
      </c>
    </row>
    <row r="594" spans="1:10">
      <c r="A594" s="1">
        <v>41907</v>
      </c>
      <c r="B594">
        <v>1965.98999</v>
      </c>
      <c r="C594">
        <v>33.966146999999999</v>
      </c>
      <c r="D594">
        <v>27.133815999999999</v>
      </c>
      <c r="F594">
        <v>23.690000999999999</v>
      </c>
      <c r="G594">
        <v>69.400002000000001</v>
      </c>
      <c r="H594">
        <v>19.260000000000002</v>
      </c>
      <c r="I594">
        <v>59.139999000000003</v>
      </c>
      <c r="J594">
        <v>60.889999000000003</v>
      </c>
    </row>
    <row r="595" spans="1:10">
      <c r="A595" s="1">
        <v>41906</v>
      </c>
      <c r="B595">
        <v>1998.3000489999999</v>
      </c>
      <c r="C595">
        <v>34.219555</v>
      </c>
      <c r="D595">
        <v>27.159559000000002</v>
      </c>
      <c r="F595">
        <v>24.049999</v>
      </c>
      <c r="G595">
        <v>69.529999000000004</v>
      </c>
      <c r="H595">
        <v>19.690000999999999</v>
      </c>
      <c r="I595">
        <v>59.529998999999997</v>
      </c>
      <c r="J595">
        <v>60.02</v>
      </c>
    </row>
    <row r="596" spans="1:10">
      <c r="A596" s="1">
        <v>41905</v>
      </c>
      <c r="B596">
        <v>1982.7700199999999</v>
      </c>
      <c r="C596">
        <v>34.122089000000003</v>
      </c>
      <c r="D596">
        <v>27.416996000000001</v>
      </c>
      <c r="F596">
        <v>23.77</v>
      </c>
      <c r="G596">
        <v>67</v>
      </c>
      <c r="H596">
        <v>19.440000999999999</v>
      </c>
      <c r="I596">
        <v>59.439999</v>
      </c>
      <c r="J596">
        <v>59.91</v>
      </c>
    </row>
    <row r="597" spans="1:10">
      <c r="A597" s="1">
        <v>41904</v>
      </c>
      <c r="B597">
        <v>1994.290039</v>
      </c>
      <c r="C597">
        <v>34.170824000000003</v>
      </c>
      <c r="D597">
        <v>27.940450999999999</v>
      </c>
      <c r="F597">
        <v>23.93</v>
      </c>
      <c r="G597">
        <v>68.559997999999993</v>
      </c>
      <c r="H597">
        <v>19.309999000000001</v>
      </c>
      <c r="I597">
        <v>59.82</v>
      </c>
      <c r="J597">
        <v>60.110000999999997</v>
      </c>
    </row>
    <row r="598" spans="1:10">
      <c r="A598" s="1">
        <v>41901</v>
      </c>
      <c r="B598">
        <v>2010.400024</v>
      </c>
      <c r="C598">
        <v>34.589919000000002</v>
      </c>
      <c r="D598">
        <v>28.463902999999998</v>
      </c>
      <c r="F598">
        <v>24.48</v>
      </c>
      <c r="G598">
        <v>71.709998999999996</v>
      </c>
      <c r="H598">
        <v>19.41</v>
      </c>
      <c r="I598">
        <v>60.099997999999999</v>
      </c>
      <c r="J598">
        <v>60.259998000000003</v>
      </c>
    </row>
    <row r="599" spans="1:10">
      <c r="A599" s="1">
        <v>41900</v>
      </c>
      <c r="B599">
        <v>2011.3599850000001</v>
      </c>
      <c r="C599">
        <v>34.219555</v>
      </c>
      <c r="D599">
        <v>28.446743000000001</v>
      </c>
      <c r="F599">
        <v>24.48</v>
      </c>
      <c r="G599">
        <v>71.879997000000003</v>
      </c>
      <c r="H599">
        <v>20.799999</v>
      </c>
      <c r="I599">
        <v>60.889999000000003</v>
      </c>
      <c r="J599">
        <v>60.299999</v>
      </c>
    </row>
    <row r="600" spans="1:10">
      <c r="A600" s="1">
        <v>41899</v>
      </c>
      <c r="B600">
        <v>2001.5699460000001</v>
      </c>
      <c r="C600">
        <v>34.092851000000003</v>
      </c>
      <c r="D600">
        <v>28.08633</v>
      </c>
      <c r="F600">
        <v>24.219999000000001</v>
      </c>
      <c r="G600">
        <v>69.260002</v>
      </c>
      <c r="H600">
        <v>20.93</v>
      </c>
      <c r="I600">
        <v>60.02</v>
      </c>
      <c r="J600">
        <v>59.43</v>
      </c>
    </row>
    <row r="601" spans="1:10">
      <c r="A601" s="1">
        <v>41898</v>
      </c>
      <c r="B601">
        <v>1998.9799800000001</v>
      </c>
      <c r="C601">
        <v>34.092851000000003</v>
      </c>
      <c r="D601">
        <v>27.888963</v>
      </c>
      <c r="F601">
        <v>24.4</v>
      </c>
      <c r="G601">
        <v>68.989998</v>
      </c>
      <c r="H601">
        <v>20.969999000000001</v>
      </c>
      <c r="I601">
        <v>59.91</v>
      </c>
      <c r="J601">
        <v>59.049999</v>
      </c>
    </row>
    <row r="602" spans="1:10">
      <c r="A602" s="1">
        <v>41897</v>
      </c>
      <c r="B602">
        <v>1984.130005</v>
      </c>
      <c r="C602">
        <v>34.385241999999998</v>
      </c>
      <c r="D602">
        <v>27.597200999999998</v>
      </c>
      <c r="F602">
        <v>23.450001</v>
      </c>
      <c r="G602">
        <v>68.360000999999997</v>
      </c>
      <c r="H602">
        <v>20.91</v>
      </c>
      <c r="I602">
        <v>60.110000999999997</v>
      </c>
      <c r="J602">
        <v>59.84</v>
      </c>
    </row>
    <row r="603" spans="1:10">
      <c r="A603" s="1">
        <v>41894</v>
      </c>
      <c r="B603">
        <v>1985.540039</v>
      </c>
      <c r="C603">
        <v>34.765349999999998</v>
      </c>
      <c r="D603">
        <v>27.777405999999999</v>
      </c>
      <c r="F603">
        <v>23.43</v>
      </c>
      <c r="G603">
        <v>70.169998000000007</v>
      </c>
      <c r="H603">
        <v>21.219999000000001</v>
      </c>
      <c r="I603">
        <v>60.259998000000003</v>
      </c>
      <c r="J603">
        <v>60.150002000000001</v>
      </c>
    </row>
    <row r="604" spans="1:10">
      <c r="A604" s="1">
        <v>41893</v>
      </c>
      <c r="B604">
        <v>1997.4499510000001</v>
      </c>
      <c r="C604">
        <v>35.320897000000002</v>
      </c>
      <c r="D604">
        <v>27.949031000000002</v>
      </c>
      <c r="F604">
        <v>23.5</v>
      </c>
      <c r="G604">
        <v>70.569999999999993</v>
      </c>
      <c r="H604">
        <v>22.25</v>
      </c>
      <c r="I604">
        <v>60.299999</v>
      </c>
      <c r="J604">
        <v>59.599997999999999</v>
      </c>
    </row>
    <row r="605" spans="1:10">
      <c r="A605" s="1">
        <v>41892</v>
      </c>
      <c r="B605">
        <v>1995.6899410000001</v>
      </c>
      <c r="C605">
        <v>35.593795</v>
      </c>
      <c r="D605">
        <v>27.897542999999999</v>
      </c>
      <c r="F605">
        <v>23.620000999999998</v>
      </c>
      <c r="G605">
        <v>71.330001999999993</v>
      </c>
      <c r="H605">
        <v>22.139999</v>
      </c>
      <c r="I605">
        <v>59.43</v>
      </c>
      <c r="J605">
        <v>59.299999</v>
      </c>
    </row>
    <row r="606" spans="1:10">
      <c r="A606" s="1">
        <v>41891</v>
      </c>
      <c r="B606">
        <v>1988.4399410000001</v>
      </c>
      <c r="C606">
        <v>35.866692</v>
      </c>
      <c r="D606">
        <v>27.888963</v>
      </c>
      <c r="F606">
        <v>22.85</v>
      </c>
      <c r="G606">
        <v>71.879997000000003</v>
      </c>
      <c r="H606">
        <v>21.93</v>
      </c>
      <c r="I606">
        <v>59.049999</v>
      </c>
      <c r="J606">
        <v>60.68</v>
      </c>
    </row>
    <row r="607" spans="1:10">
      <c r="A607" s="1">
        <v>41890</v>
      </c>
      <c r="B607">
        <v>2001.540039</v>
      </c>
      <c r="C607">
        <v>36.237056000000003</v>
      </c>
      <c r="D607">
        <v>28.103493</v>
      </c>
      <c r="F607">
        <v>22.889999</v>
      </c>
      <c r="G607">
        <v>73.239998</v>
      </c>
      <c r="H607">
        <v>22.219999000000001</v>
      </c>
      <c r="I607">
        <v>59.84</v>
      </c>
      <c r="J607">
        <v>60.720001000000003</v>
      </c>
    </row>
    <row r="608" spans="1:10">
      <c r="A608" s="1">
        <v>41887</v>
      </c>
      <c r="B608">
        <v>2007.709961</v>
      </c>
      <c r="C608">
        <v>36.276043000000001</v>
      </c>
      <c r="D608">
        <v>28.386675</v>
      </c>
      <c r="F608">
        <v>22.709999</v>
      </c>
      <c r="G608">
        <v>73.199996999999996</v>
      </c>
      <c r="H608">
        <v>21.959999</v>
      </c>
      <c r="I608">
        <v>60.150002000000001</v>
      </c>
      <c r="J608">
        <v>59.689999</v>
      </c>
    </row>
    <row r="609" spans="1:10">
      <c r="A609" s="1">
        <v>41886</v>
      </c>
      <c r="B609">
        <v>1997.650024</v>
      </c>
      <c r="C609">
        <v>36.851078999999999</v>
      </c>
      <c r="D609">
        <v>28.240793</v>
      </c>
      <c r="F609">
        <v>22.5</v>
      </c>
      <c r="G609">
        <v>72.300003000000004</v>
      </c>
      <c r="H609">
        <v>21.950001</v>
      </c>
      <c r="I609">
        <v>59.599997999999999</v>
      </c>
      <c r="J609">
        <v>60.540000999999997</v>
      </c>
    </row>
    <row r="610" spans="1:10">
      <c r="A610" s="1">
        <v>41885</v>
      </c>
      <c r="B610">
        <v>2000.719971</v>
      </c>
      <c r="C610">
        <v>36.256548000000002</v>
      </c>
      <c r="D610">
        <v>28.652691000000001</v>
      </c>
      <c r="F610">
        <v>22.549999</v>
      </c>
      <c r="G610">
        <v>72.470000999999996</v>
      </c>
      <c r="H610">
        <v>21.66</v>
      </c>
      <c r="I610">
        <v>59.299999</v>
      </c>
      <c r="J610">
        <v>59.509998000000003</v>
      </c>
    </row>
    <row r="611" spans="1:10">
      <c r="A611" s="1">
        <v>41884</v>
      </c>
      <c r="B611">
        <v>2002.280029</v>
      </c>
      <c r="C611">
        <v>36.897568999999997</v>
      </c>
      <c r="D611">
        <v>28.721342</v>
      </c>
      <c r="F611">
        <v>22.709999</v>
      </c>
      <c r="G611">
        <v>72.620002999999997</v>
      </c>
      <c r="H611">
        <v>22.09</v>
      </c>
      <c r="I611">
        <v>60.68</v>
      </c>
      <c r="J611">
        <v>59.459999000000003</v>
      </c>
    </row>
    <row r="612" spans="1:10">
      <c r="A612" s="1">
        <v>41880</v>
      </c>
      <c r="B612">
        <v>2003.369995</v>
      </c>
      <c r="C612">
        <v>36.90728</v>
      </c>
      <c r="D612">
        <v>28.772826999999999</v>
      </c>
      <c r="F612">
        <v>21.959999</v>
      </c>
      <c r="G612">
        <v>70.389999000000003</v>
      </c>
      <c r="H612">
        <v>21.65</v>
      </c>
      <c r="I612">
        <v>60.720001000000003</v>
      </c>
      <c r="J612">
        <v>59.849997999999999</v>
      </c>
    </row>
    <row r="613" spans="1:10">
      <c r="A613" s="1">
        <v>41879</v>
      </c>
      <c r="B613">
        <v>1996.73999</v>
      </c>
      <c r="C613">
        <v>36.67418</v>
      </c>
      <c r="D613">
        <v>28.609784999999999</v>
      </c>
      <c r="F613">
        <v>21.940000999999999</v>
      </c>
      <c r="G613">
        <v>71.260002</v>
      </c>
      <c r="H613">
        <v>21.530000999999999</v>
      </c>
      <c r="I613">
        <v>59.689999</v>
      </c>
      <c r="J613">
        <v>60.110000999999997</v>
      </c>
    </row>
    <row r="614" spans="1:10">
      <c r="A614" s="1">
        <v>41878</v>
      </c>
      <c r="B614">
        <v>2000.119995</v>
      </c>
      <c r="C614">
        <v>36.246834</v>
      </c>
      <c r="D614">
        <v>28.360928999999999</v>
      </c>
      <c r="F614">
        <v>21.870000999999998</v>
      </c>
      <c r="G614">
        <v>71.910004000000001</v>
      </c>
      <c r="H614">
        <v>21.719999000000001</v>
      </c>
      <c r="I614">
        <v>60.540000999999997</v>
      </c>
      <c r="J614">
        <v>60.540000999999997</v>
      </c>
    </row>
    <row r="615" spans="1:10">
      <c r="A615" s="1">
        <v>41877</v>
      </c>
      <c r="B615">
        <v>2000.0200199999999</v>
      </c>
      <c r="C615">
        <v>36.421658000000001</v>
      </c>
      <c r="D615">
        <v>28.403835000000001</v>
      </c>
      <c r="F615">
        <v>21.77</v>
      </c>
      <c r="G615">
        <v>72.580001999999993</v>
      </c>
      <c r="H615">
        <v>21.73</v>
      </c>
      <c r="I615">
        <v>59.509998000000003</v>
      </c>
      <c r="J615">
        <v>60.529998999999997</v>
      </c>
    </row>
    <row r="616" spans="1:10">
      <c r="A616" s="1">
        <v>41876</v>
      </c>
      <c r="B616">
        <v>1997.920044</v>
      </c>
      <c r="C616">
        <v>36.004022999999997</v>
      </c>
      <c r="D616">
        <v>28.300861000000001</v>
      </c>
      <c r="F616">
        <v>21.67</v>
      </c>
      <c r="G616">
        <v>73.309997999999993</v>
      </c>
      <c r="H616">
        <v>21.66</v>
      </c>
      <c r="I616">
        <v>59.459999000000003</v>
      </c>
      <c r="J616">
        <v>60.07</v>
      </c>
    </row>
    <row r="617" spans="1:10">
      <c r="A617" s="1">
        <v>41873</v>
      </c>
      <c r="B617">
        <v>1988.400024</v>
      </c>
      <c r="C617">
        <v>36.237122999999997</v>
      </c>
      <c r="D617">
        <v>27.820311</v>
      </c>
      <c r="F617">
        <v>21.719999000000001</v>
      </c>
      <c r="G617">
        <v>72.769997000000004</v>
      </c>
      <c r="H617">
        <v>21.75</v>
      </c>
      <c r="I617">
        <v>59.849997999999999</v>
      </c>
      <c r="J617">
        <v>58.880001</v>
      </c>
    </row>
    <row r="618" spans="1:10">
      <c r="A618" s="1">
        <v>41872</v>
      </c>
      <c r="B618">
        <v>1992.369995</v>
      </c>
      <c r="C618">
        <v>36.207982999999999</v>
      </c>
      <c r="D618">
        <v>28.103493</v>
      </c>
      <c r="F618">
        <v>21.49</v>
      </c>
      <c r="G618">
        <v>71.099997999999999</v>
      </c>
      <c r="H618">
        <v>21.93</v>
      </c>
      <c r="I618">
        <v>60.110000999999997</v>
      </c>
      <c r="J618">
        <v>58.509998000000003</v>
      </c>
    </row>
    <row r="619" spans="1:10">
      <c r="A619" s="1">
        <v>41871</v>
      </c>
      <c r="B619">
        <v>1986.51001</v>
      </c>
      <c r="C619">
        <v>35.741785999999998</v>
      </c>
      <c r="D619">
        <v>28.215050000000002</v>
      </c>
      <c r="F619">
        <v>21.76</v>
      </c>
      <c r="G619">
        <v>71.910004000000001</v>
      </c>
      <c r="H619">
        <v>21.889999</v>
      </c>
      <c r="I619">
        <v>60.540000999999997</v>
      </c>
      <c r="J619">
        <v>57.66</v>
      </c>
    </row>
    <row r="620" spans="1:10">
      <c r="A620" s="1">
        <v>41870</v>
      </c>
      <c r="B620">
        <v>1981.599976</v>
      </c>
      <c r="C620">
        <v>36.645043999999999</v>
      </c>
      <c r="D620">
        <v>28.318024000000001</v>
      </c>
      <c r="F620">
        <v>21.700001</v>
      </c>
      <c r="G620">
        <v>70.5</v>
      </c>
      <c r="H620">
        <v>22.17</v>
      </c>
      <c r="I620">
        <v>60.529998999999997</v>
      </c>
      <c r="J620">
        <v>57.389999000000003</v>
      </c>
    </row>
    <row r="621" spans="1:10">
      <c r="A621" s="1">
        <v>41869</v>
      </c>
      <c r="B621">
        <v>1971.73999</v>
      </c>
      <c r="C621">
        <v>36.324534999999997</v>
      </c>
      <c r="D621">
        <v>28.352349</v>
      </c>
      <c r="F621">
        <v>21.77</v>
      </c>
      <c r="G621">
        <v>71.699996999999996</v>
      </c>
      <c r="H621">
        <v>22.25</v>
      </c>
      <c r="I621">
        <v>60.07</v>
      </c>
      <c r="J621">
        <v>58.02</v>
      </c>
    </row>
    <row r="622" spans="1:10">
      <c r="A622" s="1">
        <v>41866</v>
      </c>
      <c r="B622">
        <v>1955.0600589999999</v>
      </c>
      <c r="C622">
        <v>35.518400999999997</v>
      </c>
      <c r="D622">
        <v>28.498228999999998</v>
      </c>
      <c r="F622">
        <v>21.459999</v>
      </c>
      <c r="G622">
        <v>69.260002</v>
      </c>
      <c r="H622">
        <v>21.92</v>
      </c>
      <c r="I622">
        <v>58.880001</v>
      </c>
      <c r="J622">
        <v>56.27</v>
      </c>
    </row>
    <row r="623" spans="1:10">
      <c r="A623" s="1">
        <v>41865</v>
      </c>
      <c r="B623">
        <v>1955.1800539999999</v>
      </c>
      <c r="C623">
        <v>36.207982999999999</v>
      </c>
      <c r="D623">
        <v>28.781410000000001</v>
      </c>
      <c r="F623">
        <v>21.299999</v>
      </c>
      <c r="G623">
        <v>69.459998999999996</v>
      </c>
      <c r="H623">
        <v>21.879999000000002</v>
      </c>
      <c r="I623">
        <v>58.509998000000003</v>
      </c>
      <c r="J623">
        <v>56.169998</v>
      </c>
    </row>
    <row r="624" spans="1:10">
      <c r="A624" s="1">
        <v>41864</v>
      </c>
      <c r="B624">
        <v>1946.719971</v>
      </c>
      <c r="C624">
        <v>36.829579000000003</v>
      </c>
      <c r="D624">
        <v>28.678432999999998</v>
      </c>
      <c r="F624">
        <v>21.34</v>
      </c>
      <c r="G624">
        <v>68.959998999999996</v>
      </c>
      <c r="H624">
        <v>21.870000999999998</v>
      </c>
      <c r="I624">
        <v>57.66</v>
      </c>
      <c r="J624">
        <v>56.110000999999997</v>
      </c>
    </row>
    <row r="625" spans="1:10">
      <c r="A625" s="1">
        <v>41863</v>
      </c>
      <c r="B625">
        <v>1933.75</v>
      </c>
      <c r="C625">
        <v>37.150091000000003</v>
      </c>
      <c r="D625">
        <v>28.506812</v>
      </c>
      <c r="F625">
        <v>20.9</v>
      </c>
      <c r="G625">
        <v>67.279999000000004</v>
      </c>
      <c r="H625">
        <v>21.16</v>
      </c>
      <c r="I625">
        <v>57.389999000000003</v>
      </c>
      <c r="J625">
        <v>56.029998999999997</v>
      </c>
    </row>
    <row r="626" spans="1:10">
      <c r="A626" s="1">
        <v>41862</v>
      </c>
      <c r="B626">
        <v>1936.920044</v>
      </c>
      <c r="C626">
        <v>38.072774000000003</v>
      </c>
      <c r="D626">
        <v>28.927289999999999</v>
      </c>
      <c r="F626">
        <v>21.07</v>
      </c>
      <c r="G626">
        <v>67.930000000000007</v>
      </c>
      <c r="H626">
        <v>21.34</v>
      </c>
      <c r="I626">
        <v>58.02</v>
      </c>
      <c r="J626">
        <v>57.119999</v>
      </c>
    </row>
    <row r="627" spans="1:10">
      <c r="A627" s="1">
        <v>41859</v>
      </c>
      <c r="B627">
        <v>1931.589966</v>
      </c>
      <c r="C627">
        <v>38.908045000000001</v>
      </c>
      <c r="D627">
        <v>28.300861000000001</v>
      </c>
      <c r="F627">
        <v>21.07</v>
      </c>
      <c r="G627">
        <v>66.5</v>
      </c>
      <c r="H627">
        <v>20.76</v>
      </c>
      <c r="I627">
        <v>56.27</v>
      </c>
      <c r="J627">
        <v>56.040000999999997</v>
      </c>
    </row>
    <row r="628" spans="1:10">
      <c r="A628" s="1">
        <v>41858</v>
      </c>
      <c r="B628">
        <v>1909.5699460000001</v>
      </c>
      <c r="C628">
        <v>36.402233000000003</v>
      </c>
      <c r="D628">
        <v>28.000520000000002</v>
      </c>
      <c r="F628">
        <v>21.1</v>
      </c>
      <c r="G628">
        <v>65.019997000000004</v>
      </c>
      <c r="H628">
        <v>20.350000000000001</v>
      </c>
      <c r="I628">
        <v>56.169998</v>
      </c>
      <c r="J628">
        <v>51.82</v>
      </c>
    </row>
    <row r="629" spans="1:10">
      <c r="A629" s="1">
        <v>41857</v>
      </c>
      <c r="B629">
        <v>1920.23999</v>
      </c>
      <c r="C629">
        <v>36.382807</v>
      </c>
      <c r="D629">
        <v>27.991935999999999</v>
      </c>
      <c r="F629">
        <v>21.219999000000001</v>
      </c>
      <c r="G629">
        <v>65.260002</v>
      </c>
      <c r="H629">
        <v>20.420000000000002</v>
      </c>
      <c r="I629">
        <v>56.110000999999997</v>
      </c>
      <c r="J629">
        <v>51.27</v>
      </c>
    </row>
    <row r="630" spans="1:10">
      <c r="A630" s="1">
        <v>41856</v>
      </c>
      <c r="B630">
        <v>1920.209961</v>
      </c>
      <c r="C630">
        <v>36.324534999999997</v>
      </c>
      <c r="D630">
        <v>27.846056999999998</v>
      </c>
      <c r="F630">
        <v>21.51</v>
      </c>
      <c r="G630">
        <v>64.559997999999993</v>
      </c>
      <c r="H630">
        <v>20.309999000000001</v>
      </c>
      <c r="I630">
        <v>56.029998999999997</v>
      </c>
      <c r="J630">
        <v>51.110000999999997</v>
      </c>
    </row>
    <row r="631" spans="1:10">
      <c r="A631" s="1">
        <v>41855</v>
      </c>
      <c r="B631">
        <v>1938.98999</v>
      </c>
      <c r="C631">
        <v>36.431368999999997</v>
      </c>
      <c r="D631">
        <v>28.154982</v>
      </c>
      <c r="F631">
        <v>21.57</v>
      </c>
      <c r="G631">
        <v>65.629997000000003</v>
      </c>
      <c r="H631">
        <v>19.91</v>
      </c>
      <c r="I631">
        <v>57.119999</v>
      </c>
      <c r="J631">
        <v>47.700001</v>
      </c>
    </row>
    <row r="632" spans="1:10">
      <c r="A632" s="1">
        <v>41852</v>
      </c>
      <c r="B632">
        <v>1925.150024</v>
      </c>
      <c r="C632">
        <v>36.042873</v>
      </c>
      <c r="D632">
        <v>27.820311</v>
      </c>
      <c r="F632">
        <v>21.6</v>
      </c>
      <c r="G632">
        <v>65.550003000000004</v>
      </c>
      <c r="H632">
        <v>19.670000000000002</v>
      </c>
      <c r="I632">
        <v>56.040000999999997</v>
      </c>
      <c r="J632">
        <v>48.66</v>
      </c>
    </row>
    <row r="633" spans="1:10">
      <c r="A633" s="1">
        <v>41851</v>
      </c>
      <c r="B633">
        <v>1930.670044</v>
      </c>
      <c r="C633">
        <v>35.741785999999998</v>
      </c>
      <c r="D633">
        <v>28.043424999999999</v>
      </c>
      <c r="F633">
        <v>23.209999</v>
      </c>
      <c r="G633">
        <v>65.419998000000007</v>
      </c>
      <c r="H633">
        <v>19.600000000000001</v>
      </c>
      <c r="I633">
        <v>51.82</v>
      </c>
      <c r="J633">
        <v>49.73</v>
      </c>
    </row>
    <row r="634" spans="1:10">
      <c r="A634" s="1">
        <v>41850</v>
      </c>
      <c r="B634">
        <v>1970.0699460000001</v>
      </c>
      <c r="C634">
        <v>36.965555999999999</v>
      </c>
      <c r="D634">
        <v>29.193308999999999</v>
      </c>
      <c r="F634">
        <v>23.85</v>
      </c>
      <c r="G634">
        <v>67.120002999999997</v>
      </c>
      <c r="H634">
        <v>19.559999000000001</v>
      </c>
      <c r="I634">
        <v>51.27</v>
      </c>
      <c r="J634">
        <v>49.389999000000003</v>
      </c>
    </row>
    <row r="635" spans="1:10">
      <c r="A635" s="1">
        <v>41849</v>
      </c>
      <c r="B635">
        <v>1969.9499510000001</v>
      </c>
      <c r="C635">
        <v>36.984982000000002</v>
      </c>
      <c r="D635">
        <v>29.339188</v>
      </c>
      <c r="F635">
        <v>23.76</v>
      </c>
      <c r="G635">
        <v>66.540001000000004</v>
      </c>
      <c r="H635">
        <v>19.5</v>
      </c>
      <c r="I635">
        <v>51.110000999999997</v>
      </c>
      <c r="J635">
        <v>50.41</v>
      </c>
    </row>
    <row r="636" spans="1:10">
      <c r="A636" s="1">
        <v>41848</v>
      </c>
      <c r="B636">
        <v>1978.910034</v>
      </c>
      <c r="C636">
        <v>36.722745000000003</v>
      </c>
      <c r="D636">
        <v>29.467907</v>
      </c>
      <c r="F636">
        <v>23.959999</v>
      </c>
      <c r="G636">
        <v>67.720000999999996</v>
      </c>
      <c r="H636">
        <v>19.25</v>
      </c>
      <c r="I636">
        <v>47.700001</v>
      </c>
      <c r="J636">
        <v>49.470001000000003</v>
      </c>
    </row>
    <row r="637" spans="1:10">
      <c r="A637" s="1">
        <v>41845</v>
      </c>
      <c r="B637">
        <v>1978.339966</v>
      </c>
      <c r="C637">
        <v>36.577057000000003</v>
      </c>
      <c r="D637">
        <v>29.579464000000002</v>
      </c>
      <c r="F637">
        <v>24.01</v>
      </c>
      <c r="G637">
        <v>67.919998000000007</v>
      </c>
      <c r="H637">
        <v>19.34</v>
      </c>
      <c r="I637">
        <v>48.66</v>
      </c>
      <c r="J637">
        <v>51.400002000000001</v>
      </c>
    </row>
    <row r="638" spans="1:10">
      <c r="A638" s="1">
        <v>41844</v>
      </c>
      <c r="B638">
        <v>1987.9799800000001</v>
      </c>
      <c r="C638">
        <v>37.431753</v>
      </c>
      <c r="D638">
        <v>30.042846999999998</v>
      </c>
      <c r="F638">
        <v>24.209999</v>
      </c>
      <c r="G638">
        <v>67.349997999999999</v>
      </c>
      <c r="H638">
        <v>19.989999999999998</v>
      </c>
      <c r="I638">
        <v>49.73</v>
      </c>
      <c r="J638">
        <v>50.380001</v>
      </c>
    </row>
    <row r="639" spans="1:10">
      <c r="A639" s="1">
        <v>41843</v>
      </c>
      <c r="B639">
        <v>1987.01001</v>
      </c>
      <c r="C639">
        <v>37.946511000000001</v>
      </c>
      <c r="D639">
        <v>30.437584000000001</v>
      </c>
      <c r="F639">
        <v>24</v>
      </c>
      <c r="G639">
        <v>68.569999999999993</v>
      </c>
      <c r="H639">
        <v>20.65</v>
      </c>
      <c r="I639">
        <v>49.389999000000003</v>
      </c>
      <c r="J639">
        <v>50.66</v>
      </c>
    </row>
    <row r="640" spans="1:10">
      <c r="A640" s="1">
        <v>41842</v>
      </c>
      <c r="B640">
        <v>1983.530029</v>
      </c>
      <c r="C640">
        <v>37.354052000000003</v>
      </c>
      <c r="D640">
        <v>30.057324999999999</v>
      </c>
      <c r="F640">
        <v>24.030000999999999</v>
      </c>
      <c r="G640">
        <v>67.5</v>
      </c>
      <c r="H640">
        <v>20.620000999999998</v>
      </c>
      <c r="I640">
        <v>50.41</v>
      </c>
      <c r="J640">
        <v>50.779998999999997</v>
      </c>
    </row>
    <row r="641" spans="1:10">
      <c r="A641" s="1">
        <v>41841</v>
      </c>
      <c r="B641">
        <v>1973.630005</v>
      </c>
      <c r="C641">
        <v>37.150091000000003</v>
      </c>
      <c r="D641">
        <v>30.099575000000002</v>
      </c>
      <c r="F641">
        <v>23.780000999999999</v>
      </c>
      <c r="G641">
        <v>67.559997999999993</v>
      </c>
      <c r="H641">
        <v>20.23</v>
      </c>
      <c r="I641">
        <v>49.470001000000003</v>
      </c>
      <c r="J641">
        <v>51.599997999999999</v>
      </c>
    </row>
    <row r="642" spans="1:10">
      <c r="A642" s="1">
        <v>41838</v>
      </c>
      <c r="B642">
        <v>1978.219971</v>
      </c>
      <c r="C642">
        <v>37.820247999999999</v>
      </c>
      <c r="D642">
        <v>30.167178</v>
      </c>
      <c r="F642">
        <v>24.110001</v>
      </c>
      <c r="G642">
        <v>67.510002</v>
      </c>
      <c r="H642">
        <v>20.09</v>
      </c>
      <c r="I642">
        <v>51.400002000000001</v>
      </c>
      <c r="J642">
        <v>52.5</v>
      </c>
    </row>
    <row r="643" spans="1:10">
      <c r="A643" s="1">
        <v>41837</v>
      </c>
      <c r="B643">
        <v>1958.119995</v>
      </c>
      <c r="C643">
        <v>36.664468999999997</v>
      </c>
      <c r="D643">
        <v>28.848948</v>
      </c>
      <c r="F643">
        <v>23.91</v>
      </c>
      <c r="G643">
        <v>65.720000999999996</v>
      </c>
      <c r="H643">
        <v>20.420000000000002</v>
      </c>
      <c r="I643">
        <v>50.380001</v>
      </c>
      <c r="J643">
        <v>52.869999</v>
      </c>
    </row>
    <row r="644" spans="1:10">
      <c r="A644" s="1">
        <v>41836</v>
      </c>
      <c r="B644">
        <v>1981.5699460000001</v>
      </c>
      <c r="C644">
        <v>37.373477000000001</v>
      </c>
      <c r="D644">
        <v>28.713744999999999</v>
      </c>
      <c r="F644">
        <v>23.91</v>
      </c>
      <c r="G644">
        <v>66.510002</v>
      </c>
      <c r="H644">
        <v>21.219999000000001</v>
      </c>
      <c r="I644">
        <v>50.66</v>
      </c>
      <c r="J644">
        <v>52.98</v>
      </c>
    </row>
    <row r="645" spans="1:10">
      <c r="A645" s="1">
        <v>41835</v>
      </c>
      <c r="B645">
        <v>1973.280029</v>
      </c>
      <c r="C645">
        <v>38.179611000000001</v>
      </c>
      <c r="D645">
        <v>28.223635000000002</v>
      </c>
      <c r="F645">
        <v>23.91</v>
      </c>
      <c r="G645">
        <v>65.690002000000007</v>
      </c>
      <c r="H645">
        <v>21.18</v>
      </c>
      <c r="I645">
        <v>50.779998999999997</v>
      </c>
      <c r="J645">
        <v>51.200001</v>
      </c>
    </row>
    <row r="646" spans="1:10">
      <c r="A646" s="1">
        <v>41834</v>
      </c>
      <c r="B646">
        <v>1977.099976</v>
      </c>
      <c r="C646">
        <v>38.849769000000002</v>
      </c>
      <c r="D646">
        <v>27.716622000000001</v>
      </c>
      <c r="F646">
        <v>24.09</v>
      </c>
      <c r="G646">
        <v>64</v>
      </c>
      <c r="H646">
        <v>21.309999000000001</v>
      </c>
      <c r="I646">
        <v>51.599997999999999</v>
      </c>
      <c r="J646">
        <v>52.330002</v>
      </c>
    </row>
    <row r="647" spans="1:10">
      <c r="A647" s="1">
        <v>41831</v>
      </c>
      <c r="B647">
        <v>1967.5699460000001</v>
      </c>
      <c r="C647">
        <v>37.626002999999997</v>
      </c>
      <c r="D647">
        <v>27.268763</v>
      </c>
      <c r="F647">
        <v>24.110001</v>
      </c>
      <c r="G647">
        <v>63.779998999999997</v>
      </c>
      <c r="H647">
        <v>21.190000999999999</v>
      </c>
      <c r="I647">
        <v>52.5</v>
      </c>
      <c r="J647">
        <v>53.279998999999997</v>
      </c>
    </row>
    <row r="648" spans="1:10">
      <c r="A648" s="1">
        <v>41830</v>
      </c>
      <c r="B648">
        <v>1964.6800539999999</v>
      </c>
      <c r="C648">
        <v>37.800823000000001</v>
      </c>
      <c r="D648">
        <v>27.260311000000002</v>
      </c>
      <c r="F648">
        <v>24.620000999999998</v>
      </c>
      <c r="G648">
        <v>64.319999999999993</v>
      </c>
      <c r="H648">
        <v>21.15</v>
      </c>
      <c r="I648">
        <v>52.869999</v>
      </c>
      <c r="J648">
        <v>53</v>
      </c>
    </row>
    <row r="649" spans="1:10">
      <c r="A649" s="1">
        <v>41829</v>
      </c>
      <c r="B649">
        <v>1972.829956</v>
      </c>
      <c r="C649">
        <v>38.383572000000001</v>
      </c>
      <c r="D649">
        <v>27.758872</v>
      </c>
      <c r="F649">
        <v>24.299999</v>
      </c>
      <c r="G649">
        <v>63.52</v>
      </c>
      <c r="H649">
        <v>21.5</v>
      </c>
      <c r="I649">
        <v>52.98</v>
      </c>
      <c r="J649">
        <v>53.880001</v>
      </c>
    </row>
    <row r="650" spans="1:10">
      <c r="A650" s="1">
        <v>41828</v>
      </c>
      <c r="B650">
        <v>1963.709961</v>
      </c>
      <c r="C650">
        <v>38.092199000000001</v>
      </c>
      <c r="D650">
        <v>27.657471000000001</v>
      </c>
      <c r="F650">
        <v>24.139999</v>
      </c>
      <c r="G650">
        <v>62.41</v>
      </c>
      <c r="H650">
        <v>21.469999000000001</v>
      </c>
      <c r="I650">
        <v>51.200001</v>
      </c>
      <c r="J650">
        <v>52.509998000000003</v>
      </c>
    </row>
    <row r="651" spans="1:10">
      <c r="A651" s="1">
        <v>41827</v>
      </c>
      <c r="B651">
        <v>1977.650024</v>
      </c>
      <c r="C651">
        <v>38.587532000000003</v>
      </c>
      <c r="D651">
        <v>28.122230999999999</v>
      </c>
      <c r="F651">
        <v>24.950001</v>
      </c>
      <c r="G651">
        <v>63.349997999999999</v>
      </c>
      <c r="H651">
        <v>21.43</v>
      </c>
      <c r="I651">
        <v>52.330002</v>
      </c>
      <c r="J651">
        <v>52.639999000000003</v>
      </c>
    </row>
    <row r="652" spans="1:10">
      <c r="A652" s="1">
        <v>41823</v>
      </c>
      <c r="B652">
        <v>1985.4399410000001</v>
      </c>
      <c r="C652">
        <v>38.636094</v>
      </c>
      <c r="D652">
        <v>28.553191999999999</v>
      </c>
      <c r="F652">
        <v>25.139999</v>
      </c>
      <c r="G652">
        <v>64.370002999999997</v>
      </c>
      <c r="H652">
        <v>21.690000999999999</v>
      </c>
      <c r="I652">
        <v>53.279998999999997</v>
      </c>
      <c r="J652">
        <v>52.939999</v>
      </c>
    </row>
    <row r="653" spans="1:10">
      <c r="A653" s="1">
        <v>41822</v>
      </c>
      <c r="B653">
        <v>1974.619995</v>
      </c>
      <c r="C653">
        <v>38.742930999999999</v>
      </c>
      <c r="D653">
        <v>28.595443</v>
      </c>
      <c r="F653">
        <v>24.84</v>
      </c>
      <c r="G653">
        <v>64.059997999999993</v>
      </c>
      <c r="H653">
        <v>21.6</v>
      </c>
      <c r="I653">
        <v>53</v>
      </c>
      <c r="J653">
        <v>53.139999000000003</v>
      </c>
    </row>
    <row r="654" spans="1:10">
      <c r="A654" s="1">
        <v>41821</v>
      </c>
      <c r="B654">
        <v>1973.3199460000001</v>
      </c>
      <c r="C654">
        <v>38.606957999999999</v>
      </c>
      <c r="D654">
        <v>28.375738999999999</v>
      </c>
      <c r="F654">
        <v>24.940000999999999</v>
      </c>
      <c r="G654">
        <v>64.779999000000004</v>
      </c>
      <c r="H654">
        <v>21.66</v>
      </c>
      <c r="I654">
        <v>53.880001</v>
      </c>
      <c r="J654">
        <v>52.509998000000003</v>
      </c>
    </row>
    <row r="655" spans="1:10">
      <c r="A655" s="1">
        <v>41820</v>
      </c>
      <c r="B655">
        <v>1960.2299800000001</v>
      </c>
      <c r="C655">
        <v>38.849769000000002</v>
      </c>
      <c r="D655">
        <v>28.257434</v>
      </c>
      <c r="F655">
        <v>24.690000999999999</v>
      </c>
      <c r="G655">
        <v>63.240001999999997</v>
      </c>
      <c r="H655">
        <v>21.389999</v>
      </c>
      <c r="I655">
        <v>52.509998000000003</v>
      </c>
      <c r="J655">
        <v>52.68</v>
      </c>
    </row>
    <row r="656" spans="1:10">
      <c r="A656" s="1">
        <v>41817</v>
      </c>
      <c r="B656">
        <v>1960.959961</v>
      </c>
      <c r="C656">
        <v>38.849769000000002</v>
      </c>
      <c r="D656">
        <v>28.274334</v>
      </c>
      <c r="F656">
        <v>24.139999</v>
      </c>
      <c r="G656">
        <v>63</v>
      </c>
      <c r="H656">
        <v>21.110001</v>
      </c>
      <c r="I656">
        <v>52.639999000000003</v>
      </c>
      <c r="J656">
        <v>52.880001</v>
      </c>
    </row>
    <row r="657" spans="1:10">
      <c r="A657" s="1">
        <v>41816</v>
      </c>
      <c r="B657">
        <v>1957.219971</v>
      </c>
      <c r="C657">
        <v>38.684659000000003</v>
      </c>
      <c r="D657">
        <v>28.03773</v>
      </c>
      <c r="F657">
        <v>24.219999000000001</v>
      </c>
      <c r="G657">
        <v>62.450001</v>
      </c>
      <c r="H657">
        <v>21.17</v>
      </c>
      <c r="I657">
        <v>52.939999</v>
      </c>
      <c r="J657">
        <v>53.299999</v>
      </c>
    </row>
    <row r="658" spans="1:10">
      <c r="A658" s="1">
        <v>41815</v>
      </c>
      <c r="B658">
        <v>1959.530029</v>
      </c>
      <c r="C658">
        <v>38.830342999999999</v>
      </c>
      <c r="D658">
        <v>27.615220999999998</v>
      </c>
      <c r="F658">
        <v>24.110001</v>
      </c>
      <c r="G658">
        <v>62.830002</v>
      </c>
      <c r="H658">
        <v>21.200001</v>
      </c>
      <c r="I658">
        <v>53.139999000000003</v>
      </c>
      <c r="J658">
        <v>55.560001</v>
      </c>
    </row>
    <row r="659" spans="1:10">
      <c r="A659" s="1">
        <v>41814</v>
      </c>
      <c r="B659">
        <v>1949.9799800000001</v>
      </c>
      <c r="C659">
        <v>38.908045000000001</v>
      </c>
      <c r="D659">
        <v>27.606769</v>
      </c>
      <c r="F659">
        <v>23.610001</v>
      </c>
      <c r="G659">
        <v>62.52</v>
      </c>
      <c r="H659">
        <v>21.09</v>
      </c>
      <c r="I659">
        <v>52.509998000000003</v>
      </c>
      <c r="J659">
        <v>55.5</v>
      </c>
    </row>
    <row r="660" spans="1:10">
      <c r="A660" s="1">
        <v>41813</v>
      </c>
      <c r="B660">
        <v>1962.6099850000001</v>
      </c>
      <c r="C660">
        <v>39.073154000000002</v>
      </c>
      <c r="D660">
        <v>28.139130999999999</v>
      </c>
      <c r="F660">
        <v>23.459999</v>
      </c>
      <c r="G660">
        <v>63.5</v>
      </c>
      <c r="H660">
        <v>21.17</v>
      </c>
      <c r="I660">
        <v>52.68</v>
      </c>
      <c r="J660">
        <v>55.779998999999997</v>
      </c>
    </row>
    <row r="661" spans="1:10">
      <c r="A661" s="1">
        <v>41810</v>
      </c>
      <c r="B661">
        <v>1962.869995</v>
      </c>
      <c r="C661">
        <v>39.228552999999998</v>
      </c>
      <c r="D661">
        <v>28.215183</v>
      </c>
      <c r="F661">
        <v>23.57</v>
      </c>
      <c r="G661">
        <v>63.799999</v>
      </c>
      <c r="H661">
        <v>21.200001</v>
      </c>
      <c r="I661">
        <v>52.880001</v>
      </c>
      <c r="J661">
        <v>55.709999000000003</v>
      </c>
    </row>
    <row r="662" spans="1:10">
      <c r="A662" s="1">
        <v>41809</v>
      </c>
      <c r="B662">
        <v>1959.4799800000001</v>
      </c>
      <c r="C662">
        <v>39.005167999999998</v>
      </c>
      <c r="D662">
        <v>28.409537</v>
      </c>
      <c r="F662">
        <v>23.940000999999999</v>
      </c>
      <c r="G662">
        <v>63.07</v>
      </c>
      <c r="H662">
        <v>21.379999000000002</v>
      </c>
      <c r="I662">
        <v>53.299999</v>
      </c>
      <c r="J662">
        <v>55.639999000000003</v>
      </c>
    </row>
    <row r="663" spans="1:10">
      <c r="A663" s="1">
        <v>41808</v>
      </c>
      <c r="B663">
        <v>1956.9799800000001</v>
      </c>
      <c r="C663">
        <v>39.461654000000003</v>
      </c>
      <c r="D663">
        <v>28.392637000000001</v>
      </c>
      <c r="F663">
        <v>23.799999</v>
      </c>
      <c r="G663">
        <v>62.540000999999997</v>
      </c>
      <c r="H663">
        <v>21.35</v>
      </c>
      <c r="I663">
        <v>55.560001</v>
      </c>
      <c r="J663">
        <v>55.25</v>
      </c>
    </row>
    <row r="664" spans="1:10">
      <c r="A664" s="1">
        <v>41807</v>
      </c>
      <c r="B664">
        <v>1941.98999</v>
      </c>
      <c r="C664">
        <v>39.306255</v>
      </c>
      <c r="D664">
        <v>28.079979999999999</v>
      </c>
      <c r="F664">
        <v>23.75</v>
      </c>
      <c r="G664">
        <v>62.41</v>
      </c>
      <c r="H664">
        <v>21.35</v>
      </c>
      <c r="I664">
        <v>55.5</v>
      </c>
      <c r="J664">
        <v>56.299999</v>
      </c>
    </row>
    <row r="665" spans="1:10">
      <c r="A665" s="1">
        <v>41806</v>
      </c>
      <c r="B665">
        <v>1937.780029</v>
      </c>
      <c r="C665">
        <v>38.966316999999997</v>
      </c>
      <c r="D665">
        <v>27.885625999999998</v>
      </c>
      <c r="F665">
        <v>23.49</v>
      </c>
      <c r="G665">
        <v>61.32</v>
      </c>
      <c r="H665">
        <v>21.67</v>
      </c>
      <c r="I665">
        <v>55.779998999999997</v>
      </c>
      <c r="J665">
        <v>56.34</v>
      </c>
    </row>
    <row r="666" spans="1:10">
      <c r="A666" s="1">
        <v>41803</v>
      </c>
      <c r="B666">
        <v>1936.160034</v>
      </c>
      <c r="C666">
        <v>39.102291000000001</v>
      </c>
      <c r="D666">
        <v>28.122230999999999</v>
      </c>
      <c r="F666">
        <v>23.51</v>
      </c>
      <c r="G666">
        <v>61.419998</v>
      </c>
      <c r="H666">
        <v>21.77</v>
      </c>
      <c r="I666">
        <v>55.709999000000003</v>
      </c>
      <c r="J666">
        <v>55.150002000000001</v>
      </c>
    </row>
    <row r="667" spans="1:10">
      <c r="A667" s="1">
        <v>41802</v>
      </c>
      <c r="B667">
        <v>1930.1099850000001</v>
      </c>
      <c r="C667">
        <v>37.761975999999997</v>
      </c>
      <c r="D667">
        <v>28.341937000000001</v>
      </c>
      <c r="F667">
        <v>23.09</v>
      </c>
      <c r="G667">
        <v>60.07</v>
      </c>
      <c r="H667">
        <v>22.059999000000001</v>
      </c>
      <c r="I667">
        <v>55.639999000000003</v>
      </c>
      <c r="J667">
        <v>55.360000999999997</v>
      </c>
    </row>
    <row r="668" spans="1:10">
      <c r="A668" s="1">
        <v>41801</v>
      </c>
      <c r="B668">
        <v>1943.8900149999999</v>
      </c>
      <c r="C668">
        <v>38.160186000000003</v>
      </c>
      <c r="D668">
        <v>28.679943000000002</v>
      </c>
      <c r="F668">
        <v>23.610001</v>
      </c>
      <c r="G668">
        <v>61.459999000000003</v>
      </c>
      <c r="H668">
        <v>21.959999</v>
      </c>
      <c r="I668">
        <v>55.25</v>
      </c>
      <c r="J668">
        <v>54.959999000000003</v>
      </c>
    </row>
    <row r="669" spans="1:10">
      <c r="A669" s="1">
        <v>41800</v>
      </c>
      <c r="B669">
        <v>1950.790039</v>
      </c>
      <c r="C669">
        <v>36.139995999999996</v>
      </c>
      <c r="D669">
        <v>28.426438000000001</v>
      </c>
      <c r="F669">
        <v>23.860001</v>
      </c>
      <c r="G669">
        <v>61.77</v>
      </c>
      <c r="H669">
        <v>22.1</v>
      </c>
      <c r="I669">
        <v>56.299999</v>
      </c>
      <c r="J669">
        <v>53.709999000000003</v>
      </c>
    </row>
    <row r="670" spans="1:10">
      <c r="A670" s="1">
        <v>41799</v>
      </c>
      <c r="B670">
        <v>1951.2700199999999</v>
      </c>
      <c r="C670">
        <v>36.402233000000003</v>
      </c>
      <c r="D670">
        <v>28.308136000000001</v>
      </c>
      <c r="F670">
        <v>24.030000999999999</v>
      </c>
      <c r="G670">
        <v>62.41</v>
      </c>
      <c r="H670">
        <v>22.43</v>
      </c>
      <c r="I670">
        <v>56.34</v>
      </c>
      <c r="J670">
        <v>53.419998</v>
      </c>
    </row>
    <row r="671" spans="1:10">
      <c r="A671" s="1">
        <v>41796</v>
      </c>
      <c r="B671">
        <v>1949.4399410000001</v>
      </c>
      <c r="C671">
        <v>36.343957000000003</v>
      </c>
      <c r="D671">
        <v>28.544740000000001</v>
      </c>
      <c r="F671">
        <v>24.02</v>
      </c>
      <c r="G671">
        <v>63.09</v>
      </c>
      <c r="H671">
        <v>22.73</v>
      </c>
      <c r="I671">
        <v>55.150002000000001</v>
      </c>
      <c r="J671">
        <v>54.639999000000003</v>
      </c>
    </row>
    <row r="672" spans="1:10">
      <c r="A672" s="1">
        <v>41795</v>
      </c>
      <c r="B672">
        <v>1940.459961</v>
      </c>
      <c r="C672">
        <v>35.858334999999997</v>
      </c>
      <c r="D672">
        <v>27.64057</v>
      </c>
      <c r="F672">
        <v>24.120000999999998</v>
      </c>
      <c r="G672">
        <v>61.830002</v>
      </c>
      <c r="H672">
        <v>22.610001</v>
      </c>
      <c r="I672">
        <v>55.360000999999997</v>
      </c>
      <c r="J672">
        <v>54.869999</v>
      </c>
    </row>
    <row r="673" spans="1:10">
      <c r="A673" s="1">
        <v>41794</v>
      </c>
      <c r="B673">
        <v>1927.880005</v>
      </c>
      <c r="C673">
        <v>35.178465000000003</v>
      </c>
      <c r="D673">
        <v>27.015256000000001</v>
      </c>
      <c r="F673">
        <v>23.98</v>
      </c>
      <c r="G673">
        <v>60.619999</v>
      </c>
      <c r="H673">
        <v>22.42</v>
      </c>
      <c r="I673">
        <v>54.959999000000003</v>
      </c>
      <c r="J673">
        <v>55.369999</v>
      </c>
    </row>
    <row r="674" spans="1:10">
      <c r="A674" s="1">
        <v>41793</v>
      </c>
      <c r="B674">
        <v>1924.23999</v>
      </c>
      <c r="C674">
        <v>36.010748999999997</v>
      </c>
      <c r="D674">
        <v>26.381492000000001</v>
      </c>
      <c r="F674">
        <v>23.57</v>
      </c>
      <c r="G674">
        <v>60.02</v>
      </c>
      <c r="H674">
        <v>22.959999</v>
      </c>
      <c r="I674">
        <v>53.709999000000003</v>
      </c>
      <c r="J674">
        <v>56.240001999999997</v>
      </c>
    </row>
    <row r="675" spans="1:10">
      <c r="A675" s="1">
        <v>41792</v>
      </c>
      <c r="B675">
        <v>1924.969971</v>
      </c>
      <c r="C675">
        <v>36.968843999999997</v>
      </c>
      <c r="D675">
        <v>26.373042000000002</v>
      </c>
      <c r="F675">
        <v>23.75</v>
      </c>
      <c r="G675">
        <v>59.849997999999999</v>
      </c>
      <c r="H675">
        <v>23.860001</v>
      </c>
      <c r="I675">
        <v>53.419998</v>
      </c>
      <c r="J675">
        <v>56.580002</v>
      </c>
    </row>
    <row r="676" spans="1:10">
      <c r="A676" s="1">
        <v>41789</v>
      </c>
      <c r="B676">
        <v>1923.5699460000001</v>
      </c>
      <c r="C676">
        <v>36.262371000000002</v>
      </c>
      <c r="D676">
        <v>26.263190000000002</v>
      </c>
      <c r="F676">
        <v>23.719999000000001</v>
      </c>
      <c r="G676">
        <v>59.080002</v>
      </c>
      <c r="H676">
        <v>23.719999000000001</v>
      </c>
      <c r="I676">
        <v>54.639999000000003</v>
      </c>
      <c r="J676">
        <v>56.580002</v>
      </c>
    </row>
    <row r="677" spans="1:10">
      <c r="A677" s="1">
        <v>41788</v>
      </c>
      <c r="B677">
        <v>1920.030029</v>
      </c>
      <c r="C677">
        <v>36.001072999999998</v>
      </c>
      <c r="D677">
        <v>26.406842999999999</v>
      </c>
      <c r="F677">
        <v>23.9</v>
      </c>
      <c r="G677">
        <v>59.549999</v>
      </c>
      <c r="H677">
        <v>23.530000999999999</v>
      </c>
      <c r="I677">
        <v>54.869999</v>
      </c>
      <c r="J677">
        <v>59.209999000000003</v>
      </c>
    </row>
    <row r="678" spans="1:10">
      <c r="A678" s="1">
        <v>41787</v>
      </c>
      <c r="B678">
        <v>1909.780029</v>
      </c>
      <c r="C678">
        <v>34.888134999999998</v>
      </c>
      <c r="D678">
        <v>26.161787</v>
      </c>
      <c r="F678">
        <v>23.68</v>
      </c>
      <c r="G678">
        <v>59.41</v>
      </c>
      <c r="H678">
        <v>23.450001</v>
      </c>
      <c r="I678">
        <v>55.369999</v>
      </c>
      <c r="J678">
        <v>59.470001000000003</v>
      </c>
    </row>
    <row r="679" spans="1:10">
      <c r="A679" s="1">
        <v>41786</v>
      </c>
      <c r="B679">
        <v>1911.910034</v>
      </c>
      <c r="C679">
        <v>35.033301999999999</v>
      </c>
      <c r="D679">
        <v>26.153338000000002</v>
      </c>
      <c r="F679">
        <v>24.5</v>
      </c>
      <c r="G679">
        <v>59.02</v>
      </c>
      <c r="H679">
        <v>23.709999</v>
      </c>
      <c r="I679">
        <v>56.240001999999997</v>
      </c>
      <c r="J679">
        <v>58.939999</v>
      </c>
    </row>
    <row r="680" spans="1:10">
      <c r="A680" s="1">
        <v>41782</v>
      </c>
      <c r="B680">
        <v>1900.530029</v>
      </c>
      <c r="C680">
        <v>35.081690000000002</v>
      </c>
      <c r="D680">
        <v>26.347691999999999</v>
      </c>
      <c r="F680">
        <v>24.25</v>
      </c>
      <c r="G680">
        <v>57.490001999999997</v>
      </c>
      <c r="H680">
        <v>22.91</v>
      </c>
      <c r="I680">
        <v>56.580002</v>
      </c>
      <c r="J680">
        <v>57.5</v>
      </c>
    </row>
    <row r="681" spans="1:10">
      <c r="A681" s="1">
        <v>41781</v>
      </c>
      <c r="B681">
        <v>1892.48999</v>
      </c>
      <c r="C681">
        <v>33.910688</v>
      </c>
      <c r="D681">
        <v>26.415293999999999</v>
      </c>
      <c r="F681">
        <v>24.120000999999998</v>
      </c>
      <c r="G681">
        <v>56.41</v>
      </c>
      <c r="H681">
        <v>22.59</v>
      </c>
      <c r="I681">
        <v>56.580002</v>
      </c>
      <c r="J681">
        <v>56.310001</v>
      </c>
    </row>
    <row r="682" spans="1:10">
      <c r="A682" s="1">
        <v>41780</v>
      </c>
      <c r="B682">
        <v>1888.030029</v>
      </c>
      <c r="C682">
        <v>34.065531</v>
      </c>
      <c r="D682">
        <v>26.195588000000001</v>
      </c>
      <c r="F682">
        <v>23.690000999999999</v>
      </c>
      <c r="G682">
        <v>56.07</v>
      </c>
      <c r="H682">
        <v>21.809999000000001</v>
      </c>
      <c r="I682">
        <v>59.209999000000003</v>
      </c>
      <c r="J682">
        <v>56.040000999999997</v>
      </c>
    </row>
    <row r="683" spans="1:10">
      <c r="A683" s="1">
        <v>41779</v>
      </c>
      <c r="B683">
        <v>1872.829956</v>
      </c>
      <c r="C683">
        <v>33.949399999999997</v>
      </c>
      <c r="D683">
        <v>25.359020000000001</v>
      </c>
      <c r="F683">
        <v>23.01</v>
      </c>
      <c r="G683">
        <v>55.700001</v>
      </c>
      <c r="H683">
        <v>21.65</v>
      </c>
      <c r="I683">
        <v>59.470001000000003</v>
      </c>
      <c r="J683">
        <v>56.07</v>
      </c>
    </row>
    <row r="684" spans="1:10">
      <c r="A684" s="1">
        <v>41778</v>
      </c>
      <c r="B684">
        <v>1885.079956</v>
      </c>
      <c r="C684">
        <v>35.033301999999999</v>
      </c>
      <c r="D684">
        <v>25.156216000000001</v>
      </c>
      <c r="F684">
        <v>22.74</v>
      </c>
      <c r="G684">
        <v>56.32</v>
      </c>
      <c r="H684">
        <v>22.26</v>
      </c>
      <c r="I684">
        <v>58.939999</v>
      </c>
      <c r="J684">
        <v>55.59</v>
      </c>
    </row>
    <row r="685" spans="1:10">
      <c r="A685" s="1">
        <v>41775</v>
      </c>
      <c r="B685">
        <v>1877.8599850000001</v>
      </c>
      <c r="C685">
        <v>34.762324</v>
      </c>
      <c r="D685">
        <v>24.674555000000002</v>
      </c>
      <c r="F685">
        <v>22.299999</v>
      </c>
      <c r="G685">
        <v>54.220001000000003</v>
      </c>
      <c r="H685">
        <v>22.1</v>
      </c>
      <c r="I685">
        <v>57.5</v>
      </c>
      <c r="J685">
        <v>53.700001</v>
      </c>
    </row>
    <row r="686" spans="1:10">
      <c r="A686" s="1">
        <v>41774</v>
      </c>
      <c r="B686">
        <v>1870.849976</v>
      </c>
      <c r="C686">
        <v>34.713935999999997</v>
      </c>
      <c r="D686">
        <v>24.564702</v>
      </c>
      <c r="F686">
        <v>22.34</v>
      </c>
      <c r="G686">
        <v>55.16</v>
      </c>
      <c r="H686">
        <v>22.01</v>
      </c>
      <c r="I686">
        <v>56.310001</v>
      </c>
      <c r="J686">
        <v>51.740001999999997</v>
      </c>
    </row>
    <row r="687" spans="1:10">
      <c r="A687" s="1">
        <v>41773</v>
      </c>
      <c r="B687">
        <v>1888.530029</v>
      </c>
      <c r="C687">
        <v>35.604286999999999</v>
      </c>
      <c r="D687">
        <v>25.021013</v>
      </c>
      <c r="F687">
        <v>22.389999</v>
      </c>
      <c r="G687">
        <v>55.91</v>
      </c>
      <c r="H687">
        <v>22.34</v>
      </c>
      <c r="I687">
        <v>56.040000999999997</v>
      </c>
      <c r="J687">
        <v>51.869999</v>
      </c>
    </row>
    <row r="688" spans="1:10">
      <c r="A688" s="1">
        <v>41772</v>
      </c>
      <c r="B688">
        <v>1897.4499510000001</v>
      </c>
      <c r="C688">
        <v>36.030104999999999</v>
      </c>
      <c r="D688">
        <v>24.885809999999999</v>
      </c>
      <c r="F688">
        <v>22.77</v>
      </c>
      <c r="G688">
        <v>57.259998000000003</v>
      </c>
      <c r="H688">
        <v>22.809999000000001</v>
      </c>
      <c r="I688">
        <v>56.07</v>
      </c>
      <c r="J688">
        <v>42.849997999999999</v>
      </c>
    </row>
    <row r="689" spans="1:10">
      <c r="A689" s="1">
        <v>41771</v>
      </c>
      <c r="B689">
        <v>1896.650024</v>
      </c>
      <c r="C689">
        <v>37.578539999999997</v>
      </c>
      <c r="D689">
        <v>24.691454</v>
      </c>
      <c r="F689">
        <v>23.17</v>
      </c>
      <c r="G689">
        <v>57.299999</v>
      </c>
      <c r="H689">
        <v>23.01</v>
      </c>
      <c r="I689">
        <v>55.59</v>
      </c>
      <c r="J689">
        <v>42.639999000000003</v>
      </c>
    </row>
    <row r="690" spans="1:10">
      <c r="A690" s="1">
        <v>41768</v>
      </c>
      <c r="B690">
        <v>1878.4799800000001</v>
      </c>
      <c r="C690">
        <v>36.126883999999997</v>
      </c>
      <c r="D690">
        <v>24.099941999999999</v>
      </c>
      <c r="F690">
        <v>22.209999</v>
      </c>
      <c r="G690">
        <v>55.48</v>
      </c>
      <c r="H690">
        <v>22.4</v>
      </c>
      <c r="I690">
        <v>53.700001</v>
      </c>
      <c r="J690">
        <v>43.419998</v>
      </c>
    </row>
    <row r="691" spans="1:10">
      <c r="A691" s="1">
        <v>41767</v>
      </c>
      <c r="B691">
        <v>1875.630005</v>
      </c>
      <c r="C691">
        <v>35.681707000000003</v>
      </c>
      <c r="D691">
        <v>24.387248</v>
      </c>
      <c r="F691">
        <v>22.190000999999999</v>
      </c>
      <c r="G691">
        <v>55.93</v>
      </c>
      <c r="H691">
        <v>21.26</v>
      </c>
      <c r="I691">
        <v>51.740001999999997</v>
      </c>
      <c r="J691">
        <v>42.709999000000003</v>
      </c>
    </row>
    <row r="692" spans="1:10">
      <c r="A692" s="1">
        <v>41766</v>
      </c>
      <c r="B692">
        <v>1878.209961</v>
      </c>
      <c r="C692">
        <v>36.804321000000002</v>
      </c>
      <c r="D692">
        <v>24.167542999999998</v>
      </c>
      <c r="F692">
        <v>23.030000999999999</v>
      </c>
      <c r="G692">
        <v>55.98</v>
      </c>
      <c r="H692">
        <v>22.68</v>
      </c>
      <c r="I692">
        <v>51.869999</v>
      </c>
      <c r="J692">
        <v>42.630001</v>
      </c>
    </row>
    <row r="693" spans="1:10">
      <c r="A693" s="1">
        <v>41765</v>
      </c>
      <c r="B693">
        <v>1867.719971</v>
      </c>
      <c r="C693">
        <v>36.978520000000003</v>
      </c>
      <c r="D693">
        <v>24.564702</v>
      </c>
      <c r="F693">
        <v>20.93</v>
      </c>
      <c r="G693">
        <v>55.209999000000003</v>
      </c>
      <c r="H693">
        <v>22.6</v>
      </c>
      <c r="I693">
        <v>42.849997999999999</v>
      </c>
      <c r="J693">
        <v>42.549999</v>
      </c>
    </row>
    <row r="694" spans="1:10">
      <c r="A694" s="1">
        <v>41764</v>
      </c>
      <c r="B694">
        <v>1884.660034</v>
      </c>
      <c r="C694">
        <v>38.691473999999999</v>
      </c>
      <c r="D694">
        <v>24.911159000000001</v>
      </c>
      <c r="F694">
        <v>21.370000999999998</v>
      </c>
      <c r="G694">
        <v>55.849997999999999</v>
      </c>
      <c r="H694">
        <v>22.790001</v>
      </c>
      <c r="I694">
        <v>42.639999000000003</v>
      </c>
      <c r="J694">
        <v>42.169998</v>
      </c>
    </row>
    <row r="695" spans="1:10">
      <c r="A695" s="1">
        <v>41761</v>
      </c>
      <c r="B695">
        <v>1881.1400149999999</v>
      </c>
      <c r="C695">
        <v>38.604374999999997</v>
      </c>
      <c r="D695">
        <v>24.987210999999999</v>
      </c>
      <c r="F695">
        <v>21.01</v>
      </c>
      <c r="G695">
        <v>56.990001999999997</v>
      </c>
      <c r="H695">
        <v>23.27</v>
      </c>
      <c r="I695">
        <v>43.419998</v>
      </c>
      <c r="J695">
        <v>43.080002</v>
      </c>
    </row>
    <row r="696" spans="1:10">
      <c r="A696" s="1">
        <v>41760</v>
      </c>
      <c r="B696">
        <v>1883.6800539999999</v>
      </c>
      <c r="C696">
        <v>38.459211000000003</v>
      </c>
      <c r="D696">
        <v>24.860458999999999</v>
      </c>
      <c r="F696">
        <v>21.02</v>
      </c>
      <c r="G696">
        <v>56.990001999999997</v>
      </c>
      <c r="H696">
        <v>23.549999</v>
      </c>
      <c r="I696">
        <v>42.709999000000003</v>
      </c>
      <c r="J696">
        <v>43.66</v>
      </c>
    </row>
    <row r="697" spans="1:10">
      <c r="A697" s="1">
        <v>41759</v>
      </c>
      <c r="B697">
        <v>1883.9499510000001</v>
      </c>
      <c r="C697">
        <v>40.559272</v>
      </c>
      <c r="D697">
        <v>24.953410999999999</v>
      </c>
      <c r="F697">
        <v>20.879999000000002</v>
      </c>
      <c r="G697">
        <v>56.84</v>
      </c>
      <c r="H697">
        <v>24.42</v>
      </c>
      <c r="I697">
        <v>42.630001</v>
      </c>
      <c r="J697">
        <v>43.490001999999997</v>
      </c>
    </row>
    <row r="698" spans="1:10">
      <c r="A698" s="1">
        <v>41758</v>
      </c>
      <c r="B698">
        <v>1878.329956</v>
      </c>
      <c r="C698">
        <v>41.207681000000001</v>
      </c>
      <c r="D698">
        <v>25.342119</v>
      </c>
      <c r="F698">
        <v>20.700001</v>
      </c>
      <c r="G698">
        <v>56.689999</v>
      </c>
      <c r="H698">
        <v>24.49</v>
      </c>
      <c r="I698">
        <v>42.549999</v>
      </c>
      <c r="J698">
        <v>44.540000999999997</v>
      </c>
    </row>
    <row r="699" spans="1:10">
      <c r="A699" s="1">
        <v>41757</v>
      </c>
      <c r="B699">
        <v>1869.4300539999999</v>
      </c>
      <c r="C699">
        <v>40.617339999999999</v>
      </c>
      <c r="D699">
        <v>25.325218</v>
      </c>
      <c r="F699">
        <v>20.370000999999998</v>
      </c>
      <c r="G699">
        <v>58.43</v>
      </c>
      <c r="H699">
        <v>24.85</v>
      </c>
      <c r="I699">
        <v>42.169998</v>
      </c>
      <c r="J699">
        <v>44.07</v>
      </c>
    </row>
    <row r="700" spans="1:10">
      <c r="A700" s="1">
        <v>41754</v>
      </c>
      <c r="B700">
        <v>1863.400024</v>
      </c>
      <c r="C700">
        <v>40.656047999999998</v>
      </c>
      <c r="D700">
        <v>26.212489000000001</v>
      </c>
      <c r="F700">
        <v>20.93</v>
      </c>
      <c r="G700">
        <v>58.650002000000001</v>
      </c>
      <c r="H700">
        <v>25.110001</v>
      </c>
      <c r="I700">
        <v>43.080002</v>
      </c>
      <c r="J700">
        <v>44.290000999999997</v>
      </c>
    </row>
    <row r="701" spans="1:10">
      <c r="A701" s="1">
        <v>41753</v>
      </c>
      <c r="B701">
        <v>1878.6099850000001</v>
      </c>
      <c r="C701">
        <v>40.394753000000001</v>
      </c>
      <c r="D701">
        <v>26.989906999999999</v>
      </c>
      <c r="F701">
        <v>21.450001</v>
      </c>
      <c r="G701">
        <v>60.610000999999997</v>
      </c>
      <c r="H701">
        <v>25.15</v>
      </c>
      <c r="I701">
        <v>43.66</v>
      </c>
      <c r="J701">
        <v>45.02</v>
      </c>
    </row>
    <row r="702" spans="1:10">
      <c r="A702" s="1">
        <v>41752</v>
      </c>
      <c r="B702">
        <v>1875.3900149999999</v>
      </c>
      <c r="C702">
        <v>39.930219999999998</v>
      </c>
      <c r="D702">
        <v>27.175809000000001</v>
      </c>
      <c r="F702">
        <v>21.57</v>
      </c>
      <c r="G702">
        <v>59.869999</v>
      </c>
      <c r="H702">
        <v>25.139999</v>
      </c>
      <c r="I702">
        <v>43.490001999999997</v>
      </c>
      <c r="J702">
        <v>43.790000999999997</v>
      </c>
    </row>
    <row r="703" spans="1:10">
      <c r="A703" s="1">
        <v>41751</v>
      </c>
      <c r="B703">
        <v>1879.5500489999999</v>
      </c>
      <c r="C703">
        <v>40.675404</v>
      </c>
      <c r="D703">
        <v>27.560336</v>
      </c>
      <c r="F703">
        <v>21.360001</v>
      </c>
      <c r="G703">
        <v>58.990001999999997</v>
      </c>
      <c r="H703">
        <v>25.34</v>
      </c>
      <c r="I703">
        <v>44.540000999999997</v>
      </c>
      <c r="J703">
        <v>44.049999</v>
      </c>
    </row>
    <row r="704" spans="1:10">
      <c r="A704" s="1">
        <v>41750</v>
      </c>
      <c r="B704">
        <v>1871.8900149999999</v>
      </c>
      <c r="C704">
        <v>40.714115</v>
      </c>
      <c r="D704">
        <v>26.523792</v>
      </c>
      <c r="F704">
        <v>20.85</v>
      </c>
      <c r="G704">
        <v>56.82</v>
      </c>
      <c r="H704">
        <v>25.620000999999998</v>
      </c>
      <c r="I704">
        <v>44.07</v>
      </c>
      <c r="J704">
        <v>42.119999</v>
      </c>
    </row>
    <row r="705" spans="1:10">
      <c r="A705" s="1">
        <v>41746</v>
      </c>
      <c r="B705">
        <v>1864.849976</v>
      </c>
      <c r="C705">
        <v>39.833444</v>
      </c>
      <c r="D705">
        <v>26.197783000000001</v>
      </c>
      <c r="F705">
        <v>20.58</v>
      </c>
      <c r="G705">
        <v>56.029998999999997</v>
      </c>
      <c r="H705">
        <v>25.870000999999998</v>
      </c>
      <c r="I705">
        <v>44.290000999999997</v>
      </c>
      <c r="J705">
        <v>42.34</v>
      </c>
    </row>
    <row r="706" spans="1:10">
      <c r="A706" s="1">
        <v>41745</v>
      </c>
      <c r="B706">
        <v>1862.3100589999999</v>
      </c>
      <c r="C706">
        <v>39.891511999999999</v>
      </c>
      <c r="D706">
        <v>25.863413999999999</v>
      </c>
      <c r="F706">
        <v>20.41</v>
      </c>
      <c r="G706">
        <v>56.419998</v>
      </c>
      <c r="H706">
        <v>25.459999</v>
      </c>
      <c r="I706">
        <v>45.02</v>
      </c>
      <c r="J706">
        <v>43.400002000000001</v>
      </c>
    </row>
    <row r="707" spans="1:10">
      <c r="A707" s="1">
        <v>41744</v>
      </c>
      <c r="B707">
        <v>1842.9799800000001</v>
      </c>
      <c r="C707">
        <v>39.243102999999998</v>
      </c>
      <c r="D707">
        <v>25.244833</v>
      </c>
      <c r="F707">
        <v>19.82</v>
      </c>
      <c r="G707">
        <v>55.07</v>
      </c>
      <c r="H707">
        <v>25.33</v>
      </c>
      <c r="I707">
        <v>43.790000999999997</v>
      </c>
      <c r="J707">
        <v>43.73</v>
      </c>
    </row>
    <row r="708" spans="1:10">
      <c r="A708" s="1">
        <v>41743</v>
      </c>
      <c r="B708">
        <v>1830.6099850000001</v>
      </c>
      <c r="C708">
        <v>39.233426999999999</v>
      </c>
      <c r="D708">
        <v>24.885386</v>
      </c>
      <c r="F708">
        <v>20.18</v>
      </c>
      <c r="G708">
        <v>55.610000999999997</v>
      </c>
      <c r="H708">
        <v>25.200001</v>
      </c>
      <c r="I708">
        <v>44.049999</v>
      </c>
      <c r="J708">
        <v>43.189999</v>
      </c>
    </row>
    <row r="709" spans="1:10">
      <c r="A709" s="1">
        <v>41740</v>
      </c>
      <c r="B709">
        <v>1815.6899410000001</v>
      </c>
      <c r="C709">
        <v>39.756023999999996</v>
      </c>
      <c r="D709">
        <v>25.194676000000001</v>
      </c>
      <c r="F709">
        <v>20.040001</v>
      </c>
      <c r="G709">
        <v>57.25</v>
      </c>
      <c r="H709">
        <v>24.92</v>
      </c>
      <c r="I709">
        <v>42.119999</v>
      </c>
      <c r="J709">
        <v>44.75</v>
      </c>
    </row>
    <row r="710" spans="1:10">
      <c r="A710" s="1">
        <v>41739</v>
      </c>
      <c r="B710">
        <v>1833.079956</v>
      </c>
      <c r="C710">
        <v>39.901187999999998</v>
      </c>
      <c r="D710">
        <v>25.111084999999999</v>
      </c>
      <c r="F710">
        <v>20.309999000000001</v>
      </c>
      <c r="G710">
        <v>58.169998</v>
      </c>
      <c r="H710">
        <v>25.15</v>
      </c>
      <c r="I710">
        <v>42.34</v>
      </c>
      <c r="J710">
        <v>45.75</v>
      </c>
    </row>
    <row r="711" spans="1:10">
      <c r="A711" s="1">
        <v>41738</v>
      </c>
      <c r="B711">
        <v>1872.1800539999999</v>
      </c>
      <c r="C711">
        <v>41.527042999999999</v>
      </c>
      <c r="D711">
        <v>26.139268000000001</v>
      </c>
      <c r="F711">
        <v>20.77</v>
      </c>
      <c r="G711">
        <v>59.209999000000003</v>
      </c>
      <c r="H711">
        <v>25.43</v>
      </c>
      <c r="I711">
        <v>43.400002000000001</v>
      </c>
      <c r="J711">
        <v>46.490001999999997</v>
      </c>
    </row>
    <row r="712" spans="1:10">
      <c r="A712" s="1">
        <v>41737</v>
      </c>
      <c r="B712">
        <v>1851.959961</v>
      </c>
      <c r="C712">
        <v>41.836728999999998</v>
      </c>
      <c r="D712">
        <v>25.428735</v>
      </c>
      <c r="F712">
        <v>20.49</v>
      </c>
      <c r="G712">
        <v>56.619999</v>
      </c>
      <c r="H712">
        <v>25.42</v>
      </c>
      <c r="I712">
        <v>43.73</v>
      </c>
      <c r="J712">
        <v>47.849997999999999</v>
      </c>
    </row>
    <row r="713" spans="1:10">
      <c r="A713" s="1">
        <v>41736</v>
      </c>
      <c r="B713">
        <v>1845.040039</v>
      </c>
      <c r="C713">
        <v>41.585110999999998</v>
      </c>
      <c r="D713">
        <v>26.055675999999998</v>
      </c>
      <c r="F713">
        <v>20.32</v>
      </c>
      <c r="G713">
        <v>58.560001</v>
      </c>
      <c r="H713">
        <v>25.280000999999999</v>
      </c>
      <c r="I713">
        <v>43.189999</v>
      </c>
      <c r="J713">
        <v>46.43</v>
      </c>
    </row>
    <row r="714" spans="1:10">
      <c r="A714" s="1">
        <v>41733</v>
      </c>
      <c r="B714">
        <v>1865.089966</v>
      </c>
      <c r="C714">
        <v>42.12706</v>
      </c>
      <c r="D714">
        <v>27.418227000000002</v>
      </c>
      <c r="F714">
        <v>21.200001</v>
      </c>
      <c r="G714">
        <v>58.900002000000001</v>
      </c>
      <c r="H714">
        <v>25.75</v>
      </c>
      <c r="I714">
        <v>44.75</v>
      </c>
      <c r="J714">
        <v>45.830002</v>
      </c>
    </row>
    <row r="715" spans="1:10">
      <c r="A715" s="1">
        <v>41732</v>
      </c>
      <c r="B715">
        <v>1888.7700199999999</v>
      </c>
      <c r="C715">
        <v>42.717401000000002</v>
      </c>
      <c r="D715">
        <v>28.053529999999999</v>
      </c>
      <c r="F715">
        <v>21.59</v>
      </c>
      <c r="G715">
        <v>61.950001</v>
      </c>
      <c r="H715">
        <v>25.879999000000002</v>
      </c>
      <c r="I715">
        <v>45.75</v>
      </c>
      <c r="J715">
        <v>44.27</v>
      </c>
    </row>
    <row r="716" spans="1:10">
      <c r="A716" s="1">
        <v>41731</v>
      </c>
      <c r="B716">
        <v>1890.900024</v>
      </c>
      <c r="C716">
        <v>42.81418</v>
      </c>
      <c r="D716">
        <v>27.869626</v>
      </c>
      <c r="F716">
        <v>22</v>
      </c>
      <c r="G716">
        <v>62.07</v>
      </c>
      <c r="H716">
        <v>26.08</v>
      </c>
      <c r="I716">
        <v>46.490001999999997</v>
      </c>
      <c r="J716">
        <v>44.330002</v>
      </c>
    </row>
    <row r="717" spans="1:10">
      <c r="A717" s="1">
        <v>41730</v>
      </c>
      <c r="B717">
        <v>1885.5200199999999</v>
      </c>
      <c r="C717">
        <v>43.878726</v>
      </c>
      <c r="D717">
        <v>28.153839000000001</v>
      </c>
      <c r="F717">
        <v>22.309999000000001</v>
      </c>
      <c r="G717">
        <v>61.189999</v>
      </c>
      <c r="H717">
        <v>26.040001</v>
      </c>
      <c r="I717">
        <v>47.849997999999999</v>
      </c>
      <c r="J717">
        <v>46.389999000000003</v>
      </c>
    </row>
    <row r="718" spans="1:10">
      <c r="A718" s="1">
        <v>41729</v>
      </c>
      <c r="B718">
        <v>1872.339966</v>
      </c>
      <c r="C718">
        <v>43.404516999999998</v>
      </c>
      <c r="D718">
        <v>27.794392999999999</v>
      </c>
      <c r="F718">
        <v>21.75</v>
      </c>
      <c r="G718">
        <v>59.400002000000001</v>
      </c>
      <c r="H718">
        <v>26.27</v>
      </c>
      <c r="I718">
        <v>46.43</v>
      </c>
      <c r="J718">
        <v>45.959999000000003</v>
      </c>
    </row>
    <row r="719" spans="1:10">
      <c r="A719" s="1">
        <v>41726</v>
      </c>
      <c r="B719">
        <v>1857.619995</v>
      </c>
      <c r="C719">
        <v>41.662529999999997</v>
      </c>
      <c r="D719">
        <v>27.618849999999998</v>
      </c>
      <c r="F719">
        <v>21.67</v>
      </c>
      <c r="G719">
        <v>57.599997999999999</v>
      </c>
      <c r="H719">
        <v>25.76</v>
      </c>
      <c r="I719">
        <v>45.830002</v>
      </c>
      <c r="J719">
        <v>47.630001</v>
      </c>
    </row>
    <row r="720" spans="1:10">
      <c r="A720" s="1">
        <v>41725</v>
      </c>
      <c r="B720">
        <v>1849.040039</v>
      </c>
      <c r="C720">
        <v>42.339970999999998</v>
      </c>
      <c r="D720">
        <v>27.083860999999999</v>
      </c>
      <c r="F720">
        <v>21.549999</v>
      </c>
      <c r="G720">
        <v>57.630001</v>
      </c>
      <c r="H720">
        <v>26.459999</v>
      </c>
      <c r="I720">
        <v>44.27</v>
      </c>
      <c r="J720">
        <v>46.599997999999999</v>
      </c>
    </row>
    <row r="721" spans="1:10">
      <c r="A721" s="1">
        <v>41724</v>
      </c>
      <c r="B721">
        <v>1852.5600589999999</v>
      </c>
      <c r="C721">
        <v>43.627107000000002</v>
      </c>
      <c r="D721">
        <v>26.674257999999998</v>
      </c>
      <c r="F721">
        <v>21.66</v>
      </c>
      <c r="G721">
        <v>60.110000999999997</v>
      </c>
      <c r="H721">
        <v>26.65</v>
      </c>
      <c r="I721">
        <v>44.330002</v>
      </c>
      <c r="J721">
        <v>46.400002000000001</v>
      </c>
    </row>
    <row r="722" spans="1:10">
      <c r="A722" s="1">
        <v>41723</v>
      </c>
      <c r="B722">
        <v>1865.619995</v>
      </c>
      <c r="C722">
        <v>44.159381000000003</v>
      </c>
      <c r="D722">
        <v>27.485102999999999</v>
      </c>
      <c r="F722">
        <v>21.889999</v>
      </c>
      <c r="G722">
        <v>61.790000999999997</v>
      </c>
      <c r="H722">
        <v>26.58</v>
      </c>
      <c r="I722">
        <v>46.389999000000003</v>
      </c>
      <c r="J722">
        <v>46.860000999999997</v>
      </c>
    </row>
    <row r="723" spans="1:10">
      <c r="A723" s="1">
        <v>41722</v>
      </c>
      <c r="B723">
        <v>1857.4399410000001</v>
      </c>
      <c r="C723">
        <v>44.043244999999999</v>
      </c>
      <c r="D723">
        <v>27.685721999999998</v>
      </c>
      <c r="F723">
        <v>21.889999</v>
      </c>
      <c r="G723">
        <v>60.32</v>
      </c>
      <c r="H723">
        <v>26.6</v>
      </c>
      <c r="I723">
        <v>45.959999000000003</v>
      </c>
      <c r="J723">
        <v>45.720001000000003</v>
      </c>
    </row>
    <row r="724" spans="1:10">
      <c r="A724" s="1">
        <v>41719</v>
      </c>
      <c r="B724">
        <v>1866.5200199999999</v>
      </c>
      <c r="C724">
        <v>44.507778999999999</v>
      </c>
      <c r="D724">
        <v>28.354458999999999</v>
      </c>
      <c r="F724">
        <v>22.459999</v>
      </c>
      <c r="G724">
        <v>59.799999</v>
      </c>
      <c r="H724">
        <v>26.700001</v>
      </c>
      <c r="I724">
        <v>47.630001</v>
      </c>
      <c r="J724">
        <v>46.029998999999997</v>
      </c>
    </row>
    <row r="725" spans="1:10">
      <c r="A725" s="1">
        <v>41718</v>
      </c>
      <c r="B725">
        <v>1872.01001</v>
      </c>
      <c r="C725">
        <v>43.810983</v>
      </c>
      <c r="D725">
        <v>28.254149000000002</v>
      </c>
      <c r="F725">
        <v>22.860001</v>
      </c>
      <c r="G725">
        <v>61.98</v>
      </c>
      <c r="H725">
        <v>26.540001</v>
      </c>
      <c r="I725">
        <v>46.599997999999999</v>
      </c>
      <c r="J725">
        <v>45.740001999999997</v>
      </c>
    </row>
    <row r="726" spans="1:10">
      <c r="A726" s="1">
        <v>41717</v>
      </c>
      <c r="B726">
        <v>1860.7700199999999</v>
      </c>
      <c r="C726">
        <v>43.869050000000001</v>
      </c>
      <c r="D726">
        <v>28.229071999999999</v>
      </c>
      <c r="F726">
        <v>22.959999</v>
      </c>
      <c r="G726">
        <v>62.990001999999997</v>
      </c>
      <c r="H726">
        <v>26.629999000000002</v>
      </c>
      <c r="I726">
        <v>46.400002000000001</v>
      </c>
      <c r="J726">
        <v>46.509998000000003</v>
      </c>
    </row>
    <row r="727" spans="1:10">
      <c r="A727" s="1">
        <v>41716</v>
      </c>
      <c r="B727">
        <v>1872.25</v>
      </c>
      <c r="C727">
        <v>44.430354999999999</v>
      </c>
      <c r="D727">
        <v>28.580158000000001</v>
      </c>
      <c r="F727">
        <v>23.139999</v>
      </c>
      <c r="G727">
        <v>63.049999</v>
      </c>
      <c r="H727">
        <v>27.299999</v>
      </c>
      <c r="I727">
        <v>46.860000999999997</v>
      </c>
      <c r="J727">
        <v>46.459999000000003</v>
      </c>
    </row>
    <row r="728" spans="1:10">
      <c r="A728" s="1">
        <v>41715</v>
      </c>
      <c r="B728">
        <v>1858.829956</v>
      </c>
      <c r="C728">
        <v>44.256155999999997</v>
      </c>
      <c r="D728">
        <v>27.978296</v>
      </c>
      <c r="F728">
        <v>22.99</v>
      </c>
      <c r="G728">
        <v>60.880001</v>
      </c>
      <c r="H728">
        <v>26.860001</v>
      </c>
      <c r="I728">
        <v>45.720001000000003</v>
      </c>
      <c r="J728">
        <v>48.119999</v>
      </c>
    </row>
    <row r="729" spans="1:10">
      <c r="A729" s="1">
        <v>41712</v>
      </c>
      <c r="B729">
        <v>1841.130005</v>
      </c>
      <c r="C729">
        <v>44.169057000000002</v>
      </c>
      <c r="D729">
        <v>27.535256</v>
      </c>
      <c r="F729">
        <v>23.26</v>
      </c>
      <c r="G729">
        <v>59.23</v>
      </c>
      <c r="H729">
        <v>25.870000999999998</v>
      </c>
      <c r="I729">
        <v>46.029998999999997</v>
      </c>
      <c r="J729">
        <v>47.490001999999997</v>
      </c>
    </row>
    <row r="730" spans="1:10">
      <c r="A730" s="1">
        <v>41711</v>
      </c>
      <c r="B730">
        <v>1846.339966</v>
      </c>
      <c r="C730">
        <v>43.665815000000002</v>
      </c>
      <c r="D730">
        <v>27.928139999999999</v>
      </c>
      <c r="F730">
        <v>22.98</v>
      </c>
      <c r="G730">
        <v>59.360000999999997</v>
      </c>
      <c r="H730">
        <v>25.82</v>
      </c>
      <c r="I730">
        <v>45.740001999999997</v>
      </c>
      <c r="J730">
        <v>46.869999</v>
      </c>
    </row>
    <row r="731" spans="1:10">
      <c r="A731" s="1">
        <v>41710</v>
      </c>
      <c r="B731">
        <v>1868.1999510000001</v>
      </c>
      <c r="C731">
        <v>44.265836</v>
      </c>
      <c r="D731">
        <v>28.647033</v>
      </c>
      <c r="F731">
        <v>23.219999000000001</v>
      </c>
      <c r="G731">
        <v>59.84</v>
      </c>
      <c r="H731">
        <v>26.17</v>
      </c>
      <c r="I731">
        <v>46.509998000000003</v>
      </c>
      <c r="J731">
        <v>46.82</v>
      </c>
    </row>
    <row r="732" spans="1:10">
      <c r="A732" s="1">
        <v>41709</v>
      </c>
      <c r="B732">
        <v>1867.630005</v>
      </c>
      <c r="C732">
        <v>44.052925000000002</v>
      </c>
      <c r="D732">
        <v>28.789138000000001</v>
      </c>
      <c r="F732">
        <v>22.85</v>
      </c>
      <c r="G732">
        <v>60.5</v>
      </c>
      <c r="H732">
        <v>26.190000999999999</v>
      </c>
      <c r="I732">
        <v>46.459999000000003</v>
      </c>
      <c r="J732">
        <v>47.380001</v>
      </c>
    </row>
    <row r="733" spans="1:10">
      <c r="A733" s="1">
        <v>41708</v>
      </c>
      <c r="B733">
        <v>1877.170044</v>
      </c>
      <c r="C733">
        <v>44.033569</v>
      </c>
      <c r="D733">
        <v>29.407722</v>
      </c>
      <c r="F733">
        <v>22.99</v>
      </c>
      <c r="G733">
        <v>59.650002000000001</v>
      </c>
      <c r="H733">
        <v>26.99</v>
      </c>
      <c r="I733">
        <v>48.119999</v>
      </c>
      <c r="J733">
        <v>47.619999</v>
      </c>
    </row>
    <row r="734" spans="1:10">
      <c r="A734" s="1">
        <v>41705</v>
      </c>
      <c r="B734">
        <v>1878.040039</v>
      </c>
      <c r="C734">
        <v>44.023893000000001</v>
      </c>
      <c r="D734">
        <v>29.064993999999999</v>
      </c>
      <c r="F734">
        <v>23.07</v>
      </c>
      <c r="G734">
        <v>57.689999</v>
      </c>
      <c r="H734">
        <v>26.84</v>
      </c>
      <c r="I734">
        <v>47.490001999999997</v>
      </c>
      <c r="J734">
        <v>47.77</v>
      </c>
    </row>
    <row r="735" spans="1:10">
      <c r="A735" s="1">
        <v>41704</v>
      </c>
      <c r="B735">
        <v>1877.030029</v>
      </c>
      <c r="C735">
        <v>43.491616</v>
      </c>
      <c r="D735">
        <v>28.789138000000001</v>
      </c>
      <c r="F735">
        <v>23.059999000000001</v>
      </c>
      <c r="G735">
        <v>58.25</v>
      </c>
      <c r="H735">
        <v>26.610001</v>
      </c>
      <c r="I735">
        <v>46.869999</v>
      </c>
      <c r="J735">
        <v>49.110000999999997</v>
      </c>
    </row>
    <row r="736" spans="1:10">
      <c r="A736" s="1">
        <v>41703</v>
      </c>
      <c r="B736">
        <v>1873.8100589999999</v>
      </c>
      <c r="C736">
        <v>43.201284999999999</v>
      </c>
      <c r="D736">
        <v>28.747343000000001</v>
      </c>
      <c r="F736">
        <v>22.940000999999999</v>
      </c>
      <c r="G736">
        <v>58.860000999999997</v>
      </c>
      <c r="H736">
        <v>26.84</v>
      </c>
      <c r="I736">
        <v>46.82</v>
      </c>
      <c r="J736">
        <v>49.34</v>
      </c>
    </row>
    <row r="737" spans="1:10">
      <c r="A737" s="1">
        <v>41702</v>
      </c>
      <c r="B737">
        <v>1873.910034</v>
      </c>
      <c r="C737">
        <v>42.979345000000002</v>
      </c>
      <c r="D737">
        <v>28.137119999999999</v>
      </c>
      <c r="F737">
        <v>22.5</v>
      </c>
      <c r="G737">
        <v>59.009998000000003</v>
      </c>
      <c r="H737">
        <v>27.48</v>
      </c>
      <c r="I737">
        <v>47.380001</v>
      </c>
      <c r="J737">
        <v>49.389999000000003</v>
      </c>
    </row>
    <row r="738" spans="1:10">
      <c r="A738" s="1">
        <v>41701</v>
      </c>
      <c r="B738">
        <v>1845.7299800000001</v>
      </c>
      <c r="C738">
        <v>41.753844999999998</v>
      </c>
      <c r="D738">
        <v>27.317917999999999</v>
      </c>
      <c r="F738">
        <v>22.440000999999999</v>
      </c>
      <c r="G738">
        <v>57.139999000000003</v>
      </c>
      <c r="H738">
        <v>26.440000999999999</v>
      </c>
      <c r="I738">
        <v>47.619999</v>
      </c>
      <c r="J738">
        <v>47.259998000000003</v>
      </c>
    </row>
    <row r="739" spans="1:10">
      <c r="A739" s="1">
        <v>41698</v>
      </c>
      <c r="B739">
        <v>1859.4499510000001</v>
      </c>
      <c r="C739">
        <v>41.213464999999999</v>
      </c>
      <c r="D739">
        <v>27.877984000000001</v>
      </c>
      <c r="F739">
        <v>22.690000999999999</v>
      </c>
      <c r="G739">
        <v>56.48</v>
      </c>
      <c r="H739">
        <v>26.25</v>
      </c>
      <c r="I739">
        <v>47.77</v>
      </c>
      <c r="J739">
        <v>47.169998</v>
      </c>
    </row>
    <row r="740" spans="1:10">
      <c r="A740" s="1">
        <v>41697</v>
      </c>
      <c r="B740">
        <v>1854.290039</v>
      </c>
      <c r="C740">
        <v>40.142358000000002</v>
      </c>
      <c r="D740">
        <v>27.551974999999999</v>
      </c>
      <c r="F740">
        <v>23.02</v>
      </c>
      <c r="G740">
        <v>56.189999</v>
      </c>
      <c r="H740">
        <v>26.65</v>
      </c>
      <c r="I740">
        <v>49.110000999999997</v>
      </c>
      <c r="J740">
        <v>34.209999000000003</v>
      </c>
    </row>
    <row r="741" spans="1:10">
      <c r="A741" s="1">
        <v>41696</v>
      </c>
      <c r="B741">
        <v>1845.160034</v>
      </c>
      <c r="C741">
        <v>40.422198000000002</v>
      </c>
      <c r="D741">
        <v>27.309557000000002</v>
      </c>
      <c r="F741">
        <v>23.34</v>
      </c>
      <c r="G741">
        <v>55.41</v>
      </c>
      <c r="H741">
        <v>26.52</v>
      </c>
      <c r="I741">
        <v>49.34</v>
      </c>
      <c r="J741">
        <v>33.650002000000001</v>
      </c>
    </row>
    <row r="742" spans="1:10">
      <c r="A742" s="1">
        <v>41695</v>
      </c>
      <c r="B742">
        <v>1845.119995</v>
      </c>
      <c r="C742">
        <v>40.123061999999997</v>
      </c>
      <c r="D742">
        <v>27.526897999999999</v>
      </c>
      <c r="F742">
        <v>23.690000999999999</v>
      </c>
      <c r="G742">
        <v>54.759998000000003</v>
      </c>
      <c r="H742">
        <v>26.67</v>
      </c>
      <c r="I742">
        <v>49.389999000000003</v>
      </c>
      <c r="J742">
        <v>34.610000999999997</v>
      </c>
    </row>
    <row r="743" spans="1:10">
      <c r="A743" s="1">
        <v>41694</v>
      </c>
      <c r="B743">
        <v>1847.6099850000001</v>
      </c>
      <c r="C743">
        <v>39.891469999999998</v>
      </c>
      <c r="D743">
        <v>27.476742000000002</v>
      </c>
      <c r="F743">
        <v>21.85</v>
      </c>
      <c r="G743">
        <v>55.290000999999997</v>
      </c>
      <c r="H743">
        <v>27.16</v>
      </c>
      <c r="I743">
        <v>47.259998000000003</v>
      </c>
      <c r="J743">
        <v>34.400002000000001</v>
      </c>
    </row>
    <row r="744" spans="1:10">
      <c r="A744" s="1">
        <v>41691</v>
      </c>
      <c r="B744">
        <v>1836.25</v>
      </c>
      <c r="C744">
        <v>39.601982999999997</v>
      </c>
      <c r="D744">
        <v>26.799647</v>
      </c>
      <c r="F744">
        <v>21.82</v>
      </c>
      <c r="G744">
        <v>54.290000999999997</v>
      </c>
      <c r="H744">
        <v>27.16</v>
      </c>
      <c r="I744">
        <v>47.169998</v>
      </c>
      <c r="J744">
        <v>35.939999</v>
      </c>
    </row>
    <row r="745" spans="1:10">
      <c r="A745" s="1">
        <v>41690</v>
      </c>
      <c r="B745">
        <v>1839.780029</v>
      </c>
      <c r="C745">
        <v>39.698476999999997</v>
      </c>
      <c r="D745">
        <v>26.498715000000001</v>
      </c>
      <c r="F745">
        <v>21.99</v>
      </c>
      <c r="G745">
        <v>52.400002000000001</v>
      </c>
      <c r="H745">
        <v>27</v>
      </c>
      <c r="I745">
        <v>34.209999000000003</v>
      </c>
      <c r="J745">
        <v>35.590000000000003</v>
      </c>
    </row>
    <row r="746" spans="1:10">
      <c r="A746" s="1">
        <v>41689</v>
      </c>
      <c r="B746">
        <v>1828.75</v>
      </c>
      <c r="C746">
        <v>38.598422999999997</v>
      </c>
      <c r="D746">
        <v>26.222861000000002</v>
      </c>
      <c r="F746">
        <v>21.719999000000001</v>
      </c>
      <c r="G746">
        <v>50.59</v>
      </c>
      <c r="H746">
        <v>26.09</v>
      </c>
      <c r="I746">
        <v>33.650002000000001</v>
      </c>
      <c r="J746">
        <v>35.5</v>
      </c>
    </row>
    <row r="747" spans="1:10">
      <c r="A747" s="1">
        <v>41688</v>
      </c>
      <c r="B747">
        <v>1840.76001</v>
      </c>
      <c r="C747">
        <v>39.534435999999999</v>
      </c>
      <c r="D747">
        <v>26.314810999999999</v>
      </c>
      <c r="F747">
        <v>21.799999</v>
      </c>
      <c r="G747">
        <v>47.66</v>
      </c>
      <c r="H747">
        <v>26.25</v>
      </c>
      <c r="I747">
        <v>34.610000999999997</v>
      </c>
      <c r="J747">
        <v>35.209999000000003</v>
      </c>
    </row>
    <row r="748" spans="1:10">
      <c r="A748" s="1">
        <v>41684</v>
      </c>
      <c r="B748">
        <v>1838.630005</v>
      </c>
      <c r="C748">
        <v>38.64667</v>
      </c>
      <c r="D748">
        <v>26.080753999999999</v>
      </c>
      <c r="F748">
        <v>21.65</v>
      </c>
      <c r="G748">
        <v>47.060001</v>
      </c>
      <c r="H748">
        <v>25.48</v>
      </c>
      <c r="I748">
        <v>34.400002000000001</v>
      </c>
      <c r="J748">
        <v>36.110000999999997</v>
      </c>
    </row>
    <row r="749" spans="1:10">
      <c r="A749" s="1">
        <v>41683</v>
      </c>
      <c r="B749">
        <v>1829.829956</v>
      </c>
      <c r="C749">
        <v>38.781764000000003</v>
      </c>
      <c r="D749">
        <v>26.423482</v>
      </c>
      <c r="F749">
        <v>21.74</v>
      </c>
      <c r="G749">
        <v>46.700001</v>
      </c>
      <c r="H749">
        <v>25.35</v>
      </c>
      <c r="I749">
        <v>35.939999</v>
      </c>
      <c r="J749">
        <v>35.439999</v>
      </c>
    </row>
    <row r="750" spans="1:10">
      <c r="A750" s="1">
        <v>41682</v>
      </c>
      <c r="B750">
        <v>1819.26001</v>
      </c>
      <c r="C750">
        <v>38.415081999999998</v>
      </c>
      <c r="D750">
        <v>26.247937</v>
      </c>
      <c r="F750">
        <v>21.559999000000001</v>
      </c>
      <c r="G750">
        <v>46.209999000000003</v>
      </c>
      <c r="H750">
        <v>24.75</v>
      </c>
      <c r="I750">
        <v>35.590000000000003</v>
      </c>
      <c r="J750">
        <v>34.369999</v>
      </c>
    </row>
    <row r="751" spans="1:10">
      <c r="A751" s="1">
        <v>41681</v>
      </c>
      <c r="B751">
        <v>1819.75</v>
      </c>
      <c r="C751">
        <v>38.077342999999999</v>
      </c>
      <c r="D751">
        <v>26.456918000000002</v>
      </c>
      <c r="F751">
        <v>21.540001</v>
      </c>
      <c r="G751">
        <v>46.189999</v>
      </c>
      <c r="H751">
        <v>24.889999</v>
      </c>
      <c r="I751">
        <v>35.5</v>
      </c>
      <c r="J751">
        <v>34.18</v>
      </c>
    </row>
    <row r="752" spans="1:10">
      <c r="A752" s="1">
        <v>41680</v>
      </c>
      <c r="B752">
        <v>1799.839966</v>
      </c>
      <c r="C752">
        <v>37.450121000000003</v>
      </c>
      <c r="D752">
        <v>26.373325000000001</v>
      </c>
      <c r="F752">
        <v>21.370000999999998</v>
      </c>
      <c r="G752">
        <v>46.330002</v>
      </c>
      <c r="H752">
        <v>24.549999</v>
      </c>
      <c r="I752">
        <v>35.209999000000003</v>
      </c>
      <c r="J752">
        <v>34.07</v>
      </c>
    </row>
    <row r="753" spans="1:10">
      <c r="A753" s="1">
        <v>41677</v>
      </c>
      <c r="B753">
        <v>1797.0200199999999</v>
      </c>
      <c r="C753">
        <v>37.556263999999999</v>
      </c>
      <c r="D753">
        <v>26.197783000000001</v>
      </c>
      <c r="F753">
        <v>21.360001</v>
      </c>
      <c r="G753">
        <v>46</v>
      </c>
      <c r="H753">
        <v>24.84</v>
      </c>
      <c r="I753">
        <v>36.110000999999997</v>
      </c>
      <c r="J753">
        <v>34.959999000000003</v>
      </c>
    </row>
    <row r="754" spans="1:10">
      <c r="A754" s="1">
        <v>41676</v>
      </c>
      <c r="B754">
        <v>1773.4300539999999</v>
      </c>
      <c r="C754">
        <v>37.440469999999998</v>
      </c>
      <c r="D754">
        <v>26.130908999999999</v>
      </c>
      <c r="F754">
        <v>21.120000999999998</v>
      </c>
      <c r="G754">
        <v>45.529998999999997</v>
      </c>
      <c r="H754">
        <v>24.99</v>
      </c>
      <c r="I754">
        <v>35.439999</v>
      </c>
      <c r="J754">
        <v>35.43</v>
      </c>
    </row>
    <row r="755" spans="1:10">
      <c r="A755" s="1">
        <v>41675</v>
      </c>
      <c r="B755">
        <v>1751.6400149999999</v>
      </c>
      <c r="C755">
        <v>36.736049000000001</v>
      </c>
      <c r="D755">
        <v>26.055676999999999</v>
      </c>
      <c r="F755">
        <v>21</v>
      </c>
      <c r="G755">
        <v>44.759998000000003</v>
      </c>
      <c r="H755">
        <v>25.299999</v>
      </c>
      <c r="I755">
        <v>34.369999</v>
      </c>
      <c r="J755">
        <v>35.740001999999997</v>
      </c>
    </row>
    <row r="756" spans="1:10">
      <c r="A756" s="1">
        <v>41674</v>
      </c>
      <c r="B756">
        <v>1755.1999510000001</v>
      </c>
      <c r="C756">
        <v>38.125591</v>
      </c>
      <c r="D756">
        <v>26.195187000000001</v>
      </c>
      <c r="F756">
        <v>20.879999000000002</v>
      </c>
      <c r="G756">
        <v>45.299999</v>
      </c>
      <c r="H756">
        <v>25.120000999999998</v>
      </c>
      <c r="I756">
        <v>34.18</v>
      </c>
      <c r="J756">
        <v>37.009998000000003</v>
      </c>
    </row>
    <row r="757" spans="1:10">
      <c r="A757" s="1">
        <v>41673</v>
      </c>
      <c r="B757">
        <v>1741.8900149999999</v>
      </c>
      <c r="C757">
        <v>37.903649999999999</v>
      </c>
      <c r="D757">
        <v>25.571491999999999</v>
      </c>
      <c r="F757">
        <v>20.77</v>
      </c>
      <c r="G757">
        <v>45.029998999999997</v>
      </c>
      <c r="H757">
        <v>25.09</v>
      </c>
      <c r="I757">
        <v>34.07</v>
      </c>
      <c r="J757">
        <v>36.259998000000003</v>
      </c>
    </row>
    <row r="758" spans="1:10">
      <c r="A758" s="1">
        <v>41670</v>
      </c>
      <c r="B758">
        <v>1782.589966</v>
      </c>
      <c r="C758">
        <v>39.032656000000003</v>
      </c>
      <c r="D758">
        <v>26.876328000000001</v>
      </c>
      <c r="F758">
        <v>21.27</v>
      </c>
      <c r="G758">
        <v>46.900002000000001</v>
      </c>
      <c r="H758">
        <v>25.26</v>
      </c>
      <c r="I758">
        <v>34.959999000000003</v>
      </c>
      <c r="J758">
        <v>37.5</v>
      </c>
    </row>
    <row r="759" spans="1:10">
      <c r="A759" s="1">
        <v>41669</v>
      </c>
      <c r="B759">
        <v>1794.1899410000001</v>
      </c>
      <c r="C759">
        <v>40.528343999999997</v>
      </c>
      <c r="D759">
        <v>26.449589</v>
      </c>
      <c r="F759">
        <v>21.16</v>
      </c>
      <c r="G759">
        <v>47.259998000000003</v>
      </c>
      <c r="H759">
        <v>25.51</v>
      </c>
      <c r="I759">
        <v>35.43</v>
      </c>
      <c r="J759">
        <v>38.840000000000003</v>
      </c>
    </row>
    <row r="760" spans="1:10">
      <c r="A760" s="1">
        <v>41668</v>
      </c>
      <c r="B760">
        <v>1774.1999510000001</v>
      </c>
      <c r="C760">
        <v>39.544083999999998</v>
      </c>
      <c r="D760">
        <v>25.382743000000001</v>
      </c>
      <c r="F760">
        <v>20.799999</v>
      </c>
      <c r="G760">
        <v>46.060001</v>
      </c>
      <c r="H760">
        <v>25.459999</v>
      </c>
      <c r="I760">
        <v>35.740001999999997</v>
      </c>
      <c r="J760">
        <v>39.630001</v>
      </c>
    </row>
    <row r="761" spans="1:10">
      <c r="A761" s="1">
        <v>41667</v>
      </c>
      <c r="B761">
        <v>1792.5</v>
      </c>
      <c r="C761">
        <v>39.080902999999999</v>
      </c>
      <c r="D761">
        <v>25.530460000000001</v>
      </c>
      <c r="F761">
        <v>21.18</v>
      </c>
      <c r="G761">
        <v>47.349997999999999</v>
      </c>
      <c r="H761">
        <v>25.389999</v>
      </c>
      <c r="I761">
        <v>37.009998000000003</v>
      </c>
      <c r="J761">
        <v>39.150002000000001</v>
      </c>
    </row>
    <row r="762" spans="1:10">
      <c r="A762" s="1">
        <v>41666</v>
      </c>
      <c r="B762">
        <v>1781.5600589999999</v>
      </c>
      <c r="C762">
        <v>38.231737000000003</v>
      </c>
      <c r="D762">
        <v>25.046275999999999</v>
      </c>
      <c r="F762">
        <v>20.639999</v>
      </c>
      <c r="G762">
        <v>46.02</v>
      </c>
      <c r="H762">
        <v>25.450001</v>
      </c>
      <c r="I762">
        <v>36.259998000000003</v>
      </c>
      <c r="J762">
        <v>38.479999999999997</v>
      </c>
    </row>
    <row r="763" spans="1:10">
      <c r="A763" s="1">
        <v>41663</v>
      </c>
      <c r="B763">
        <v>1790.290039</v>
      </c>
      <c r="C763">
        <v>37.913302000000002</v>
      </c>
      <c r="D763">
        <v>25.546872</v>
      </c>
      <c r="F763">
        <v>20.9</v>
      </c>
      <c r="G763">
        <v>47.68</v>
      </c>
      <c r="H763">
        <v>25.59</v>
      </c>
      <c r="I763">
        <v>37.5</v>
      </c>
      <c r="J763">
        <v>41.98</v>
      </c>
    </row>
    <row r="764" spans="1:10">
      <c r="A764" s="1">
        <v>41662</v>
      </c>
      <c r="B764">
        <v>1828.459961</v>
      </c>
      <c r="C764">
        <v>39.447589000000001</v>
      </c>
      <c r="D764">
        <v>26.104914999999998</v>
      </c>
      <c r="F764">
        <v>21.26</v>
      </c>
      <c r="G764">
        <v>49.970001000000003</v>
      </c>
      <c r="H764">
        <v>25.610001</v>
      </c>
      <c r="I764">
        <v>38.840000000000003</v>
      </c>
      <c r="J764">
        <v>41.080002</v>
      </c>
    </row>
    <row r="765" spans="1:10">
      <c r="A765" s="1">
        <v>41661</v>
      </c>
      <c r="B765">
        <v>1844.8599850000001</v>
      </c>
      <c r="C765">
        <v>40.354650999999997</v>
      </c>
      <c r="D765">
        <v>27.237413</v>
      </c>
      <c r="F765">
        <v>21.01</v>
      </c>
      <c r="G765">
        <v>51.220001000000003</v>
      </c>
      <c r="H765">
        <v>25.5</v>
      </c>
      <c r="I765">
        <v>39.630001</v>
      </c>
      <c r="J765">
        <v>40.220001000000003</v>
      </c>
    </row>
    <row r="766" spans="1:10">
      <c r="A766" s="1">
        <v>41660</v>
      </c>
      <c r="B766">
        <v>1843.8000489999999</v>
      </c>
      <c r="C766">
        <v>40.431849999999997</v>
      </c>
      <c r="D766">
        <v>27.015837000000001</v>
      </c>
      <c r="F766">
        <v>20.93</v>
      </c>
      <c r="G766">
        <v>49.990001999999997</v>
      </c>
      <c r="H766">
        <v>25.57</v>
      </c>
      <c r="I766">
        <v>39.150002000000001</v>
      </c>
      <c r="J766">
        <v>38.520000000000003</v>
      </c>
    </row>
    <row r="767" spans="1:10">
      <c r="A767" s="1">
        <v>41656</v>
      </c>
      <c r="B767">
        <v>1838.6999510000001</v>
      </c>
      <c r="C767">
        <v>39.862523000000003</v>
      </c>
      <c r="D767">
        <v>26.827088</v>
      </c>
      <c r="F767">
        <v>20.85</v>
      </c>
      <c r="G767">
        <v>50</v>
      </c>
      <c r="H767">
        <v>25.02</v>
      </c>
      <c r="I767">
        <v>38.479999999999997</v>
      </c>
      <c r="J767">
        <v>38.340000000000003</v>
      </c>
    </row>
    <row r="768" spans="1:10">
      <c r="A768" s="1">
        <v>41655</v>
      </c>
      <c r="B768">
        <v>1845.8900149999999</v>
      </c>
      <c r="C768">
        <v>39.495837000000002</v>
      </c>
      <c r="D768">
        <v>26.662960000000002</v>
      </c>
      <c r="F768">
        <v>20.700001</v>
      </c>
      <c r="G768">
        <v>50</v>
      </c>
      <c r="H768">
        <v>25.299999</v>
      </c>
      <c r="I768">
        <v>41.98</v>
      </c>
      <c r="J768">
        <v>38.259998000000003</v>
      </c>
    </row>
    <row r="769" spans="1:10">
      <c r="A769" s="1">
        <v>41654</v>
      </c>
      <c r="B769">
        <v>1848.380005</v>
      </c>
      <c r="C769">
        <v>39.823923000000001</v>
      </c>
      <c r="D769">
        <v>26.548065999999999</v>
      </c>
      <c r="F769">
        <v>20.9</v>
      </c>
      <c r="G769">
        <v>48.299999</v>
      </c>
      <c r="H769">
        <v>25.02</v>
      </c>
      <c r="I769">
        <v>41.080002</v>
      </c>
      <c r="J769">
        <v>38.369999</v>
      </c>
    </row>
    <row r="770" spans="1:10">
      <c r="A770" s="1">
        <v>41653</v>
      </c>
      <c r="B770">
        <v>1838.880005</v>
      </c>
      <c r="C770">
        <v>38.675621999999997</v>
      </c>
      <c r="D770">
        <v>26.318284999999999</v>
      </c>
      <c r="F770">
        <v>20.5</v>
      </c>
      <c r="G770">
        <v>47.810001</v>
      </c>
      <c r="H770">
        <v>24.780000999999999</v>
      </c>
      <c r="I770">
        <v>40.220001000000003</v>
      </c>
      <c r="J770">
        <v>36.270000000000003</v>
      </c>
    </row>
    <row r="771" spans="1:10">
      <c r="A771" s="1">
        <v>41652</v>
      </c>
      <c r="B771">
        <v>1819.1999510000001</v>
      </c>
      <c r="C771">
        <v>38.009796000000001</v>
      </c>
      <c r="D771">
        <v>26.334697999999999</v>
      </c>
      <c r="F771">
        <v>20.09</v>
      </c>
      <c r="G771">
        <v>46.709999000000003</v>
      </c>
      <c r="H771">
        <v>25.09</v>
      </c>
      <c r="I771">
        <v>38.520000000000003</v>
      </c>
      <c r="J771">
        <v>35.18</v>
      </c>
    </row>
    <row r="772" spans="1:10">
      <c r="A772" s="1">
        <v>41649</v>
      </c>
      <c r="B772">
        <v>1842.369995</v>
      </c>
      <c r="C772">
        <v>38.482629000000003</v>
      </c>
      <c r="D772">
        <v>26.490621000000001</v>
      </c>
      <c r="F772">
        <v>20.66</v>
      </c>
      <c r="G772">
        <v>47.919998</v>
      </c>
      <c r="H772">
        <v>25.34</v>
      </c>
      <c r="I772">
        <v>38.340000000000003</v>
      </c>
      <c r="J772">
        <v>34.139999000000003</v>
      </c>
    </row>
    <row r="773" spans="1:10">
      <c r="A773" s="1">
        <v>41648</v>
      </c>
      <c r="B773">
        <v>1838.130005</v>
      </c>
      <c r="C773">
        <v>38.019447999999997</v>
      </c>
      <c r="D773">
        <v>26.211601000000002</v>
      </c>
      <c r="F773">
        <v>20.65</v>
      </c>
      <c r="G773">
        <v>48.07</v>
      </c>
      <c r="H773">
        <v>25.209999</v>
      </c>
      <c r="I773">
        <v>38.259998000000003</v>
      </c>
      <c r="J773">
        <v>33.869999</v>
      </c>
    </row>
    <row r="774" spans="1:10">
      <c r="A774" s="1">
        <v>41647</v>
      </c>
      <c r="B774">
        <v>1837.48999</v>
      </c>
      <c r="C774">
        <v>38.058044000000002</v>
      </c>
      <c r="D774">
        <v>25.866927</v>
      </c>
      <c r="F774">
        <v>20.809999000000001</v>
      </c>
      <c r="G774">
        <v>46.700001</v>
      </c>
      <c r="H774">
        <v>25.360001</v>
      </c>
      <c r="I774">
        <v>38.369999</v>
      </c>
      <c r="J774">
        <v>34.470001000000003</v>
      </c>
    </row>
    <row r="775" spans="1:10">
      <c r="A775" s="1">
        <v>41646</v>
      </c>
      <c r="B775">
        <v>1837.880005</v>
      </c>
      <c r="C775">
        <v>38.251036999999997</v>
      </c>
      <c r="D775">
        <v>26.055676999999999</v>
      </c>
      <c r="F775">
        <v>20.83</v>
      </c>
      <c r="G775">
        <v>46.419998</v>
      </c>
      <c r="H775">
        <v>25.51</v>
      </c>
      <c r="I775">
        <v>36.270000000000003</v>
      </c>
      <c r="J775">
        <v>35.07</v>
      </c>
    </row>
    <row r="776" spans="1:10">
      <c r="A776" s="1">
        <v>41645</v>
      </c>
      <c r="B776">
        <v>1826.7700199999999</v>
      </c>
      <c r="C776">
        <v>37.874702999999997</v>
      </c>
      <c r="D776">
        <v>25.834099999999999</v>
      </c>
      <c r="F776">
        <v>20.5</v>
      </c>
      <c r="G776">
        <v>46</v>
      </c>
      <c r="H776">
        <v>25.379999000000002</v>
      </c>
      <c r="I776">
        <v>35.18</v>
      </c>
      <c r="J776">
        <v>35.200001</v>
      </c>
    </row>
    <row r="777" spans="1:10">
      <c r="A777" s="1">
        <v>41642</v>
      </c>
      <c r="B777">
        <v>1831.369995</v>
      </c>
      <c r="C777">
        <v>38.096643</v>
      </c>
      <c r="D777">
        <v>26.301870999999998</v>
      </c>
      <c r="F777">
        <v>20.34</v>
      </c>
      <c r="G777">
        <v>47.580002</v>
      </c>
      <c r="H777">
        <v>25.93</v>
      </c>
      <c r="I777">
        <v>34.139999000000003</v>
      </c>
      <c r="J777">
        <v>35.279998999999997</v>
      </c>
    </row>
    <row r="778" spans="1:10">
      <c r="A778" s="1">
        <v>41641</v>
      </c>
      <c r="B778">
        <v>1831.9799800000001</v>
      </c>
      <c r="C778">
        <v>38.164189999999998</v>
      </c>
      <c r="D778">
        <v>25.669971</v>
      </c>
      <c r="F778">
        <v>20.059999000000001</v>
      </c>
      <c r="G778">
        <v>45.650002000000001</v>
      </c>
      <c r="H778">
        <v>25.799999</v>
      </c>
      <c r="I778">
        <v>33.869999</v>
      </c>
      <c r="J778">
        <v>35.799999</v>
      </c>
    </row>
    <row r="779" spans="1:10">
      <c r="A779" s="1">
        <v>41639</v>
      </c>
      <c r="B779">
        <v>1848.3599850000001</v>
      </c>
      <c r="C779">
        <v>38.916862000000002</v>
      </c>
      <c r="D779">
        <v>25.850514</v>
      </c>
      <c r="F779">
        <v>19.760000000000002</v>
      </c>
      <c r="G779">
        <v>45.41</v>
      </c>
      <c r="H779">
        <v>26.040001</v>
      </c>
      <c r="I779">
        <v>34.470001000000003</v>
      </c>
      <c r="J779">
        <v>35.229999999999997</v>
      </c>
    </row>
    <row r="780" spans="1:10">
      <c r="A780" s="1">
        <v>41638</v>
      </c>
      <c r="B780">
        <v>1841.0699460000001</v>
      </c>
      <c r="C780">
        <v>38.704568999999999</v>
      </c>
      <c r="D780">
        <v>25.678177999999999</v>
      </c>
      <c r="F780">
        <v>19.82</v>
      </c>
      <c r="G780">
        <v>45.150002000000001</v>
      </c>
      <c r="H780">
        <v>26.360001</v>
      </c>
      <c r="I780">
        <v>35.07</v>
      </c>
      <c r="J780">
        <v>34.619999</v>
      </c>
    </row>
    <row r="781" spans="1:10">
      <c r="A781" s="1">
        <v>41635</v>
      </c>
      <c r="B781">
        <v>1841.400024</v>
      </c>
      <c r="C781">
        <v>39.100203</v>
      </c>
      <c r="D781">
        <v>25.727416000000002</v>
      </c>
      <c r="F781">
        <v>19.82</v>
      </c>
      <c r="G781">
        <v>44.880001</v>
      </c>
      <c r="H781">
        <v>26.530000999999999</v>
      </c>
      <c r="I781">
        <v>35.200001</v>
      </c>
      <c r="J781">
        <v>34.369999</v>
      </c>
    </row>
    <row r="782" spans="1:10">
      <c r="A782" s="1">
        <v>41634</v>
      </c>
      <c r="B782">
        <v>1842.0200199999999</v>
      </c>
      <c r="C782">
        <v>39.447589000000001</v>
      </c>
      <c r="D782">
        <v>25.620730999999999</v>
      </c>
      <c r="F782">
        <v>19.809999000000001</v>
      </c>
      <c r="G782">
        <v>46.029998999999997</v>
      </c>
      <c r="H782">
        <v>26.549999</v>
      </c>
      <c r="I782">
        <v>35.279998999999997</v>
      </c>
      <c r="J782">
        <v>34.470001000000003</v>
      </c>
    </row>
    <row r="783" spans="1:10">
      <c r="A783" s="1">
        <v>41632</v>
      </c>
      <c r="B783">
        <v>1833.3199460000001</v>
      </c>
      <c r="C783">
        <v>38.916862000000002</v>
      </c>
      <c r="D783">
        <v>25.448395000000001</v>
      </c>
      <c r="F783">
        <v>19.75</v>
      </c>
      <c r="G783">
        <v>45.939999</v>
      </c>
      <c r="H783">
        <v>26.91</v>
      </c>
      <c r="I783">
        <v>35.799999</v>
      </c>
      <c r="J783">
        <v>34.340000000000003</v>
      </c>
    </row>
    <row r="784" spans="1:10">
      <c r="A784" s="1">
        <v>41631</v>
      </c>
      <c r="B784">
        <v>1827.98999</v>
      </c>
      <c r="C784">
        <v>37.247477000000003</v>
      </c>
      <c r="D784">
        <v>25.325298</v>
      </c>
      <c r="F784">
        <v>19.549999</v>
      </c>
      <c r="G784">
        <v>46.139999000000003</v>
      </c>
      <c r="H784">
        <v>26.4</v>
      </c>
      <c r="I784">
        <v>35.229999999999997</v>
      </c>
      <c r="J784">
        <v>34.189999</v>
      </c>
    </row>
    <row r="785" spans="1:10">
      <c r="A785" s="1">
        <v>41628</v>
      </c>
      <c r="B785">
        <v>1818.3199460000001</v>
      </c>
      <c r="C785">
        <v>37.073784000000003</v>
      </c>
      <c r="D785">
        <v>24.816493000000001</v>
      </c>
      <c r="F785">
        <v>19.399999999999999</v>
      </c>
      <c r="G785">
        <v>46.060001</v>
      </c>
      <c r="H785">
        <v>25.41</v>
      </c>
      <c r="I785">
        <v>34.619999</v>
      </c>
      <c r="J785">
        <v>34.060001</v>
      </c>
    </row>
    <row r="786" spans="1:10">
      <c r="A786" s="1">
        <v>41627</v>
      </c>
      <c r="B786">
        <v>1809.599976</v>
      </c>
      <c r="C786">
        <v>36.620255</v>
      </c>
      <c r="D786">
        <v>24.726220999999999</v>
      </c>
      <c r="F786">
        <v>19.079999999999998</v>
      </c>
      <c r="G786">
        <v>44.240001999999997</v>
      </c>
      <c r="H786">
        <v>24.6</v>
      </c>
      <c r="I786">
        <v>34.369999</v>
      </c>
      <c r="J786">
        <v>33.939999</v>
      </c>
    </row>
    <row r="787" spans="1:10">
      <c r="A787" s="1">
        <v>41626</v>
      </c>
      <c r="B787">
        <v>1810.650024</v>
      </c>
      <c r="C787">
        <v>36.716749</v>
      </c>
      <c r="D787">
        <v>24.882145000000001</v>
      </c>
      <c r="F787">
        <v>19.040001</v>
      </c>
      <c r="G787">
        <v>44.419998</v>
      </c>
      <c r="H787">
        <v>24.209999</v>
      </c>
      <c r="I787">
        <v>34.470001000000003</v>
      </c>
      <c r="J787">
        <v>34.020000000000003</v>
      </c>
    </row>
    <row r="788" spans="1:10">
      <c r="A788" s="1">
        <v>41625</v>
      </c>
      <c r="B788">
        <v>1781</v>
      </c>
      <c r="C788">
        <v>36.485160999999998</v>
      </c>
      <c r="D788">
        <v>24.463612999999999</v>
      </c>
      <c r="F788">
        <v>18.73</v>
      </c>
      <c r="G788">
        <v>42.919998</v>
      </c>
      <c r="H788">
        <v>23.959999</v>
      </c>
      <c r="I788">
        <v>34.340000000000003</v>
      </c>
      <c r="J788">
        <v>34.360000999999997</v>
      </c>
    </row>
    <row r="789" spans="1:10">
      <c r="A789" s="1">
        <v>41624</v>
      </c>
      <c r="B789">
        <v>1786.540039</v>
      </c>
      <c r="C789">
        <v>36.678150000000002</v>
      </c>
      <c r="D789">
        <v>23.995842</v>
      </c>
      <c r="F789">
        <v>18.760000000000002</v>
      </c>
      <c r="G789">
        <v>43.240001999999997</v>
      </c>
      <c r="H789">
        <v>24.42</v>
      </c>
      <c r="I789">
        <v>34.189999</v>
      </c>
      <c r="J789">
        <v>34.659999999999997</v>
      </c>
    </row>
    <row r="790" spans="1:10">
      <c r="A790" s="1">
        <v>41621</v>
      </c>
      <c r="B790">
        <v>1775.3199460000001</v>
      </c>
      <c r="C790">
        <v>36.475509000000002</v>
      </c>
      <c r="D790">
        <v>23.831713000000001</v>
      </c>
      <c r="F790">
        <v>18.690000999999999</v>
      </c>
      <c r="G790">
        <v>43.040000999999997</v>
      </c>
      <c r="H790">
        <v>24.299999</v>
      </c>
      <c r="I790">
        <v>34.060001</v>
      </c>
      <c r="J790">
        <v>35.150002000000001</v>
      </c>
    </row>
    <row r="791" spans="1:10">
      <c r="A791" s="1">
        <v>41620</v>
      </c>
      <c r="B791">
        <v>1775.5</v>
      </c>
      <c r="C791">
        <v>36.089526999999997</v>
      </c>
      <c r="D791">
        <v>23.774266000000001</v>
      </c>
      <c r="F791">
        <v>18.510000000000002</v>
      </c>
      <c r="G791">
        <v>43.360000999999997</v>
      </c>
      <c r="H791">
        <v>24.059999000000001</v>
      </c>
      <c r="I791">
        <v>33.939999</v>
      </c>
      <c r="J791">
        <v>35.330002</v>
      </c>
    </row>
    <row r="792" spans="1:10">
      <c r="A792" s="1">
        <v>41619</v>
      </c>
      <c r="B792">
        <v>1782.219971</v>
      </c>
      <c r="C792">
        <v>35.722841000000003</v>
      </c>
      <c r="D792">
        <v>23.921983000000001</v>
      </c>
      <c r="F792">
        <v>18.309999000000001</v>
      </c>
      <c r="G792">
        <v>42.380001</v>
      </c>
      <c r="H792">
        <v>23.780000999999999</v>
      </c>
      <c r="I792">
        <v>34.020000000000003</v>
      </c>
      <c r="J792">
        <v>35.729999999999997</v>
      </c>
    </row>
    <row r="793" spans="1:10">
      <c r="A793" s="1">
        <v>41618</v>
      </c>
      <c r="B793">
        <v>1802.619995</v>
      </c>
      <c r="C793">
        <v>36.658853999999998</v>
      </c>
      <c r="D793">
        <v>23.971222000000001</v>
      </c>
      <c r="F793">
        <v>18.77</v>
      </c>
      <c r="G793">
        <v>43.400002000000001</v>
      </c>
      <c r="H793">
        <v>23.57</v>
      </c>
      <c r="I793">
        <v>34.360000999999997</v>
      </c>
      <c r="J793">
        <v>36.049999</v>
      </c>
    </row>
    <row r="794" spans="1:10">
      <c r="A794" s="1">
        <v>41617</v>
      </c>
      <c r="B794">
        <v>1808.369995</v>
      </c>
      <c r="C794">
        <v>36.137774</v>
      </c>
      <c r="D794">
        <v>23.396767000000001</v>
      </c>
      <c r="F794">
        <v>18.639999</v>
      </c>
      <c r="G794">
        <v>45.009998000000003</v>
      </c>
      <c r="H794">
        <v>23.530000999999999</v>
      </c>
      <c r="I794">
        <v>34.659999999999997</v>
      </c>
      <c r="J794">
        <v>36.340000000000003</v>
      </c>
    </row>
    <row r="795" spans="1:10">
      <c r="A795" s="1">
        <v>41614</v>
      </c>
      <c r="B795">
        <v>1805.089966</v>
      </c>
      <c r="C795">
        <v>36.214969000000004</v>
      </c>
      <c r="D795">
        <v>23.175191000000002</v>
      </c>
      <c r="F795">
        <v>18.25</v>
      </c>
      <c r="G795">
        <v>44.169998</v>
      </c>
      <c r="H795">
        <v>23.07</v>
      </c>
      <c r="I795">
        <v>35.150002000000001</v>
      </c>
      <c r="J795">
        <v>37.150002000000001</v>
      </c>
    </row>
    <row r="796" spans="1:10">
      <c r="A796" s="1">
        <v>41613</v>
      </c>
      <c r="B796">
        <v>1785.030029</v>
      </c>
      <c r="C796">
        <v>35.954431</v>
      </c>
      <c r="D796">
        <v>22.773071999999999</v>
      </c>
      <c r="F796">
        <v>18.010000000000002</v>
      </c>
      <c r="G796">
        <v>43.810001</v>
      </c>
      <c r="H796">
        <v>22.719999000000001</v>
      </c>
      <c r="I796">
        <v>35.330002</v>
      </c>
      <c r="J796">
        <v>37.009998000000003</v>
      </c>
    </row>
    <row r="797" spans="1:10">
      <c r="A797" s="1">
        <v>41612</v>
      </c>
      <c r="B797">
        <v>1792.8100589999999</v>
      </c>
      <c r="C797">
        <v>35.839039</v>
      </c>
      <c r="D797">
        <v>23.117744999999999</v>
      </c>
      <c r="F797">
        <v>18.190000999999999</v>
      </c>
      <c r="G797">
        <v>43.900002000000001</v>
      </c>
      <c r="H797">
        <v>23.040001</v>
      </c>
      <c r="I797">
        <v>35.729999999999997</v>
      </c>
      <c r="J797">
        <v>37.599997999999999</v>
      </c>
    </row>
    <row r="798" spans="1:10">
      <c r="A798" s="1">
        <v>41611</v>
      </c>
      <c r="B798">
        <v>1795.150024</v>
      </c>
      <c r="C798">
        <v>35.137067999999999</v>
      </c>
      <c r="D798">
        <v>23.413180000000001</v>
      </c>
      <c r="F798">
        <v>18.32</v>
      </c>
      <c r="G798">
        <v>44.580002</v>
      </c>
      <c r="H798">
        <v>24.110001</v>
      </c>
      <c r="I798">
        <v>36.049999</v>
      </c>
      <c r="J798">
        <v>37.380001</v>
      </c>
    </row>
    <row r="799" spans="1:10">
      <c r="A799" s="1">
        <v>41610</v>
      </c>
      <c r="B799">
        <v>1800.900024</v>
      </c>
      <c r="C799">
        <v>36.214064999999998</v>
      </c>
      <c r="D799">
        <v>23.880951</v>
      </c>
      <c r="F799">
        <v>18.34</v>
      </c>
      <c r="G799">
        <v>45.240001999999997</v>
      </c>
      <c r="H799">
        <v>24.25</v>
      </c>
      <c r="I799">
        <v>36.340000000000003</v>
      </c>
      <c r="J799">
        <v>38.360000999999997</v>
      </c>
    </row>
    <row r="800" spans="1:10">
      <c r="A800" s="1">
        <v>41607</v>
      </c>
      <c r="B800">
        <v>1805.8100589999999</v>
      </c>
      <c r="C800">
        <v>37.310295000000004</v>
      </c>
      <c r="D800">
        <v>23.454211999999998</v>
      </c>
      <c r="F800">
        <v>18.370000999999998</v>
      </c>
      <c r="G800">
        <v>45.869999</v>
      </c>
      <c r="H800">
        <v>24.440000999999999</v>
      </c>
      <c r="I800">
        <v>37.150002000000001</v>
      </c>
      <c r="J800">
        <v>38.209999000000003</v>
      </c>
    </row>
    <row r="801" spans="1:10">
      <c r="A801" s="1">
        <v>41605</v>
      </c>
      <c r="B801">
        <v>1807.2299800000001</v>
      </c>
      <c r="C801">
        <v>37.098744000000003</v>
      </c>
      <c r="D801">
        <v>23.331115</v>
      </c>
      <c r="F801">
        <v>18.139999</v>
      </c>
      <c r="G801">
        <v>46.450001</v>
      </c>
      <c r="H801">
        <v>24.32</v>
      </c>
      <c r="I801">
        <v>37.009998000000003</v>
      </c>
      <c r="J801">
        <v>37.860000999999997</v>
      </c>
    </row>
    <row r="802" spans="1:10">
      <c r="A802" s="1">
        <v>41604</v>
      </c>
      <c r="B802">
        <v>1802.75</v>
      </c>
      <c r="C802">
        <v>36.444851999999997</v>
      </c>
      <c r="D802">
        <v>23.093125000000001</v>
      </c>
      <c r="F802">
        <v>17.950001</v>
      </c>
      <c r="G802">
        <v>45.619999</v>
      </c>
      <c r="H802">
        <v>24.27</v>
      </c>
      <c r="I802">
        <v>37.599997999999999</v>
      </c>
      <c r="J802">
        <v>37.860000999999997</v>
      </c>
    </row>
    <row r="803" spans="1:10">
      <c r="A803" s="1">
        <v>41603</v>
      </c>
      <c r="B803">
        <v>1802.4799800000001</v>
      </c>
      <c r="C803">
        <v>35.733262000000003</v>
      </c>
      <c r="D803">
        <v>23.011061000000002</v>
      </c>
      <c r="F803">
        <v>17.57</v>
      </c>
      <c r="G803">
        <v>45.490001999999997</v>
      </c>
      <c r="H803">
        <v>24.139999</v>
      </c>
      <c r="I803">
        <v>37.380001</v>
      </c>
      <c r="J803">
        <v>37.900002000000001</v>
      </c>
    </row>
    <row r="804" spans="1:10">
      <c r="A804" s="1">
        <v>41600</v>
      </c>
      <c r="B804">
        <v>1804.76001</v>
      </c>
      <c r="C804">
        <v>35.944816000000003</v>
      </c>
      <c r="D804">
        <v>22.370953</v>
      </c>
      <c r="F804">
        <v>17.670000000000002</v>
      </c>
      <c r="G804">
        <v>44.619999</v>
      </c>
      <c r="H804">
        <v>23.98</v>
      </c>
      <c r="I804">
        <v>38.360000999999997</v>
      </c>
      <c r="J804">
        <v>38.459999000000003</v>
      </c>
    </row>
    <row r="805" spans="1:10">
      <c r="A805" s="1">
        <v>41599</v>
      </c>
      <c r="B805">
        <v>1795.849976</v>
      </c>
      <c r="C805">
        <v>35.906351000000001</v>
      </c>
      <c r="D805">
        <v>21.944213999999999</v>
      </c>
      <c r="F805">
        <v>17.709999</v>
      </c>
      <c r="G805">
        <v>44.669998</v>
      </c>
      <c r="H805">
        <v>23.85</v>
      </c>
      <c r="I805">
        <v>38.209999000000003</v>
      </c>
      <c r="J805">
        <v>38.259998000000003</v>
      </c>
    </row>
    <row r="806" spans="1:10">
      <c r="A806" s="1">
        <v>41598</v>
      </c>
      <c r="B806">
        <v>1781.369995</v>
      </c>
      <c r="C806">
        <v>35.762109000000002</v>
      </c>
      <c r="D806">
        <v>21.574922000000001</v>
      </c>
      <c r="F806">
        <v>17.299999</v>
      </c>
      <c r="G806">
        <v>43.470001000000003</v>
      </c>
      <c r="H806">
        <v>24.049999</v>
      </c>
      <c r="I806">
        <v>37.860000999999997</v>
      </c>
      <c r="J806">
        <v>39.259998000000003</v>
      </c>
    </row>
    <row r="807" spans="1:10">
      <c r="A807" s="1">
        <v>41597</v>
      </c>
      <c r="B807">
        <v>1787.869995</v>
      </c>
      <c r="C807">
        <v>35.752495000000003</v>
      </c>
      <c r="D807">
        <v>21.722638</v>
      </c>
      <c r="F807">
        <v>17.219999000000001</v>
      </c>
      <c r="G807">
        <v>43.759998000000003</v>
      </c>
      <c r="H807">
        <v>24.1</v>
      </c>
      <c r="I807">
        <v>37.860000999999997</v>
      </c>
      <c r="J807">
        <v>37.540000999999997</v>
      </c>
    </row>
    <row r="808" spans="1:10">
      <c r="A808" s="1">
        <v>41596</v>
      </c>
      <c r="B808">
        <v>1791.530029</v>
      </c>
      <c r="C808">
        <v>35.714028999999996</v>
      </c>
      <c r="D808">
        <v>22.436605</v>
      </c>
      <c r="F808">
        <v>17.5</v>
      </c>
      <c r="G808">
        <v>44.299999</v>
      </c>
      <c r="H808">
        <v>25.43</v>
      </c>
      <c r="I808">
        <v>37.900002000000001</v>
      </c>
      <c r="J808">
        <v>37.159999999999997</v>
      </c>
    </row>
    <row r="809" spans="1:10">
      <c r="A809" s="1">
        <v>41593</v>
      </c>
      <c r="B809">
        <v>1798.1800539999999</v>
      </c>
      <c r="C809">
        <v>35.502474999999997</v>
      </c>
      <c r="D809">
        <v>22.617148</v>
      </c>
      <c r="F809">
        <v>17.620000999999998</v>
      </c>
      <c r="G809">
        <v>44.529998999999997</v>
      </c>
      <c r="H809">
        <v>25.48</v>
      </c>
      <c r="I809">
        <v>38.459999000000003</v>
      </c>
      <c r="J809">
        <v>37.5</v>
      </c>
    </row>
    <row r="810" spans="1:10">
      <c r="A810" s="1">
        <v>41592</v>
      </c>
      <c r="B810">
        <v>1790.619995</v>
      </c>
      <c r="C810">
        <v>35.156300000000002</v>
      </c>
      <c r="D810">
        <v>22.625354000000002</v>
      </c>
      <c r="F810">
        <v>17.91</v>
      </c>
      <c r="G810">
        <v>44.84</v>
      </c>
      <c r="H810">
        <v>25.58</v>
      </c>
      <c r="I810">
        <v>38.259998000000003</v>
      </c>
      <c r="J810">
        <v>36.869999</v>
      </c>
    </row>
    <row r="811" spans="1:10">
      <c r="A811" s="1">
        <v>41591</v>
      </c>
      <c r="B811">
        <v>1782</v>
      </c>
      <c r="C811">
        <v>35.540939999999999</v>
      </c>
      <c r="D811">
        <v>22.132963</v>
      </c>
      <c r="F811">
        <v>18.030000999999999</v>
      </c>
      <c r="G811">
        <v>44.689999</v>
      </c>
      <c r="H811">
        <v>25.629999000000002</v>
      </c>
      <c r="I811">
        <v>39.259998000000003</v>
      </c>
      <c r="J811">
        <v>37.599997999999999</v>
      </c>
    </row>
    <row r="812" spans="1:10">
      <c r="A812" s="1">
        <v>41590</v>
      </c>
      <c r="B812">
        <v>1767.6899410000001</v>
      </c>
      <c r="C812">
        <v>35.454396000000003</v>
      </c>
      <c r="D812">
        <v>21.164596</v>
      </c>
      <c r="F812">
        <v>17.950001</v>
      </c>
      <c r="G812">
        <v>44.02</v>
      </c>
      <c r="H812">
        <v>25.59</v>
      </c>
      <c r="I812">
        <v>37.540000999999997</v>
      </c>
      <c r="J812">
        <v>37.729999999999997</v>
      </c>
    </row>
    <row r="813" spans="1:10">
      <c r="A813" s="1">
        <v>41589</v>
      </c>
      <c r="B813">
        <v>1771.8900149999999</v>
      </c>
      <c r="C813">
        <v>35.608252</v>
      </c>
      <c r="D813">
        <v>21.845737</v>
      </c>
      <c r="F813">
        <v>17.91</v>
      </c>
      <c r="G813">
        <v>43.59</v>
      </c>
      <c r="H813">
        <v>25.5</v>
      </c>
      <c r="I813">
        <v>37.159999999999997</v>
      </c>
      <c r="J813">
        <v>37.849997999999999</v>
      </c>
    </row>
    <row r="814" spans="1:10">
      <c r="A814" s="1">
        <v>41586</v>
      </c>
      <c r="B814">
        <v>1770.6099850000001</v>
      </c>
      <c r="C814">
        <v>35.675564000000001</v>
      </c>
      <c r="D814">
        <v>21.263072999999999</v>
      </c>
      <c r="F814">
        <v>18.260000000000002</v>
      </c>
      <c r="G814">
        <v>43.299999</v>
      </c>
      <c r="H814">
        <v>25.92</v>
      </c>
      <c r="I814">
        <v>37.5</v>
      </c>
      <c r="J814">
        <v>37.849997999999999</v>
      </c>
    </row>
    <row r="815" spans="1:10">
      <c r="A815" s="1">
        <v>41585</v>
      </c>
      <c r="B815">
        <v>1747.150024</v>
      </c>
      <c r="C815">
        <v>35.502474999999997</v>
      </c>
      <c r="D815">
        <v>21.427204</v>
      </c>
      <c r="F815">
        <v>17.799999</v>
      </c>
      <c r="G815">
        <v>41.52</v>
      </c>
      <c r="H815">
        <v>25.610001</v>
      </c>
      <c r="I815">
        <v>36.869999</v>
      </c>
      <c r="J815">
        <v>39.419998</v>
      </c>
    </row>
    <row r="816" spans="1:10">
      <c r="A816" s="1">
        <v>41584</v>
      </c>
      <c r="B816">
        <v>1770.48999</v>
      </c>
      <c r="C816">
        <v>35.348618000000002</v>
      </c>
      <c r="D816">
        <v>22.526876999999999</v>
      </c>
      <c r="F816">
        <v>18.02</v>
      </c>
      <c r="G816">
        <v>43.619999</v>
      </c>
      <c r="H816">
        <v>25.83</v>
      </c>
      <c r="I816">
        <v>37.599997999999999</v>
      </c>
      <c r="J816">
        <v>49.259998000000003</v>
      </c>
    </row>
    <row r="817" spans="1:10">
      <c r="A817" s="1">
        <v>41583</v>
      </c>
      <c r="B817">
        <v>1762.969971</v>
      </c>
      <c r="C817">
        <v>35.271692000000002</v>
      </c>
      <c r="D817">
        <v>22.420190999999999</v>
      </c>
      <c r="F817">
        <v>19.399999999999999</v>
      </c>
      <c r="G817">
        <v>44.380001</v>
      </c>
      <c r="H817">
        <v>25.870000999999998</v>
      </c>
      <c r="I817">
        <v>37.729999999999997</v>
      </c>
      <c r="J817">
        <v>49.169998</v>
      </c>
    </row>
    <row r="818" spans="1:10">
      <c r="A818" s="1">
        <v>41582</v>
      </c>
      <c r="B818">
        <v>1767.9300539999999</v>
      </c>
      <c r="C818">
        <v>35.540939999999999</v>
      </c>
      <c r="D818">
        <v>22.526876999999999</v>
      </c>
      <c r="F818">
        <v>19.620000999999998</v>
      </c>
      <c r="G818">
        <v>44.009998000000003</v>
      </c>
      <c r="H818">
        <v>25.92</v>
      </c>
      <c r="I818">
        <v>37.849997999999999</v>
      </c>
      <c r="J818">
        <v>48.189999</v>
      </c>
    </row>
    <row r="819" spans="1:10">
      <c r="A819" s="1">
        <v>41579</v>
      </c>
      <c r="B819">
        <v>1761.6400149999999</v>
      </c>
      <c r="C819">
        <v>35.521707999999997</v>
      </c>
      <c r="D819">
        <v>22.149377000000001</v>
      </c>
      <c r="F819">
        <v>19.530000999999999</v>
      </c>
      <c r="G819">
        <v>42.889999000000003</v>
      </c>
      <c r="H819">
        <v>26.27</v>
      </c>
      <c r="I819">
        <v>37.849997999999999</v>
      </c>
      <c r="J819">
        <v>47.919998</v>
      </c>
    </row>
    <row r="820" spans="1:10">
      <c r="A820" s="1">
        <v>41578</v>
      </c>
      <c r="B820">
        <v>1756.540039</v>
      </c>
      <c r="C820">
        <v>35.790959999999998</v>
      </c>
      <c r="D820">
        <v>21.566714999999999</v>
      </c>
      <c r="F820">
        <v>19.440000999999999</v>
      </c>
      <c r="G820">
        <v>43.150002000000001</v>
      </c>
      <c r="H820">
        <v>26.469999000000001</v>
      </c>
      <c r="I820">
        <v>39.419998</v>
      </c>
      <c r="J820">
        <v>48.740001999999997</v>
      </c>
    </row>
    <row r="821" spans="1:10">
      <c r="A821" s="1">
        <v>41577</v>
      </c>
      <c r="B821">
        <v>1763.3100589999999</v>
      </c>
      <c r="C821">
        <v>35.839039</v>
      </c>
      <c r="D821">
        <v>21.558508</v>
      </c>
      <c r="F821">
        <v>18.98</v>
      </c>
      <c r="G821">
        <v>42.759998000000003</v>
      </c>
      <c r="H821">
        <v>27.049999</v>
      </c>
      <c r="I821">
        <v>49.259998000000003</v>
      </c>
      <c r="J821">
        <v>47.080002</v>
      </c>
    </row>
    <row r="822" spans="1:10">
      <c r="A822" s="1">
        <v>41576</v>
      </c>
      <c r="B822">
        <v>1771.9499510000001</v>
      </c>
      <c r="C822">
        <v>35.848654000000003</v>
      </c>
      <c r="D822">
        <v>22.510463999999999</v>
      </c>
      <c r="F822">
        <v>19.200001</v>
      </c>
      <c r="G822">
        <v>43.049999</v>
      </c>
      <c r="H822">
        <v>27.51</v>
      </c>
      <c r="I822">
        <v>49.169998</v>
      </c>
      <c r="J822">
        <v>43.689999</v>
      </c>
    </row>
    <row r="823" spans="1:10">
      <c r="A823" s="1">
        <v>41575</v>
      </c>
      <c r="B823">
        <v>1762.1099850000001</v>
      </c>
      <c r="C823">
        <v>35.694797000000001</v>
      </c>
      <c r="D823">
        <v>21.722638</v>
      </c>
      <c r="F823">
        <v>19.280000999999999</v>
      </c>
      <c r="G823">
        <v>42.360000999999997</v>
      </c>
      <c r="H823">
        <v>27.540001</v>
      </c>
      <c r="I823">
        <v>48.189999</v>
      </c>
      <c r="J823">
        <v>42.27</v>
      </c>
    </row>
    <row r="824" spans="1:10">
      <c r="A824" s="1">
        <v>41572</v>
      </c>
      <c r="B824">
        <v>1759.7700199999999</v>
      </c>
      <c r="C824">
        <v>35.675564000000001</v>
      </c>
      <c r="D824">
        <v>21.919594</v>
      </c>
      <c r="F824">
        <v>19.450001</v>
      </c>
      <c r="G824">
        <v>41.91</v>
      </c>
      <c r="H824">
        <v>27.73</v>
      </c>
      <c r="I824">
        <v>47.919998</v>
      </c>
      <c r="J824">
        <v>41.470001000000003</v>
      </c>
    </row>
    <row r="825" spans="1:10">
      <c r="A825" s="1">
        <v>41571</v>
      </c>
      <c r="B825">
        <v>1752.0699460000001</v>
      </c>
      <c r="C825">
        <v>35.20438</v>
      </c>
      <c r="D825">
        <v>22.124756000000001</v>
      </c>
      <c r="F825">
        <v>19.370000999999998</v>
      </c>
      <c r="G825">
        <v>42.029998999999997</v>
      </c>
      <c r="H825">
        <v>27.690000999999999</v>
      </c>
      <c r="I825">
        <v>48.740001999999997</v>
      </c>
      <c r="J825">
        <v>41.349997999999999</v>
      </c>
    </row>
    <row r="826" spans="1:10">
      <c r="A826" s="1">
        <v>41570</v>
      </c>
      <c r="B826">
        <v>1746.380005</v>
      </c>
      <c r="C826">
        <v>35.540939999999999</v>
      </c>
      <c r="D826">
        <v>22.469431</v>
      </c>
      <c r="F826">
        <v>19.129999000000002</v>
      </c>
      <c r="G826">
        <v>41.98</v>
      </c>
      <c r="H826">
        <v>27.65</v>
      </c>
      <c r="I826">
        <v>47.080002</v>
      </c>
      <c r="J826">
        <v>40.799999</v>
      </c>
    </row>
    <row r="827" spans="1:10">
      <c r="A827" s="1">
        <v>41569</v>
      </c>
      <c r="B827">
        <v>1754.670044</v>
      </c>
      <c r="C827">
        <v>35.560172999999999</v>
      </c>
      <c r="D827">
        <v>23.218140999999999</v>
      </c>
      <c r="F827">
        <v>19.350000000000001</v>
      </c>
      <c r="G827">
        <v>42.52</v>
      </c>
      <c r="H827">
        <v>27.73</v>
      </c>
      <c r="I827">
        <v>43.689999</v>
      </c>
      <c r="J827">
        <v>40.759998000000003</v>
      </c>
    </row>
    <row r="828" spans="1:10">
      <c r="A828" s="1">
        <v>41568</v>
      </c>
      <c r="B828">
        <v>1744.660034</v>
      </c>
      <c r="C828">
        <v>35.656336000000003</v>
      </c>
      <c r="D828">
        <v>22.656607999999999</v>
      </c>
      <c r="F828">
        <v>19.329999999999998</v>
      </c>
      <c r="G828">
        <v>42.669998</v>
      </c>
      <c r="H828">
        <v>27.700001</v>
      </c>
      <c r="I828">
        <v>42.27</v>
      </c>
      <c r="J828">
        <v>41.419998</v>
      </c>
    </row>
    <row r="829" spans="1:10">
      <c r="A829" s="1">
        <v>41565</v>
      </c>
      <c r="B829">
        <v>1744.5</v>
      </c>
      <c r="C829">
        <v>35.675564000000001</v>
      </c>
      <c r="D829">
        <v>22.640331</v>
      </c>
      <c r="F829">
        <v>19.52</v>
      </c>
      <c r="G829">
        <v>43.049999</v>
      </c>
      <c r="H829">
        <v>27.73</v>
      </c>
      <c r="I829">
        <v>41.470001000000003</v>
      </c>
      <c r="J829">
        <v>41.529998999999997</v>
      </c>
    </row>
    <row r="830" spans="1:10">
      <c r="A830" s="1">
        <v>41564</v>
      </c>
      <c r="B830">
        <v>1733.150024</v>
      </c>
      <c r="C830">
        <v>35.569791000000002</v>
      </c>
      <c r="D830">
        <v>22.176456999999999</v>
      </c>
      <c r="F830">
        <v>19.309999000000001</v>
      </c>
      <c r="G830">
        <v>43.279998999999997</v>
      </c>
      <c r="H830">
        <v>27.77</v>
      </c>
      <c r="I830">
        <v>41.349997999999999</v>
      </c>
      <c r="J830">
        <v>41.099997999999999</v>
      </c>
    </row>
    <row r="831" spans="1:10">
      <c r="A831" s="1">
        <v>41563</v>
      </c>
      <c r="B831">
        <v>1721.540039</v>
      </c>
      <c r="C831">
        <v>36.242911999999997</v>
      </c>
      <c r="D831">
        <v>21.989280000000001</v>
      </c>
      <c r="F831">
        <v>19.219999000000001</v>
      </c>
      <c r="G831">
        <v>41.290000999999997</v>
      </c>
      <c r="H831">
        <v>27.76</v>
      </c>
      <c r="I831">
        <v>40.799999</v>
      </c>
      <c r="J831">
        <v>40.159999999999997</v>
      </c>
    </row>
    <row r="832" spans="1:10">
      <c r="A832" s="1">
        <v>41562</v>
      </c>
      <c r="B832">
        <v>1698.0600589999999</v>
      </c>
      <c r="C832">
        <v>36.165984999999999</v>
      </c>
      <c r="D832">
        <v>21.883482999999998</v>
      </c>
      <c r="F832">
        <v>18.969999000000001</v>
      </c>
      <c r="G832">
        <v>40.400002000000001</v>
      </c>
      <c r="H832">
        <v>27.48</v>
      </c>
      <c r="I832">
        <v>40.759998000000003</v>
      </c>
      <c r="J832">
        <v>40.330002</v>
      </c>
    </row>
    <row r="833" spans="1:10">
      <c r="A833" s="1">
        <v>41561</v>
      </c>
      <c r="B833">
        <v>1710.1400149999999</v>
      </c>
      <c r="C833">
        <v>36.502546000000002</v>
      </c>
      <c r="D833">
        <v>21.769549999999999</v>
      </c>
      <c r="F833">
        <v>19</v>
      </c>
      <c r="G833">
        <v>40.349997999999999</v>
      </c>
      <c r="H833">
        <v>27.52</v>
      </c>
      <c r="I833">
        <v>41.419998</v>
      </c>
      <c r="J833">
        <v>40.919998</v>
      </c>
    </row>
    <row r="834" spans="1:10">
      <c r="A834" s="1">
        <v>41558</v>
      </c>
      <c r="B834">
        <v>1703.1999510000001</v>
      </c>
      <c r="C834">
        <v>36.531396000000001</v>
      </c>
      <c r="D834">
        <v>21.623062999999998</v>
      </c>
      <c r="F834">
        <v>18.84</v>
      </c>
      <c r="G834">
        <v>39.110000999999997</v>
      </c>
      <c r="H834">
        <v>27.440000999999999</v>
      </c>
      <c r="I834">
        <v>41.529998999999997</v>
      </c>
      <c r="J834">
        <v>41.139999000000003</v>
      </c>
    </row>
    <row r="835" spans="1:10">
      <c r="A835" s="1">
        <v>41557</v>
      </c>
      <c r="B835">
        <v>1692.5600589999999</v>
      </c>
      <c r="C835">
        <v>36.541010999999997</v>
      </c>
      <c r="D835">
        <v>21.094083000000001</v>
      </c>
      <c r="F835">
        <v>18.629999000000002</v>
      </c>
      <c r="G835">
        <v>34.060001</v>
      </c>
      <c r="H835">
        <v>27.23</v>
      </c>
      <c r="I835">
        <v>41.099997999999999</v>
      </c>
      <c r="J835">
        <v>40.970001000000003</v>
      </c>
    </row>
    <row r="836" spans="1:10">
      <c r="A836" s="1">
        <v>41556</v>
      </c>
      <c r="B836">
        <v>1656.400024</v>
      </c>
      <c r="C836">
        <v>36.637169999999998</v>
      </c>
      <c r="D836">
        <v>20.158196</v>
      </c>
      <c r="F836">
        <v>18.579999999999998</v>
      </c>
      <c r="G836">
        <v>33.150002000000001</v>
      </c>
      <c r="H836">
        <v>27.27</v>
      </c>
      <c r="I836">
        <v>40.159999999999997</v>
      </c>
      <c r="J836">
        <v>42.240001999999997</v>
      </c>
    </row>
    <row r="837" spans="1:10">
      <c r="A837" s="1">
        <v>41555</v>
      </c>
      <c r="B837">
        <v>1655.4499510000001</v>
      </c>
      <c r="C837">
        <v>36.560243</v>
      </c>
      <c r="D837">
        <v>20.719728</v>
      </c>
      <c r="F837">
        <v>18.760000000000002</v>
      </c>
      <c r="G837">
        <v>33.090000000000003</v>
      </c>
      <c r="H837">
        <v>27.549999</v>
      </c>
      <c r="I837">
        <v>40.330002</v>
      </c>
      <c r="J837">
        <v>42.009998000000003</v>
      </c>
    </row>
    <row r="838" spans="1:10">
      <c r="A838" s="1">
        <v>41554</v>
      </c>
      <c r="B838">
        <v>1676.119995</v>
      </c>
      <c r="C838">
        <v>36.464081</v>
      </c>
      <c r="D838">
        <v>21.411470999999999</v>
      </c>
      <c r="F838">
        <v>18.950001</v>
      </c>
      <c r="G838">
        <v>34.200001</v>
      </c>
      <c r="H838">
        <v>27.66</v>
      </c>
      <c r="I838">
        <v>40.919998</v>
      </c>
      <c r="J838">
        <v>41.52</v>
      </c>
    </row>
    <row r="839" spans="1:10">
      <c r="A839" s="1">
        <v>41551</v>
      </c>
      <c r="B839">
        <v>1690.5</v>
      </c>
      <c r="C839">
        <v>36.867956999999997</v>
      </c>
      <c r="D839">
        <v>21.444023999999999</v>
      </c>
      <c r="F839">
        <v>18.969999000000001</v>
      </c>
      <c r="G839">
        <v>34.799999</v>
      </c>
      <c r="H839">
        <v>27.540001</v>
      </c>
      <c r="I839">
        <v>41.139999000000003</v>
      </c>
      <c r="J839">
        <v>41.610000999999997</v>
      </c>
    </row>
    <row r="840" spans="1:10">
      <c r="A840" s="1">
        <v>41550</v>
      </c>
      <c r="B840">
        <v>1678.660034</v>
      </c>
      <c r="C840">
        <v>36.791027</v>
      </c>
      <c r="D840">
        <v>20.801109</v>
      </c>
      <c r="F840">
        <v>18.889999</v>
      </c>
      <c r="G840">
        <v>34.959999000000003</v>
      </c>
      <c r="H840">
        <v>27.469999000000001</v>
      </c>
      <c r="I840">
        <v>40.970001000000003</v>
      </c>
      <c r="J840">
        <v>41.169998</v>
      </c>
    </row>
    <row r="841" spans="1:10">
      <c r="A841" s="1">
        <v>41549</v>
      </c>
      <c r="B841">
        <v>1693.869995</v>
      </c>
      <c r="C841">
        <v>37.031427999999998</v>
      </c>
      <c r="D841">
        <v>20.630209000000001</v>
      </c>
      <c r="F841">
        <v>19.079999999999998</v>
      </c>
      <c r="G841">
        <v>35.040000999999997</v>
      </c>
      <c r="H841">
        <v>27.190000999999999</v>
      </c>
      <c r="I841">
        <v>42.240001999999997</v>
      </c>
      <c r="J841">
        <v>41.34</v>
      </c>
    </row>
    <row r="842" spans="1:10">
      <c r="A842" s="1">
        <v>41548</v>
      </c>
      <c r="B842">
        <v>1695</v>
      </c>
      <c r="C842">
        <v>36.858342</v>
      </c>
      <c r="D842">
        <v>20.329097000000001</v>
      </c>
      <c r="F842">
        <v>19.110001</v>
      </c>
      <c r="G842">
        <v>35.029998999999997</v>
      </c>
      <c r="H842">
        <v>27.16</v>
      </c>
      <c r="I842">
        <v>42.009998000000003</v>
      </c>
      <c r="J842">
        <v>41.110000999999997</v>
      </c>
    </row>
    <row r="843" spans="1:10">
      <c r="A843" s="1">
        <v>41547</v>
      </c>
      <c r="B843">
        <v>1681.5500489999999</v>
      </c>
      <c r="C843">
        <v>36.541010999999997</v>
      </c>
      <c r="D843">
        <v>20.255852999999998</v>
      </c>
      <c r="F843">
        <v>18.549999</v>
      </c>
      <c r="G843">
        <v>34.270000000000003</v>
      </c>
      <c r="H843">
        <v>26.889999</v>
      </c>
      <c r="I843">
        <v>41.52</v>
      </c>
      <c r="J843">
        <v>42.25</v>
      </c>
    </row>
    <row r="844" spans="1:10">
      <c r="A844" s="1">
        <v>41544</v>
      </c>
      <c r="B844">
        <v>1691.75</v>
      </c>
      <c r="C844">
        <v>36.281376999999999</v>
      </c>
      <c r="D844">
        <v>20.345372999999999</v>
      </c>
      <c r="F844">
        <v>18.41</v>
      </c>
      <c r="G844">
        <v>34.400002000000001</v>
      </c>
      <c r="H844">
        <v>26.290001</v>
      </c>
      <c r="I844">
        <v>41.610000999999997</v>
      </c>
      <c r="J844">
        <v>41.849997999999999</v>
      </c>
    </row>
    <row r="845" spans="1:10">
      <c r="A845" s="1">
        <v>41543</v>
      </c>
      <c r="B845">
        <v>1698.670044</v>
      </c>
      <c r="C845">
        <v>36.502546000000002</v>
      </c>
      <c r="D845">
        <v>20.345372999999999</v>
      </c>
      <c r="F845">
        <v>17.809999000000001</v>
      </c>
      <c r="G845">
        <v>34.689999</v>
      </c>
      <c r="H845">
        <v>26.129999000000002</v>
      </c>
      <c r="I845">
        <v>41.169998</v>
      </c>
      <c r="J845">
        <v>42.509998000000003</v>
      </c>
    </row>
    <row r="846" spans="1:10">
      <c r="A846" s="1">
        <v>41542</v>
      </c>
      <c r="B846">
        <v>1692.7700199999999</v>
      </c>
      <c r="C846">
        <v>36.791027</v>
      </c>
      <c r="D846">
        <v>20.304683000000001</v>
      </c>
      <c r="F846">
        <v>17.52</v>
      </c>
      <c r="G846">
        <v>34.310001</v>
      </c>
      <c r="H846">
        <v>25.700001</v>
      </c>
      <c r="I846">
        <v>41.34</v>
      </c>
      <c r="J846">
        <v>42</v>
      </c>
    </row>
    <row r="847" spans="1:10">
      <c r="A847" s="1">
        <v>41541</v>
      </c>
      <c r="B847">
        <v>1697.420044</v>
      </c>
      <c r="C847">
        <v>36.646788000000001</v>
      </c>
      <c r="D847">
        <v>20.093091000000001</v>
      </c>
      <c r="F847">
        <v>17.200001</v>
      </c>
      <c r="G847">
        <v>34.5</v>
      </c>
      <c r="H847">
        <v>25.370000999999998</v>
      </c>
      <c r="I847">
        <v>41.110000999999997</v>
      </c>
      <c r="J847">
        <v>41.240001999999997</v>
      </c>
    </row>
    <row r="848" spans="1:10">
      <c r="A848" s="1">
        <v>41540</v>
      </c>
      <c r="B848">
        <v>1701.839966</v>
      </c>
      <c r="C848">
        <v>36.694868</v>
      </c>
      <c r="D848">
        <v>19.629217000000001</v>
      </c>
      <c r="F848">
        <v>17.07</v>
      </c>
      <c r="G848">
        <v>34.630001</v>
      </c>
      <c r="H848">
        <v>25.25</v>
      </c>
      <c r="I848">
        <v>42.25</v>
      </c>
      <c r="J848">
        <v>40.740001999999997</v>
      </c>
    </row>
    <row r="849" spans="1:10">
      <c r="A849" s="1">
        <v>41537</v>
      </c>
      <c r="B849">
        <v>1709.910034</v>
      </c>
      <c r="C849">
        <v>36.300609000000001</v>
      </c>
      <c r="D849">
        <v>19.735012000000001</v>
      </c>
      <c r="F849">
        <v>17.110001</v>
      </c>
      <c r="G849">
        <v>34.900002000000001</v>
      </c>
      <c r="H849">
        <v>24.77</v>
      </c>
      <c r="I849">
        <v>41.849997999999999</v>
      </c>
      <c r="J849">
        <v>40.029998999999997</v>
      </c>
    </row>
    <row r="850" spans="1:10">
      <c r="A850" s="1">
        <v>41536</v>
      </c>
      <c r="B850">
        <v>1722.339966</v>
      </c>
      <c r="C850">
        <v>36.992967</v>
      </c>
      <c r="D850">
        <v>19.938465999999998</v>
      </c>
      <c r="F850">
        <v>17.02</v>
      </c>
      <c r="G850">
        <v>34.520000000000003</v>
      </c>
      <c r="H850">
        <v>24.549999</v>
      </c>
      <c r="I850">
        <v>42.509998000000003</v>
      </c>
      <c r="J850">
        <v>40.43</v>
      </c>
    </row>
    <row r="851" spans="1:10">
      <c r="A851" s="1">
        <v>41535</v>
      </c>
      <c r="B851">
        <v>1725.5200199999999</v>
      </c>
      <c r="C851">
        <v>37.089126</v>
      </c>
      <c r="D851">
        <v>19.938465999999998</v>
      </c>
      <c r="F851">
        <v>17.200001</v>
      </c>
      <c r="G851">
        <v>34.229999999999997</v>
      </c>
      <c r="H851">
        <v>24.629999000000002</v>
      </c>
      <c r="I851">
        <v>42</v>
      </c>
      <c r="J851">
        <v>40.869999</v>
      </c>
    </row>
    <row r="852" spans="1:10">
      <c r="A852" s="1">
        <v>41534</v>
      </c>
      <c r="B852">
        <v>1704.76001</v>
      </c>
      <c r="C852">
        <v>36.916035999999998</v>
      </c>
      <c r="D852">
        <v>19.287414999999999</v>
      </c>
      <c r="F852">
        <v>17.290001</v>
      </c>
      <c r="G852">
        <v>34.18</v>
      </c>
      <c r="H852">
        <v>23.719999000000001</v>
      </c>
      <c r="I852">
        <v>41.240001999999997</v>
      </c>
      <c r="J852">
        <v>40.909999999999997</v>
      </c>
    </row>
    <row r="853" spans="1:10">
      <c r="A853" s="1">
        <v>41533</v>
      </c>
      <c r="B853">
        <v>1697.599976</v>
      </c>
      <c r="C853">
        <v>36.791027</v>
      </c>
      <c r="D853">
        <v>19.287414999999999</v>
      </c>
      <c r="F853">
        <v>17.149999999999999</v>
      </c>
      <c r="G853">
        <v>33.759998000000003</v>
      </c>
      <c r="H853">
        <v>23.02</v>
      </c>
      <c r="I853">
        <v>40.740001999999997</v>
      </c>
      <c r="J853">
        <v>40.98</v>
      </c>
    </row>
    <row r="854" spans="1:10">
      <c r="A854" s="1">
        <v>41530</v>
      </c>
      <c r="B854">
        <v>1687.98999</v>
      </c>
      <c r="C854">
        <v>36.521777999999998</v>
      </c>
      <c r="D854">
        <v>18.579395000000002</v>
      </c>
      <c r="F854">
        <v>17.459999</v>
      </c>
      <c r="G854">
        <v>33.139999000000003</v>
      </c>
      <c r="H854">
        <v>23.200001</v>
      </c>
      <c r="I854">
        <v>40.029998999999997</v>
      </c>
      <c r="J854">
        <v>40.959999000000003</v>
      </c>
    </row>
    <row r="855" spans="1:10">
      <c r="A855" s="1">
        <v>41529</v>
      </c>
      <c r="B855">
        <v>1683.420044</v>
      </c>
      <c r="C855">
        <v>36.560243</v>
      </c>
      <c r="D855">
        <v>18.522428000000001</v>
      </c>
      <c r="F855">
        <v>17.52</v>
      </c>
      <c r="G855">
        <v>32.810001</v>
      </c>
      <c r="H855">
        <v>23.280000999999999</v>
      </c>
      <c r="I855">
        <v>40.43</v>
      </c>
      <c r="J855">
        <v>40.479999999999997</v>
      </c>
    </row>
    <row r="856" spans="1:10">
      <c r="A856" s="1">
        <v>41528</v>
      </c>
      <c r="B856">
        <v>1689.130005</v>
      </c>
      <c r="C856">
        <v>36.646788000000001</v>
      </c>
      <c r="D856">
        <v>18.595672</v>
      </c>
      <c r="F856">
        <v>17.66</v>
      </c>
      <c r="G856">
        <v>32.959999000000003</v>
      </c>
      <c r="H856">
        <v>23.209999</v>
      </c>
      <c r="I856">
        <v>40.869999</v>
      </c>
      <c r="J856">
        <v>40.009998000000003</v>
      </c>
    </row>
    <row r="857" spans="1:10">
      <c r="A857" s="1">
        <v>41527</v>
      </c>
      <c r="B857">
        <v>1683.98999</v>
      </c>
      <c r="C857">
        <v>36.521777999999998</v>
      </c>
      <c r="D857">
        <v>18.538705</v>
      </c>
      <c r="F857">
        <v>17.350000000000001</v>
      </c>
      <c r="G857">
        <v>32.75</v>
      </c>
      <c r="H857">
        <v>23.27</v>
      </c>
      <c r="I857">
        <v>40.909999999999997</v>
      </c>
      <c r="J857">
        <v>39.490001999999997</v>
      </c>
    </row>
    <row r="858" spans="1:10">
      <c r="A858" s="1">
        <v>41526</v>
      </c>
      <c r="B858">
        <v>1671.709961</v>
      </c>
      <c r="C858">
        <v>34.617800000000003</v>
      </c>
      <c r="D858">
        <v>18.245730999999999</v>
      </c>
      <c r="F858">
        <v>17.16</v>
      </c>
      <c r="G858">
        <v>31.809999000000001</v>
      </c>
      <c r="H858">
        <v>22.719999000000001</v>
      </c>
      <c r="I858">
        <v>40.98</v>
      </c>
      <c r="J858">
        <v>39.959999000000003</v>
      </c>
    </row>
    <row r="859" spans="1:10">
      <c r="A859" s="1">
        <v>41523</v>
      </c>
      <c r="B859">
        <v>1655.170044</v>
      </c>
      <c r="C859">
        <v>33.319634000000001</v>
      </c>
      <c r="D859">
        <v>18.131796999999999</v>
      </c>
      <c r="F859">
        <v>17.149999999999999</v>
      </c>
      <c r="G859">
        <v>31.190000999999999</v>
      </c>
      <c r="H859">
        <v>22.440000999999999</v>
      </c>
      <c r="I859">
        <v>40.959999000000003</v>
      </c>
      <c r="J859">
        <v>40.700001</v>
      </c>
    </row>
    <row r="860" spans="1:10">
      <c r="A860" s="1">
        <v>41522</v>
      </c>
      <c r="B860">
        <v>1655.079956</v>
      </c>
      <c r="C860">
        <v>31.81953</v>
      </c>
      <c r="D860">
        <v>17.895790000000002</v>
      </c>
      <c r="F860">
        <v>17.200001</v>
      </c>
      <c r="G860">
        <v>31.57</v>
      </c>
      <c r="H860">
        <v>22.610001</v>
      </c>
      <c r="I860">
        <v>40.479999999999997</v>
      </c>
      <c r="J860">
        <v>41.25</v>
      </c>
    </row>
    <row r="861" spans="1:10">
      <c r="A861" s="1">
        <v>41521</v>
      </c>
      <c r="B861">
        <v>1653.079956</v>
      </c>
      <c r="C861">
        <v>31.024519000000002</v>
      </c>
      <c r="D861">
        <v>18.050415999999998</v>
      </c>
      <c r="F861">
        <v>17.25</v>
      </c>
      <c r="G861">
        <v>31.74</v>
      </c>
      <c r="H861">
        <v>22.549999</v>
      </c>
      <c r="I861">
        <v>40.009998000000003</v>
      </c>
      <c r="J861">
        <v>41.099997999999999</v>
      </c>
    </row>
    <row r="862" spans="1:10">
      <c r="A862" s="1">
        <v>41520</v>
      </c>
      <c r="B862">
        <v>1639.7700199999999</v>
      </c>
      <c r="C862">
        <v>30.986204000000001</v>
      </c>
      <c r="D862">
        <v>18.017862000000001</v>
      </c>
      <c r="F862">
        <v>17.139999</v>
      </c>
      <c r="G862">
        <v>31.57</v>
      </c>
      <c r="H862">
        <v>22.299999</v>
      </c>
      <c r="I862">
        <v>39.490001999999997</v>
      </c>
      <c r="J862">
        <v>41.740001999999997</v>
      </c>
    </row>
    <row r="863" spans="1:10">
      <c r="A863" s="1">
        <v>41516</v>
      </c>
      <c r="B863">
        <v>1632.969971</v>
      </c>
      <c r="C863">
        <v>30.210353999999999</v>
      </c>
      <c r="D863">
        <v>17.773717999999999</v>
      </c>
      <c r="F863">
        <v>16.860001</v>
      </c>
      <c r="G863">
        <v>31.17</v>
      </c>
      <c r="H863">
        <v>22.25</v>
      </c>
      <c r="I863">
        <v>39.959999000000003</v>
      </c>
      <c r="J863">
        <v>40.860000999999997</v>
      </c>
    </row>
    <row r="864" spans="1:10">
      <c r="A864" s="1">
        <v>41515</v>
      </c>
      <c r="B864">
        <v>1638.170044</v>
      </c>
      <c r="C864">
        <v>31.081990999999999</v>
      </c>
      <c r="D864">
        <v>17.944618999999999</v>
      </c>
      <c r="F864">
        <v>17.260000000000002</v>
      </c>
      <c r="G864">
        <v>31.52</v>
      </c>
      <c r="H864">
        <v>22.790001</v>
      </c>
      <c r="I864">
        <v>40.700001</v>
      </c>
      <c r="J864">
        <v>40.689999</v>
      </c>
    </row>
    <row r="865" spans="1:10">
      <c r="A865" s="1">
        <v>41514</v>
      </c>
      <c r="B865">
        <v>1634.959961</v>
      </c>
      <c r="C865">
        <v>30.593491</v>
      </c>
      <c r="D865">
        <v>17.619092999999999</v>
      </c>
      <c r="F865">
        <v>17.219999000000001</v>
      </c>
      <c r="G865">
        <v>30.24</v>
      </c>
      <c r="H865">
        <v>22.58</v>
      </c>
      <c r="I865">
        <v>41.25</v>
      </c>
      <c r="J865">
        <v>40.18</v>
      </c>
    </row>
    <row r="866" spans="1:10">
      <c r="A866" s="1">
        <v>41513</v>
      </c>
      <c r="B866">
        <v>1630.4799800000001</v>
      </c>
      <c r="C866">
        <v>30.325294</v>
      </c>
      <c r="D866">
        <v>17.415638999999999</v>
      </c>
      <c r="F866">
        <v>16.899999999999999</v>
      </c>
      <c r="G866">
        <v>30.49</v>
      </c>
      <c r="H866">
        <v>22.42</v>
      </c>
      <c r="I866">
        <v>41.099997999999999</v>
      </c>
      <c r="J866">
        <v>41.57</v>
      </c>
    </row>
    <row r="867" spans="1:10">
      <c r="A867" s="1">
        <v>41512</v>
      </c>
      <c r="B867">
        <v>1656.780029</v>
      </c>
      <c r="C867">
        <v>31.235244999999999</v>
      </c>
      <c r="D867">
        <v>17.700475000000001</v>
      </c>
      <c r="F867">
        <v>17.52</v>
      </c>
      <c r="G867">
        <v>31.26</v>
      </c>
      <c r="H867">
        <v>23.219999000000001</v>
      </c>
      <c r="I867">
        <v>41.740001999999997</v>
      </c>
      <c r="J867">
        <v>41.84</v>
      </c>
    </row>
    <row r="868" spans="1:10">
      <c r="A868" s="1">
        <v>41509</v>
      </c>
      <c r="B868">
        <v>1663.5</v>
      </c>
      <c r="C868">
        <v>30.354030000000002</v>
      </c>
      <c r="D868">
        <v>17.944618999999999</v>
      </c>
      <c r="F868">
        <v>17.610001</v>
      </c>
      <c r="G868">
        <v>31.59</v>
      </c>
      <c r="H868">
        <v>22.790001</v>
      </c>
      <c r="I868">
        <v>40.860000999999997</v>
      </c>
      <c r="J868">
        <v>42.52</v>
      </c>
    </row>
    <row r="869" spans="1:10">
      <c r="A869" s="1">
        <v>41508</v>
      </c>
      <c r="B869">
        <v>1656.959961</v>
      </c>
      <c r="C869">
        <v>29.875108999999998</v>
      </c>
      <c r="D869">
        <v>17.643508000000001</v>
      </c>
      <c r="F869">
        <v>17.52</v>
      </c>
      <c r="G869">
        <v>31.33</v>
      </c>
      <c r="H869">
        <v>22.74</v>
      </c>
      <c r="I869">
        <v>40.689999</v>
      </c>
      <c r="J869">
        <v>42.310001</v>
      </c>
    </row>
    <row r="870" spans="1:10">
      <c r="A870" s="1">
        <v>41507</v>
      </c>
      <c r="B870">
        <v>1642.8000489999999</v>
      </c>
      <c r="C870">
        <v>29.683540000000001</v>
      </c>
      <c r="D870">
        <v>17.586541</v>
      </c>
      <c r="F870">
        <v>17.420000000000002</v>
      </c>
      <c r="G870">
        <v>30.870000999999998</v>
      </c>
      <c r="H870">
        <v>22.35</v>
      </c>
      <c r="I870">
        <v>40.18</v>
      </c>
      <c r="J870">
        <v>44.32</v>
      </c>
    </row>
    <row r="871" spans="1:10">
      <c r="A871" s="1">
        <v>41506</v>
      </c>
      <c r="B871">
        <v>1652.349976</v>
      </c>
      <c r="C871">
        <v>29.836794000000001</v>
      </c>
      <c r="D871">
        <v>17.716752</v>
      </c>
      <c r="F871">
        <v>17.299999</v>
      </c>
      <c r="G871">
        <v>30.719999000000001</v>
      </c>
      <c r="H871">
        <v>22.57</v>
      </c>
      <c r="I871">
        <v>41.57</v>
      </c>
      <c r="J871">
        <v>44.299999</v>
      </c>
    </row>
    <row r="872" spans="1:10">
      <c r="A872" s="1">
        <v>41505</v>
      </c>
      <c r="B872">
        <v>1646.0600589999999</v>
      </c>
      <c r="C872">
        <v>30.104990999999998</v>
      </c>
      <c r="D872">
        <v>17.472605999999999</v>
      </c>
      <c r="F872">
        <v>17.030000999999999</v>
      </c>
      <c r="G872">
        <v>30.27</v>
      </c>
      <c r="H872">
        <v>22.360001</v>
      </c>
      <c r="I872">
        <v>41.84</v>
      </c>
      <c r="J872">
        <v>44.68</v>
      </c>
    </row>
    <row r="873" spans="1:10">
      <c r="A873" s="1">
        <v>41502</v>
      </c>
      <c r="B873">
        <v>1655.829956</v>
      </c>
      <c r="C873">
        <v>30.162461</v>
      </c>
      <c r="D873">
        <v>17.692336999999998</v>
      </c>
      <c r="F873">
        <v>17.200001</v>
      </c>
      <c r="G873">
        <v>31.23</v>
      </c>
      <c r="H873">
        <v>22.540001</v>
      </c>
      <c r="I873">
        <v>42.52</v>
      </c>
      <c r="J873">
        <v>44.630001</v>
      </c>
    </row>
    <row r="874" spans="1:10">
      <c r="A874" s="1">
        <v>41501</v>
      </c>
      <c r="B874">
        <v>1661.3199460000001</v>
      </c>
      <c r="C874">
        <v>30.373186</v>
      </c>
      <c r="D874">
        <v>17.635370000000002</v>
      </c>
      <c r="F874">
        <v>16.790001</v>
      </c>
      <c r="G874">
        <v>30.940000999999999</v>
      </c>
      <c r="H874">
        <v>22.58</v>
      </c>
      <c r="I874">
        <v>42.310001</v>
      </c>
      <c r="J874">
        <v>45.950001</v>
      </c>
    </row>
    <row r="875" spans="1:10">
      <c r="A875" s="1">
        <v>41500</v>
      </c>
      <c r="B875">
        <v>1685.3900149999999</v>
      </c>
      <c r="C875">
        <v>30.823373</v>
      </c>
      <c r="D875">
        <v>18.310835999999998</v>
      </c>
      <c r="F875">
        <v>17.32</v>
      </c>
      <c r="G875">
        <v>31.690000999999999</v>
      </c>
      <c r="H875">
        <v>22.809999000000001</v>
      </c>
      <c r="I875">
        <v>44.32</v>
      </c>
      <c r="J875">
        <v>47.040000999999997</v>
      </c>
    </row>
    <row r="876" spans="1:10">
      <c r="A876" s="1">
        <v>41499</v>
      </c>
      <c r="B876">
        <v>1694.160034</v>
      </c>
      <c r="C876">
        <v>31.388500000000001</v>
      </c>
      <c r="D876">
        <v>18.660777</v>
      </c>
      <c r="F876">
        <v>18.190000999999999</v>
      </c>
      <c r="G876">
        <v>32.689999</v>
      </c>
      <c r="H876">
        <v>23.110001</v>
      </c>
      <c r="I876">
        <v>44.299999</v>
      </c>
      <c r="J876">
        <v>46.169998</v>
      </c>
    </row>
    <row r="877" spans="1:10">
      <c r="A877" s="1">
        <v>41498</v>
      </c>
      <c r="B877">
        <v>1689.469971</v>
      </c>
      <c r="C877">
        <v>31.417234000000001</v>
      </c>
      <c r="D877">
        <v>18.668914999999998</v>
      </c>
      <c r="F877">
        <v>18.120000999999998</v>
      </c>
      <c r="G877">
        <v>34.369999</v>
      </c>
      <c r="H877">
        <v>22.860001</v>
      </c>
      <c r="I877">
        <v>44.68</v>
      </c>
      <c r="J877">
        <v>46.029998999999997</v>
      </c>
    </row>
    <row r="878" spans="1:10">
      <c r="A878" s="1">
        <v>41495</v>
      </c>
      <c r="B878">
        <v>1691.420044</v>
      </c>
      <c r="C878">
        <v>31.388500000000001</v>
      </c>
      <c r="D878">
        <v>18.734020000000001</v>
      </c>
      <c r="F878">
        <v>18.530000999999999</v>
      </c>
      <c r="G878">
        <v>34.349997999999999</v>
      </c>
      <c r="H878">
        <v>22.719999000000001</v>
      </c>
      <c r="I878">
        <v>44.630001</v>
      </c>
      <c r="J878">
        <v>44.799999</v>
      </c>
    </row>
    <row r="879" spans="1:10">
      <c r="A879" s="1">
        <v>41494</v>
      </c>
      <c r="B879">
        <v>1697.4799800000001</v>
      </c>
      <c r="C879">
        <v>31.398077000000001</v>
      </c>
      <c r="D879">
        <v>18.701467000000001</v>
      </c>
      <c r="F879">
        <v>18.760000000000002</v>
      </c>
      <c r="G879">
        <v>34.360000999999997</v>
      </c>
      <c r="H879">
        <v>22.91</v>
      </c>
      <c r="I879">
        <v>45.950001</v>
      </c>
      <c r="J879">
        <v>45.369999</v>
      </c>
    </row>
    <row r="880" spans="1:10">
      <c r="A880" s="1">
        <v>41493</v>
      </c>
      <c r="B880">
        <v>1690.910034</v>
      </c>
      <c r="C880">
        <v>30.258246</v>
      </c>
      <c r="D880">
        <v>18.522428000000001</v>
      </c>
      <c r="F880">
        <v>18.32</v>
      </c>
      <c r="G880">
        <v>34.099997999999999</v>
      </c>
      <c r="H880">
        <v>23.02</v>
      </c>
      <c r="I880">
        <v>47.040000999999997</v>
      </c>
      <c r="J880">
        <v>44.259998000000003</v>
      </c>
    </row>
    <row r="881" spans="1:10">
      <c r="A881" s="1">
        <v>41492</v>
      </c>
      <c r="B881">
        <v>1697.369995</v>
      </c>
      <c r="C881">
        <v>29.587755000000001</v>
      </c>
      <c r="D881">
        <v>18.847954000000001</v>
      </c>
      <c r="F881">
        <v>16.32</v>
      </c>
      <c r="G881">
        <v>34.349997999999999</v>
      </c>
      <c r="H881">
        <v>21.92</v>
      </c>
      <c r="I881">
        <v>46.169998</v>
      </c>
      <c r="J881">
        <v>43.57</v>
      </c>
    </row>
    <row r="882" spans="1:10">
      <c r="A882" s="1">
        <v>41491</v>
      </c>
      <c r="B882">
        <v>1707.1400149999999</v>
      </c>
      <c r="C882">
        <v>28.256354999999999</v>
      </c>
      <c r="D882">
        <v>18.603809999999999</v>
      </c>
      <c r="F882">
        <v>16.629999000000002</v>
      </c>
      <c r="G882">
        <v>34.830002</v>
      </c>
      <c r="H882">
        <v>22.120000999999998</v>
      </c>
      <c r="I882">
        <v>46.029998999999997</v>
      </c>
      <c r="J882">
        <v>43.990001999999997</v>
      </c>
    </row>
    <row r="883" spans="1:10">
      <c r="A883" s="1">
        <v>41488</v>
      </c>
      <c r="B883">
        <v>1709.670044</v>
      </c>
      <c r="C883">
        <v>28.313825000000001</v>
      </c>
      <c r="D883">
        <v>18.750297</v>
      </c>
      <c r="F883">
        <v>16.600000000000001</v>
      </c>
      <c r="G883">
        <v>34.099997999999999</v>
      </c>
      <c r="H883">
        <v>22.389999</v>
      </c>
      <c r="I883">
        <v>44.799999</v>
      </c>
      <c r="J883">
        <v>44.009998000000003</v>
      </c>
    </row>
    <row r="884" spans="1:10">
      <c r="A884" s="1">
        <v>41487</v>
      </c>
      <c r="B884">
        <v>1706.869995</v>
      </c>
      <c r="C884">
        <v>28.304245999999999</v>
      </c>
      <c r="D884">
        <v>18.864231</v>
      </c>
      <c r="F884">
        <v>16.700001</v>
      </c>
      <c r="G884">
        <v>33.479999999999997</v>
      </c>
      <c r="H884">
        <v>22.75</v>
      </c>
      <c r="I884">
        <v>45.369999</v>
      </c>
      <c r="J884">
        <v>43.84</v>
      </c>
    </row>
    <row r="885" spans="1:10">
      <c r="A885" s="1">
        <v>41486</v>
      </c>
      <c r="B885">
        <v>1685.7299800000001</v>
      </c>
      <c r="C885">
        <v>28.179727</v>
      </c>
      <c r="D885">
        <v>18.351526</v>
      </c>
      <c r="F885">
        <v>16.379999000000002</v>
      </c>
      <c r="G885">
        <v>33.049999</v>
      </c>
      <c r="H885">
        <v>23.02</v>
      </c>
      <c r="I885">
        <v>44.259998000000003</v>
      </c>
      <c r="J885">
        <v>49.150002000000001</v>
      </c>
    </row>
    <row r="886" spans="1:10">
      <c r="A886" s="1">
        <v>41485</v>
      </c>
      <c r="B886">
        <v>1685.959961</v>
      </c>
      <c r="C886">
        <v>28.227619000000001</v>
      </c>
      <c r="D886">
        <v>18.611948000000002</v>
      </c>
      <c r="F886">
        <v>16.43</v>
      </c>
      <c r="G886">
        <v>32.450001</v>
      </c>
      <c r="H886">
        <v>22.98</v>
      </c>
      <c r="I886">
        <v>43.57</v>
      </c>
      <c r="J886">
        <v>50.549999</v>
      </c>
    </row>
    <row r="887" spans="1:10">
      <c r="A887" s="1">
        <v>41484</v>
      </c>
      <c r="B887">
        <v>1685.329956</v>
      </c>
      <c r="C887">
        <v>28.495815</v>
      </c>
      <c r="D887">
        <v>18.750297</v>
      </c>
      <c r="F887">
        <v>16.549999</v>
      </c>
      <c r="G887">
        <v>35.389999000000003</v>
      </c>
      <c r="H887">
        <v>22.68</v>
      </c>
      <c r="I887">
        <v>43.990001999999997</v>
      </c>
      <c r="J887">
        <v>51.099997999999999</v>
      </c>
    </row>
    <row r="888" spans="1:10">
      <c r="A888" s="1">
        <v>41481</v>
      </c>
      <c r="B888">
        <v>1691.650024</v>
      </c>
      <c r="C888">
        <v>28.649069999999998</v>
      </c>
      <c r="D888">
        <v>19.010717</v>
      </c>
      <c r="F888">
        <v>16.709999</v>
      </c>
      <c r="G888">
        <v>35.57</v>
      </c>
      <c r="H888">
        <v>23.17</v>
      </c>
      <c r="I888">
        <v>44.009998000000003</v>
      </c>
      <c r="J888">
        <v>49.860000999999997</v>
      </c>
    </row>
    <row r="889" spans="1:10">
      <c r="A889" s="1">
        <v>41480</v>
      </c>
      <c r="B889">
        <v>1690.25</v>
      </c>
      <c r="C889">
        <v>28.639491</v>
      </c>
      <c r="D889">
        <v>19.165341000000002</v>
      </c>
      <c r="F889">
        <v>16.610001</v>
      </c>
      <c r="G889">
        <v>35.689999</v>
      </c>
      <c r="H889">
        <v>23.690000999999999</v>
      </c>
      <c r="I889">
        <v>43.84</v>
      </c>
      <c r="J889">
        <v>52.310001</v>
      </c>
    </row>
    <row r="890" spans="1:10">
      <c r="A890" s="1">
        <v>41479</v>
      </c>
      <c r="B890">
        <v>1685.9399410000001</v>
      </c>
      <c r="C890">
        <v>28.265933</v>
      </c>
      <c r="D890">
        <v>19.140927000000001</v>
      </c>
      <c r="F890">
        <v>16.379999000000002</v>
      </c>
      <c r="G890">
        <v>35.419998</v>
      </c>
      <c r="H890">
        <v>23.67</v>
      </c>
      <c r="I890">
        <v>49.150002000000001</v>
      </c>
      <c r="J890">
        <v>51.060001</v>
      </c>
    </row>
    <row r="891" spans="1:10">
      <c r="A891" s="1">
        <v>41478</v>
      </c>
      <c r="B891">
        <v>1692.3900149999999</v>
      </c>
      <c r="C891">
        <v>27.605021000000001</v>
      </c>
      <c r="D891">
        <v>19.334351000000002</v>
      </c>
      <c r="F891">
        <v>16.360001</v>
      </c>
      <c r="G891">
        <v>34.93</v>
      </c>
      <c r="H891">
        <v>23.629999000000002</v>
      </c>
      <c r="I891">
        <v>50.549999</v>
      </c>
      <c r="J891">
        <v>50.939999</v>
      </c>
    </row>
    <row r="892" spans="1:10">
      <c r="A892" s="1">
        <v>41477</v>
      </c>
      <c r="B892">
        <v>1695.530029</v>
      </c>
      <c r="C892">
        <v>27.001581000000002</v>
      </c>
      <c r="D892">
        <v>19.414944999999999</v>
      </c>
      <c r="F892">
        <v>16.43</v>
      </c>
      <c r="G892">
        <v>34.830002</v>
      </c>
      <c r="H892">
        <v>23.530000999999999</v>
      </c>
      <c r="I892">
        <v>51.099997999999999</v>
      </c>
      <c r="J892">
        <v>51.290000999999997</v>
      </c>
    </row>
    <row r="893" spans="1:10">
      <c r="A893" s="1">
        <v>41474</v>
      </c>
      <c r="B893">
        <v>1692.089966</v>
      </c>
      <c r="C893">
        <v>26.244885</v>
      </c>
      <c r="D893">
        <v>19.173165000000001</v>
      </c>
      <c r="F893">
        <v>16.469999000000001</v>
      </c>
      <c r="G893">
        <v>34.709999000000003</v>
      </c>
      <c r="H893">
        <v>23.5</v>
      </c>
      <c r="I893">
        <v>49.860000999999997</v>
      </c>
      <c r="J893">
        <v>51.200001</v>
      </c>
    </row>
    <row r="894" spans="1:10">
      <c r="A894" s="1">
        <v>41473</v>
      </c>
      <c r="B894">
        <v>1689.369995</v>
      </c>
      <c r="C894">
        <v>25.90964</v>
      </c>
      <c r="D894">
        <v>18.834672999999999</v>
      </c>
      <c r="F894">
        <v>16.420000000000002</v>
      </c>
      <c r="G894">
        <v>34.169998</v>
      </c>
      <c r="H894">
        <v>23.389999</v>
      </c>
      <c r="I894">
        <v>52.310001</v>
      </c>
      <c r="J894">
        <v>51.279998999999997</v>
      </c>
    </row>
    <row r="895" spans="1:10">
      <c r="A895" s="1">
        <v>41472</v>
      </c>
      <c r="B895">
        <v>1680.910034</v>
      </c>
      <c r="C895">
        <v>25.852170000000001</v>
      </c>
      <c r="D895">
        <v>17.698305000000001</v>
      </c>
      <c r="F895">
        <v>16.559999000000001</v>
      </c>
      <c r="G895">
        <v>33.869999</v>
      </c>
      <c r="H895">
        <v>23.23</v>
      </c>
      <c r="I895">
        <v>51.060001</v>
      </c>
      <c r="J895">
        <v>50.759998000000003</v>
      </c>
    </row>
    <row r="896" spans="1:10">
      <c r="A896" s="1">
        <v>41471</v>
      </c>
      <c r="B896">
        <v>1676.26001</v>
      </c>
      <c r="C896">
        <v>25.794699999999999</v>
      </c>
      <c r="D896">
        <v>17.625772000000001</v>
      </c>
      <c r="F896">
        <v>16.420000000000002</v>
      </c>
      <c r="G896">
        <v>33.57</v>
      </c>
      <c r="H896">
        <v>23.219999000000001</v>
      </c>
      <c r="I896">
        <v>50.939999</v>
      </c>
      <c r="J896">
        <v>49.759998000000003</v>
      </c>
    </row>
    <row r="897" spans="1:10">
      <c r="A897" s="1">
        <v>41470</v>
      </c>
      <c r="B897">
        <v>1682.5</v>
      </c>
      <c r="C897">
        <v>25.622288000000001</v>
      </c>
      <c r="D897">
        <v>17.883671</v>
      </c>
      <c r="F897">
        <v>16.489999999999998</v>
      </c>
      <c r="G897">
        <v>33.939999</v>
      </c>
      <c r="H897">
        <v>22.75</v>
      </c>
      <c r="I897">
        <v>51.290000999999997</v>
      </c>
      <c r="J897">
        <v>48.790000999999997</v>
      </c>
    </row>
    <row r="898" spans="1:10">
      <c r="A898" s="1">
        <v>41467</v>
      </c>
      <c r="B898">
        <v>1680.1899410000001</v>
      </c>
      <c r="C898">
        <v>25.612708999999999</v>
      </c>
      <c r="D898">
        <v>17.714424000000001</v>
      </c>
      <c r="F898">
        <v>16.299999</v>
      </c>
      <c r="G898">
        <v>33.450001</v>
      </c>
      <c r="H898">
        <v>22.76</v>
      </c>
      <c r="I898">
        <v>51.200001</v>
      </c>
      <c r="J898">
        <v>50.459999000000003</v>
      </c>
    </row>
    <row r="899" spans="1:10">
      <c r="A899" s="1">
        <v>41466</v>
      </c>
      <c r="B899">
        <v>1675.0200199999999</v>
      </c>
      <c r="C899">
        <v>25.622288000000001</v>
      </c>
      <c r="D899">
        <v>17.561298000000001</v>
      </c>
      <c r="F899">
        <v>16.049999</v>
      </c>
      <c r="G899">
        <v>33.479999999999997</v>
      </c>
      <c r="H899">
        <v>22.93</v>
      </c>
      <c r="I899">
        <v>51.279998999999997</v>
      </c>
      <c r="J899">
        <v>49.639999000000003</v>
      </c>
    </row>
    <row r="900" spans="1:10">
      <c r="A900" s="1">
        <v>41465</v>
      </c>
      <c r="B900">
        <v>1652.619995</v>
      </c>
      <c r="C900">
        <v>25.641445000000001</v>
      </c>
      <c r="D900">
        <v>17.061617999999999</v>
      </c>
      <c r="F900">
        <v>15.85</v>
      </c>
      <c r="G900">
        <v>32.709999000000003</v>
      </c>
      <c r="H900">
        <v>22.690000999999999</v>
      </c>
      <c r="I900">
        <v>50.759998000000003</v>
      </c>
      <c r="J900">
        <v>48.970001000000003</v>
      </c>
    </row>
    <row r="901" spans="1:10">
      <c r="A901" s="1">
        <v>41464</v>
      </c>
      <c r="B901">
        <v>1652.3199460000001</v>
      </c>
      <c r="C901">
        <v>25.612708999999999</v>
      </c>
      <c r="D901">
        <v>16.868193999999999</v>
      </c>
      <c r="F901">
        <v>15.92</v>
      </c>
      <c r="G901">
        <v>32.130001</v>
      </c>
      <c r="H901">
        <v>22.77</v>
      </c>
      <c r="I901">
        <v>49.759998000000003</v>
      </c>
      <c r="J901">
        <v>49.779998999999997</v>
      </c>
    </row>
    <row r="902" spans="1:10">
      <c r="A902" s="1">
        <v>41463</v>
      </c>
      <c r="B902">
        <v>1640.459961</v>
      </c>
      <c r="C902">
        <v>25.60313</v>
      </c>
      <c r="D902">
        <v>16.537761</v>
      </c>
      <c r="F902">
        <v>15.85</v>
      </c>
      <c r="G902">
        <v>32.299999</v>
      </c>
      <c r="H902">
        <v>22.24</v>
      </c>
      <c r="I902">
        <v>48.790000999999997</v>
      </c>
      <c r="J902">
        <v>48.830002</v>
      </c>
    </row>
    <row r="903" spans="1:10">
      <c r="A903" s="1">
        <v>41460</v>
      </c>
      <c r="B903">
        <v>1631.8900149999999</v>
      </c>
      <c r="C903">
        <v>25.421142</v>
      </c>
      <c r="D903">
        <v>16.723126000000001</v>
      </c>
      <c r="F903">
        <v>15.95</v>
      </c>
      <c r="G903">
        <v>32.349997999999999</v>
      </c>
      <c r="H903">
        <v>21.93</v>
      </c>
      <c r="I903">
        <v>50.459999000000003</v>
      </c>
      <c r="J903">
        <v>47.919998</v>
      </c>
    </row>
    <row r="904" spans="1:10">
      <c r="A904" s="1">
        <v>41458</v>
      </c>
      <c r="B904">
        <v>1615.410034</v>
      </c>
      <c r="C904">
        <v>25.248729999999998</v>
      </c>
      <c r="D904">
        <v>16.529702</v>
      </c>
      <c r="F904">
        <v>15.9</v>
      </c>
      <c r="G904">
        <v>32.020000000000003</v>
      </c>
      <c r="H904">
        <v>21.74</v>
      </c>
      <c r="I904">
        <v>49.639999000000003</v>
      </c>
      <c r="J904">
        <v>47.75</v>
      </c>
    </row>
    <row r="905" spans="1:10">
      <c r="A905" s="1">
        <v>41457</v>
      </c>
      <c r="B905">
        <v>1614.079956</v>
      </c>
      <c r="C905">
        <v>25.095475</v>
      </c>
      <c r="D905">
        <v>16.707007000000001</v>
      </c>
      <c r="F905">
        <v>15.83</v>
      </c>
      <c r="G905">
        <v>32</v>
      </c>
      <c r="H905">
        <v>21.82</v>
      </c>
      <c r="I905">
        <v>48.970001000000003</v>
      </c>
      <c r="J905">
        <v>49.389999000000003</v>
      </c>
    </row>
    <row r="906" spans="1:10">
      <c r="A906" s="1">
        <v>41456</v>
      </c>
      <c r="B906">
        <v>1614.959961</v>
      </c>
      <c r="C906">
        <v>25.076318000000001</v>
      </c>
      <c r="D906">
        <v>16.916550000000001</v>
      </c>
      <c r="F906">
        <v>15.7</v>
      </c>
      <c r="G906">
        <v>32.540000999999997</v>
      </c>
      <c r="H906">
        <v>21.92</v>
      </c>
      <c r="I906">
        <v>49.779998999999997</v>
      </c>
      <c r="J906">
        <v>48.75</v>
      </c>
    </row>
    <row r="907" spans="1:10">
      <c r="A907" s="1">
        <v>41453</v>
      </c>
      <c r="B907">
        <v>1606.280029</v>
      </c>
      <c r="C907">
        <v>25.172101999999999</v>
      </c>
      <c r="D907">
        <v>16.972964999999999</v>
      </c>
      <c r="F907">
        <v>15.5</v>
      </c>
      <c r="G907">
        <v>31.719999000000001</v>
      </c>
      <c r="H907">
        <v>21.459999</v>
      </c>
      <c r="I907">
        <v>48.830002</v>
      </c>
      <c r="J907">
        <v>49.369999</v>
      </c>
    </row>
    <row r="908" spans="1:10">
      <c r="A908" s="1">
        <v>41452</v>
      </c>
      <c r="B908">
        <v>1613.1999510000001</v>
      </c>
      <c r="C908">
        <v>25.574396</v>
      </c>
      <c r="D908">
        <v>16.779540999999998</v>
      </c>
      <c r="F908">
        <v>15.63</v>
      </c>
      <c r="G908">
        <v>31.25</v>
      </c>
      <c r="H908">
        <v>21.73</v>
      </c>
      <c r="I908">
        <v>47.919998</v>
      </c>
      <c r="J908">
        <v>50.25</v>
      </c>
    </row>
    <row r="909" spans="1:10">
      <c r="A909" s="1">
        <v>41451</v>
      </c>
      <c r="B909">
        <v>1603.26001</v>
      </c>
      <c r="C909">
        <v>25.60313</v>
      </c>
      <c r="D909">
        <v>16.513583000000001</v>
      </c>
      <c r="F909">
        <v>15.39</v>
      </c>
      <c r="G909">
        <v>30.790001</v>
      </c>
      <c r="H909">
        <v>21.49</v>
      </c>
      <c r="I909">
        <v>47.75</v>
      </c>
      <c r="J909">
        <v>50.919998</v>
      </c>
    </row>
    <row r="910" spans="1:10">
      <c r="A910" s="1">
        <v>41450</v>
      </c>
      <c r="B910">
        <v>1588.030029</v>
      </c>
      <c r="C910">
        <v>25.679758</v>
      </c>
      <c r="D910">
        <v>16.384633999999998</v>
      </c>
      <c r="F910">
        <v>15.47</v>
      </c>
      <c r="G910">
        <v>30.49</v>
      </c>
      <c r="H910">
        <v>20.950001</v>
      </c>
      <c r="I910">
        <v>49.389999000000003</v>
      </c>
      <c r="J910">
        <v>51.900002000000001</v>
      </c>
    </row>
    <row r="911" spans="1:10">
      <c r="A911" s="1">
        <v>41449</v>
      </c>
      <c r="B911">
        <v>1573.089966</v>
      </c>
      <c r="C911">
        <v>25.670179000000001</v>
      </c>
      <c r="D911">
        <v>15.94943</v>
      </c>
      <c r="F911">
        <v>15.06</v>
      </c>
      <c r="G911">
        <v>32.43</v>
      </c>
      <c r="H911">
        <v>21.1</v>
      </c>
      <c r="I911">
        <v>48.75</v>
      </c>
      <c r="J911">
        <v>53.299999</v>
      </c>
    </row>
    <row r="912" spans="1:10">
      <c r="A912" s="1">
        <v>41446</v>
      </c>
      <c r="B912">
        <v>1592.4300539999999</v>
      </c>
      <c r="C912">
        <v>25.612708999999999</v>
      </c>
      <c r="D912">
        <v>16.513583000000001</v>
      </c>
      <c r="F912">
        <v>15.03</v>
      </c>
      <c r="G912">
        <v>32.599997999999999</v>
      </c>
      <c r="H912">
        <v>21.24</v>
      </c>
      <c r="I912">
        <v>49.369999</v>
      </c>
      <c r="J912">
        <v>53.580002</v>
      </c>
    </row>
    <row r="913" spans="1:10">
      <c r="A913" s="1">
        <v>41445</v>
      </c>
      <c r="B913">
        <v>1588.1899410000001</v>
      </c>
      <c r="C913">
        <v>25.727651000000002</v>
      </c>
      <c r="D913">
        <v>16.408812000000001</v>
      </c>
      <c r="F913">
        <v>14.86</v>
      </c>
      <c r="G913">
        <v>32.700001</v>
      </c>
      <c r="H913">
        <v>21.34</v>
      </c>
      <c r="I913">
        <v>50.25</v>
      </c>
      <c r="J913">
        <v>54.5</v>
      </c>
    </row>
    <row r="914" spans="1:10">
      <c r="A914" s="1">
        <v>41444</v>
      </c>
      <c r="B914">
        <v>1628.9300539999999</v>
      </c>
      <c r="C914">
        <v>25.718071999999999</v>
      </c>
      <c r="D914">
        <v>17.126093000000001</v>
      </c>
      <c r="F914">
        <v>15.23</v>
      </c>
      <c r="G914">
        <v>33.43</v>
      </c>
      <c r="H914">
        <v>21.459999</v>
      </c>
      <c r="I914">
        <v>50.919998</v>
      </c>
      <c r="J914">
        <v>53.91</v>
      </c>
    </row>
    <row r="915" spans="1:10">
      <c r="A915" s="1">
        <v>41443</v>
      </c>
      <c r="B915">
        <v>1651.8100589999999</v>
      </c>
      <c r="C915">
        <v>25.708494000000002</v>
      </c>
      <c r="D915">
        <v>17.400110000000002</v>
      </c>
      <c r="F915">
        <v>15.5</v>
      </c>
      <c r="G915">
        <v>32.990001999999997</v>
      </c>
      <c r="H915">
        <v>21.629999000000002</v>
      </c>
      <c r="I915">
        <v>51.900002000000001</v>
      </c>
      <c r="J915">
        <v>54.91</v>
      </c>
    </row>
    <row r="916" spans="1:10">
      <c r="A916" s="1">
        <v>41442</v>
      </c>
      <c r="B916">
        <v>1639.040039</v>
      </c>
      <c r="C916">
        <v>25.651024</v>
      </c>
      <c r="D916">
        <v>17.319517000000001</v>
      </c>
      <c r="F916">
        <v>15.26</v>
      </c>
      <c r="G916">
        <v>32.57</v>
      </c>
      <c r="H916">
        <v>21.190000999999999</v>
      </c>
      <c r="I916">
        <v>53.299999</v>
      </c>
      <c r="J916">
        <v>56.790000999999997</v>
      </c>
    </row>
    <row r="917" spans="1:10">
      <c r="A917" s="1">
        <v>41439</v>
      </c>
      <c r="B917">
        <v>1626.7299800000001</v>
      </c>
      <c r="C917">
        <v>25.478611999999998</v>
      </c>
      <c r="D917">
        <v>16.787600000000001</v>
      </c>
      <c r="F917">
        <v>15.5</v>
      </c>
      <c r="G917">
        <v>32.119999</v>
      </c>
      <c r="H917">
        <v>21.190000999999999</v>
      </c>
      <c r="I917">
        <v>53.580002</v>
      </c>
      <c r="J917">
        <v>55.5</v>
      </c>
    </row>
    <row r="918" spans="1:10">
      <c r="A918" s="1">
        <v>41438</v>
      </c>
      <c r="B918">
        <v>1636.3599850000001</v>
      </c>
      <c r="C918">
        <v>25.526503000000002</v>
      </c>
      <c r="D918">
        <v>17.037438999999999</v>
      </c>
      <c r="F918">
        <v>15.56</v>
      </c>
      <c r="G918">
        <v>32.299999</v>
      </c>
      <c r="H918">
        <v>21.620000999999998</v>
      </c>
      <c r="I918">
        <v>54.5</v>
      </c>
      <c r="J918">
        <v>54.02</v>
      </c>
    </row>
    <row r="919" spans="1:10">
      <c r="A919" s="1">
        <v>41437</v>
      </c>
      <c r="B919">
        <v>1612.5200199999999</v>
      </c>
      <c r="C919">
        <v>25.622288000000001</v>
      </c>
      <c r="D919">
        <v>16.715066</v>
      </c>
      <c r="F919">
        <v>16.170000000000002</v>
      </c>
      <c r="G919">
        <v>31.450001</v>
      </c>
      <c r="H919">
        <v>21.17</v>
      </c>
      <c r="I919">
        <v>53.91</v>
      </c>
      <c r="J919">
        <v>53.709999000000003</v>
      </c>
    </row>
    <row r="920" spans="1:10">
      <c r="A920" s="1">
        <v>41436</v>
      </c>
      <c r="B920">
        <v>1626.130005</v>
      </c>
      <c r="C920">
        <v>25.210415000000001</v>
      </c>
      <c r="D920">
        <v>16.924609</v>
      </c>
      <c r="F920">
        <v>13.84</v>
      </c>
      <c r="G920">
        <v>32.169998</v>
      </c>
      <c r="H920">
        <v>21.860001</v>
      </c>
      <c r="I920">
        <v>54.91</v>
      </c>
      <c r="J920">
        <v>53.970001000000003</v>
      </c>
    </row>
    <row r="921" spans="1:10">
      <c r="A921" s="1">
        <v>41435</v>
      </c>
      <c r="B921">
        <v>1642.8100589999999</v>
      </c>
      <c r="C921">
        <v>25.488189999999999</v>
      </c>
      <c r="D921">
        <v>17.706364000000001</v>
      </c>
      <c r="F921">
        <v>14.07</v>
      </c>
      <c r="G921">
        <v>32.290000999999997</v>
      </c>
      <c r="H921">
        <v>21.66</v>
      </c>
      <c r="I921">
        <v>56.790000999999997</v>
      </c>
      <c r="J921">
        <v>53.990001999999997</v>
      </c>
    </row>
    <row r="922" spans="1:10">
      <c r="A922" s="1">
        <v>41432</v>
      </c>
      <c r="B922">
        <v>1643.380005</v>
      </c>
      <c r="C922">
        <v>25.689336000000001</v>
      </c>
      <c r="D922">
        <v>17.464585</v>
      </c>
      <c r="F922">
        <v>14.09</v>
      </c>
      <c r="G922">
        <v>31.07</v>
      </c>
      <c r="H922">
        <v>21.469999000000001</v>
      </c>
      <c r="I922">
        <v>55.5</v>
      </c>
      <c r="J922">
        <v>53.490001999999997</v>
      </c>
    </row>
    <row r="923" spans="1:10">
      <c r="A923" s="1">
        <v>41431</v>
      </c>
      <c r="B923">
        <v>1622.5600589999999</v>
      </c>
      <c r="C923">
        <v>25.603131000000001</v>
      </c>
      <c r="D923">
        <v>16.924609</v>
      </c>
      <c r="F923">
        <v>13.69</v>
      </c>
      <c r="G923">
        <v>30.639999</v>
      </c>
      <c r="H923">
        <v>21.4</v>
      </c>
      <c r="I923">
        <v>54.02</v>
      </c>
      <c r="J923">
        <v>53.889999000000003</v>
      </c>
    </row>
    <row r="924" spans="1:10">
      <c r="A924" s="1">
        <v>41430</v>
      </c>
      <c r="B924">
        <v>1608.900024</v>
      </c>
      <c r="C924">
        <v>25.574535000000001</v>
      </c>
      <c r="D924">
        <v>16.844016</v>
      </c>
      <c r="F924">
        <v>13.48</v>
      </c>
      <c r="G924">
        <v>30.16</v>
      </c>
      <c r="H924">
        <v>21.799999</v>
      </c>
      <c r="I924">
        <v>53.709999000000003</v>
      </c>
      <c r="J924">
        <v>52.830002</v>
      </c>
    </row>
    <row r="925" spans="1:10">
      <c r="A925" s="1">
        <v>41429</v>
      </c>
      <c r="B925">
        <v>1631.380005</v>
      </c>
      <c r="C925">
        <v>25.545938</v>
      </c>
      <c r="D925">
        <v>16.964905000000002</v>
      </c>
      <c r="F925">
        <v>13.75</v>
      </c>
      <c r="G925">
        <v>30.51</v>
      </c>
      <c r="H925">
        <v>21.690000999999999</v>
      </c>
      <c r="I925">
        <v>53.970001000000003</v>
      </c>
      <c r="J925">
        <v>52.540000999999997</v>
      </c>
    </row>
    <row r="926" spans="1:10">
      <c r="A926" s="1">
        <v>41428</v>
      </c>
      <c r="B926">
        <v>1640.420044</v>
      </c>
      <c r="C926">
        <v>25.641259000000002</v>
      </c>
      <c r="D926">
        <v>17.609653000000002</v>
      </c>
      <c r="F926">
        <v>13.84</v>
      </c>
      <c r="G926">
        <v>30.15</v>
      </c>
      <c r="H926">
        <v>22.33</v>
      </c>
      <c r="I926">
        <v>53.990001999999997</v>
      </c>
      <c r="J926">
        <v>56.240001999999997</v>
      </c>
    </row>
    <row r="927" spans="1:10">
      <c r="A927" s="1">
        <v>41425</v>
      </c>
      <c r="B927">
        <v>1630.73999</v>
      </c>
      <c r="C927">
        <v>25.641259000000002</v>
      </c>
      <c r="D927">
        <v>17.64189</v>
      </c>
      <c r="F927">
        <v>13.61</v>
      </c>
      <c r="G927">
        <v>30.43</v>
      </c>
      <c r="H927">
        <v>22.309999000000001</v>
      </c>
      <c r="I927">
        <v>53.490001999999997</v>
      </c>
      <c r="J927">
        <v>56.34</v>
      </c>
    </row>
    <row r="928" spans="1:10">
      <c r="A928" s="1">
        <v>41424</v>
      </c>
      <c r="B928">
        <v>1654.410034</v>
      </c>
      <c r="C928">
        <v>25.631726</v>
      </c>
      <c r="D928">
        <v>18.181865999999999</v>
      </c>
      <c r="F928">
        <v>13.99</v>
      </c>
      <c r="G928">
        <v>30.48</v>
      </c>
      <c r="H928">
        <v>22.700001</v>
      </c>
      <c r="I928">
        <v>53.889999000000003</v>
      </c>
      <c r="J928">
        <v>55.419998</v>
      </c>
    </row>
    <row r="929" spans="1:10">
      <c r="A929" s="1">
        <v>41423</v>
      </c>
      <c r="B929">
        <v>1648.3599850000001</v>
      </c>
      <c r="C929">
        <v>25.717514999999999</v>
      </c>
      <c r="D929">
        <v>17.964265000000001</v>
      </c>
      <c r="F929">
        <v>13.91</v>
      </c>
      <c r="G929">
        <v>30.309999000000001</v>
      </c>
      <c r="H929">
        <v>22.65</v>
      </c>
      <c r="I929">
        <v>52.830002</v>
      </c>
      <c r="J929">
        <v>57.490001999999997</v>
      </c>
    </row>
    <row r="930" spans="1:10">
      <c r="A930" s="1">
        <v>41422</v>
      </c>
      <c r="B930">
        <v>1660.0600589999999</v>
      </c>
      <c r="C930">
        <v>25.73658</v>
      </c>
      <c r="D930">
        <v>18.617069999999998</v>
      </c>
      <c r="F930">
        <v>14.49</v>
      </c>
      <c r="G930">
        <v>30.08</v>
      </c>
      <c r="H930">
        <v>22.83</v>
      </c>
      <c r="I930">
        <v>52.540000999999997</v>
      </c>
      <c r="J930">
        <v>56.57</v>
      </c>
    </row>
    <row r="931" spans="1:10">
      <c r="A931" s="1">
        <v>41418</v>
      </c>
      <c r="B931">
        <v>1649.599976</v>
      </c>
      <c r="C931">
        <v>25.717514999999999</v>
      </c>
      <c r="D931">
        <v>18.2544</v>
      </c>
      <c r="F931">
        <v>14.1</v>
      </c>
      <c r="G931">
        <v>29.780000999999999</v>
      </c>
      <c r="H931">
        <v>22.59</v>
      </c>
      <c r="I931">
        <v>56.240001999999997</v>
      </c>
      <c r="J931">
        <v>54.98</v>
      </c>
    </row>
    <row r="932" spans="1:10">
      <c r="A932" s="1">
        <v>41417</v>
      </c>
      <c r="B932">
        <v>1650.51001</v>
      </c>
      <c r="C932">
        <v>25.68892</v>
      </c>
      <c r="D932">
        <v>17.932026</v>
      </c>
      <c r="F932">
        <v>13.78</v>
      </c>
      <c r="G932">
        <v>29.790001</v>
      </c>
      <c r="H932">
        <v>22.42</v>
      </c>
      <c r="I932">
        <v>56.34</v>
      </c>
      <c r="J932">
        <v>52.34</v>
      </c>
    </row>
    <row r="933" spans="1:10">
      <c r="A933" s="1">
        <v>41416</v>
      </c>
      <c r="B933">
        <v>1655.349976</v>
      </c>
      <c r="C933">
        <v>25.727046999999999</v>
      </c>
      <c r="D933">
        <v>18.036797</v>
      </c>
      <c r="F933">
        <v>13.57</v>
      </c>
      <c r="G933">
        <v>29.610001</v>
      </c>
      <c r="H933">
        <v>22.530000999999999</v>
      </c>
      <c r="I933">
        <v>55.419998</v>
      </c>
      <c r="J933">
        <v>51.599997999999999</v>
      </c>
    </row>
    <row r="934" spans="1:10">
      <c r="A934" s="1">
        <v>41415</v>
      </c>
      <c r="B934">
        <v>1669.160034</v>
      </c>
      <c r="C934">
        <v>25.641259000000002</v>
      </c>
      <c r="D934">
        <v>18.802434999999999</v>
      </c>
      <c r="F934">
        <v>13.9</v>
      </c>
      <c r="G934">
        <v>29.32</v>
      </c>
      <c r="H934">
        <v>22.860001</v>
      </c>
      <c r="I934">
        <v>57.490001999999997</v>
      </c>
      <c r="J934">
        <v>50.049999</v>
      </c>
    </row>
    <row r="935" spans="1:10">
      <c r="A935" s="1">
        <v>41414</v>
      </c>
      <c r="B935">
        <v>1666.290039</v>
      </c>
      <c r="C935">
        <v>25.746112</v>
      </c>
      <c r="D935">
        <v>18.874969</v>
      </c>
      <c r="F935">
        <v>13.72</v>
      </c>
      <c r="G935">
        <v>28.780000999999999</v>
      </c>
      <c r="H935">
        <v>22.790001</v>
      </c>
      <c r="I935">
        <v>56.57</v>
      </c>
      <c r="J935">
        <v>48.779998999999997</v>
      </c>
    </row>
    <row r="936" spans="1:10">
      <c r="A936" s="1">
        <v>41411</v>
      </c>
      <c r="B936">
        <v>1667.469971</v>
      </c>
      <c r="C936">
        <v>25.145591</v>
      </c>
      <c r="D936">
        <v>18.899148</v>
      </c>
      <c r="F936">
        <v>13.88</v>
      </c>
      <c r="G936">
        <v>28.5</v>
      </c>
      <c r="H936">
        <v>22.84</v>
      </c>
      <c r="I936">
        <v>54.98</v>
      </c>
      <c r="J936">
        <v>48.849997999999999</v>
      </c>
    </row>
    <row r="937" spans="1:10">
      <c r="A937" s="1">
        <v>41410</v>
      </c>
      <c r="B937">
        <v>1650.469971</v>
      </c>
      <c r="C937">
        <v>24.964483000000001</v>
      </c>
      <c r="D937">
        <v>18.488121</v>
      </c>
      <c r="F937">
        <v>13.69</v>
      </c>
      <c r="G937">
        <v>28.66</v>
      </c>
      <c r="H937">
        <v>22.74</v>
      </c>
      <c r="I937">
        <v>52.34</v>
      </c>
      <c r="J937">
        <v>47.099997999999999</v>
      </c>
    </row>
    <row r="938" spans="1:10">
      <c r="A938" s="1">
        <v>41409</v>
      </c>
      <c r="B938">
        <v>1658.780029</v>
      </c>
      <c r="C938">
        <v>25.069334000000001</v>
      </c>
      <c r="D938">
        <v>18.24634</v>
      </c>
      <c r="F938">
        <v>13.89</v>
      </c>
      <c r="G938">
        <v>28.65</v>
      </c>
      <c r="H938">
        <v>22.709999</v>
      </c>
      <c r="I938">
        <v>51.599997999999999</v>
      </c>
      <c r="J938">
        <v>45.990001999999997</v>
      </c>
    </row>
    <row r="939" spans="1:10">
      <c r="A939" s="1">
        <v>41408</v>
      </c>
      <c r="B939">
        <v>1650.339966</v>
      </c>
      <c r="C939">
        <v>25.069334000000001</v>
      </c>
      <c r="D939">
        <v>18.157688</v>
      </c>
      <c r="F939">
        <v>14.03</v>
      </c>
      <c r="G939">
        <v>28.25</v>
      </c>
      <c r="H939">
        <v>22.690000999999999</v>
      </c>
      <c r="I939">
        <v>50.049999</v>
      </c>
      <c r="J939">
        <v>45.540000999999997</v>
      </c>
    </row>
    <row r="940" spans="1:10">
      <c r="A940" s="1">
        <v>41407</v>
      </c>
      <c r="B940">
        <v>1633.7700199999999</v>
      </c>
      <c r="C940">
        <v>24.783373000000001</v>
      </c>
      <c r="D940">
        <v>17.891729999999999</v>
      </c>
      <c r="F940">
        <v>13.88</v>
      </c>
      <c r="G940">
        <v>28.290001</v>
      </c>
      <c r="H940">
        <v>22.65</v>
      </c>
      <c r="I940">
        <v>48.779998999999997</v>
      </c>
      <c r="J940">
        <v>45.439999</v>
      </c>
    </row>
    <row r="941" spans="1:10">
      <c r="A941" s="1">
        <v>41404</v>
      </c>
      <c r="B941">
        <v>1633.6999510000001</v>
      </c>
      <c r="C941">
        <v>25.193252000000001</v>
      </c>
      <c r="D941">
        <v>17.690246999999999</v>
      </c>
      <c r="F941">
        <v>14.07</v>
      </c>
      <c r="G941">
        <v>29.18</v>
      </c>
      <c r="H941">
        <v>22.77</v>
      </c>
      <c r="I941">
        <v>48.849997999999999</v>
      </c>
      <c r="J941">
        <v>45.630001</v>
      </c>
    </row>
    <row r="942" spans="1:10">
      <c r="A942" s="1">
        <v>41403</v>
      </c>
      <c r="B942">
        <v>1626.670044</v>
      </c>
      <c r="C942">
        <v>24.926354</v>
      </c>
      <c r="D942">
        <v>17.730543000000001</v>
      </c>
      <c r="F942">
        <v>13.78</v>
      </c>
      <c r="G942">
        <v>29.120000999999998</v>
      </c>
      <c r="H942">
        <v>22.76</v>
      </c>
      <c r="I942">
        <v>47.099997999999999</v>
      </c>
      <c r="J942">
        <v>45.810001</v>
      </c>
    </row>
    <row r="943" spans="1:10">
      <c r="A943" s="1">
        <v>41402</v>
      </c>
      <c r="B943">
        <v>1632.6899410000001</v>
      </c>
      <c r="C943">
        <v>24.878693999999999</v>
      </c>
      <c r="D943">
        <v>18.093214</v>
      </c>
      <c r="F943">
        <v>13.91</v>
      </c>
      <c r="G943">
        <v>29.549999</v>
      </c>
      <c r="H943">
        <v>23.059999000000001</v>
      </c>
      <c r="I943">
        <v>45.990001999999997</v>
      </c>
      <c r="J943">
        <v>48.549999</v>
      </c>
    </row>
    <row r="944" spans="1:10">
      <c r="A944" s="1">
        <v>41401</v>
      </c>
      <c r="B944">
        <v>1625.959961</v>
      </c>
      <c r="C944">
        <v>25.279040999999999</v>
      </c>
      <c r="D944">
        <v>17.899788000000001</v>
      </c>
      <c r="F944">
        <v>13.23</v>
      </c>
      <c r="G944">
        <v>29.01</v>
      </c>
      <c r="H944">
        <v>22.780000999999999</v>
      </c>
      <c r="I944">
        <v>45.540000999999997</v>
      </c>
      <c r="J944">
        <v>47.360000999999997</v>
      </c>
    </row>
    <row r="945" spans="1:10">
      <c r="A945" s="1">
        <v>41400</v>
      </c>
      <c r="B945">
        <v>1617.5</v>
      </c>
      <c r="C945">
        <v>25.155123</v>
      </c>
      <c r="D945">
        <v>18.125450000000001</v>
      </c>
      <c r="F945">
        <v>12.95</v>
      </c>
      <c r="G945">
        <v>28.790001</v>
      </c>
      <c r="H945">
        <v>22.75</v>
      </c>
      <c r="I945">
        <v>45.439999</v>
      </c>
      <c r="J945">
        <v>47.540000999999997</v>
      </c>
    </row>
    <row r="946" spans="1:10">
      <c r="A946" s="1">
        <v>41397</v>
      </c>
      <c r="B946">
        <v>1614.420044</v>
      </c>
      <c r="C946">
        <v>25.307635999999999</v>
      </c>
      <c r="D946">
        <v>17.529060000000001</v>
      </c>
      <c r="F946">
        <v>12.69</v>
      </c>
      <c r="G946">
        <v>27.719999000000001</v>
      </c>
      <c r="H946">
        <v>22.540001</v>
      </c>
      <c r="I946">
        <v>45.630001</v>
      </c>
      <c r="J946">
        <v>48</v>
      </c>
    </row>
    <row r="947" spans="1:10">
      <c r="A947" s="1">
        <v>41396</v>
      </c>
      <c r="B947">
        <v>1597.589966</v>
      </c>
      <c r="C947">
        <v>25.498277999999999</v>
      </c>
      <c r="D947">
        <v>16.747304</v>
      </c>
      <c r="F947">
        <v>12.53</v>
      </c>
      <c r="G947">
        <v>27.57</v>
      </c>
      <c r="H947">
        <v>21.549999</v>
      </c>
      <c r="I947">
        <v>45.810001</v>
      </c>
      <c r="J947">
        <v>48.049999</v>
      </c>
    </row>
    <row r="948" spans="1:10">
      <c r="A948" s="1">
        <v>41395</v>
      </c>
      <c r="B948">
        <v>1582.6999510000001</v>
      </c>
      <c r="C948">
        <v>25.73658</v>
      </c>
      <c r="D948">
        <v>16.400753000000002</v>
      </c>
      <c r="F948">
        <v>12.32</v>
      </c>
      <c r="G948">
        <v>27.389999</v>
      </c>
      <c r="H948">
        <v>21.309999000000001</v>
      </c>
      <c r="I948">
        <v>48.549999</v>
      </c>
      <c r="J948">
        <v>47.16</v>
      </c>
    </row>
    <row r="949" spans="1:10">
      <c r="A949" s="1">
        <v>41394</v>
      </c>
      <c r="B949">
        <v>1597.5699460000001</v>
      </c>
      <c r="C949">
        <v>25.364830000000001</v>
      </c>
      <c r="D949">
        <v>16.561938000000001</v>
      </c>
      <c r="F949">
        <v>12.63</v>
      </c>
      <c r="G949">
        <v>26.700001</v>
      </c>
      <c r="H949">
        <v>21.49</v>
      </c>
      <c r="I949">
        <v>47.360000999999997</v>
      </c>
      <c r="J949">
        <v>48.080002</v>
      </c>
    </row>
    <row r="950" spans="1:10">
      <c r="A950" s="1">
        <v>41393</v>
      </c>
      <c r="B950">
        <v>1593.6099850000001</v>
      </c>
      <c r="C950">
        <v>25.631726</v>
      </c>
      <c r="D950">
        <v>16.489404</v>
      </c>
      <c r="F950">
        <v>12.77</v>
      </c>
      <c r="G950">
        <v>25.360001</v>
      </c>
      <c r="H950">
        <v>21.200001</v>
      </c>
      <c r="I950">
        <v>47.540000999999997</v>
      </c>
      <c r="J950">
        <v>46.25</v>
      </c>
    </row>
    <row r="951" spans="1:10">
      <c r="A951" s="1">
        <v>41390</v>
      </c>
      <c r="B951">
        <v>1582.23999</v>
      </c>
      <c r="C951">
        <v>25.698450999999999</v>
      </c>
      <c r="D951">
        <v>16.328218</v>
      </c>
      <c r="F951">
        <v>12.54</v>
      </c>
      <c r="G951">
        <v>25.85</v>
      </c>
      <c r="H951">
        <v>20.790001</v>
      </c>
      <c r="I951">
        <v>48</v>
      </c>
      <c r="J951">
        <v>46.98</v>
      </c>
    </row>
    <row r="952" spans="1:10">
      <c r="A952" s="1">
        <v>41389</v>
      </c>
      <c r="B952">
        <v>1585.160034</v>
      </c>
      <c r="C952">
        <v>25.593599000000001</v>
      </c>
      <c r="D952">
        <v>16.602236000000001</v>
      </c>
      <c r="F952">
        <v>12.73</v>
      </c>
      <c r="G952">
        <v>26.030000999999999</v>
      </c>
      <c r="H952">
        <v>21</v>
      </c>
      <c r="I952">
        <v>48.049999</v>
      </c>
      <c r="J952">
        <v>46.630001</v>
      </c>
    </row>
    <row r="953" spans="1:10">
      <c r="A953" s="1">
        <v>41388</v>
      </c>
      <c r="B953">
        <v>1578.790039</v>
      </c>
      <c r="C953">
        <v>25.774709000000001</v>
      </c>
      <c r="D953">
        <v>16.344336999999999</v>
      </c>
      <c r="F953">
        <v>12.45</v>
      </c>
      <c r="G953">
        <v>26.120000999999998</v>
      </c>
      <c r="H953">
        <v>21.18</v>
      </c>
      <c r="I953">
        <v>47.16</v>
      </c>
      <c r="J953">
        <v>46.900002000000001</v>
      </c>
    </row>
    <row r="954" spans="1:10">
      <c r="A954" s="1">
        <v>41387</v>
      </c>
      <c r="B954">
        <v>1578.780029</v>
      </c>
      <c r="C954">
        <v>25.631726</v>
      </c>
      <c r="D954">
        <v>16.098140000000001</v>
      </c>
      <c r="F954">
        <v>12.45</v>
      </c>
      <c r="G954">
        <v>26.200001</v>
      </c>
      <c r="H954">
        <v>21.07</v>
      </c>
      <c r="I954">
        <v>48.080002</v>
      </c>
      <c r="J954">
        <v>45.450001</v>
      </c>
    </row>
    <row r="955" spans="1:10">
      <c r="A955" s="1">
        <v>41386</v>
      </c>
      <c r="B955">
        <v>1562.5</v>
      </c>
      <c r="C955">
        <v>25.660323000000002</v>
      </c>
      <c r="D955">
        <v>16.010778999999999</v>
      </c>
      <c r="F955">
        <v>12.37</v>
      </c>
      <c r="G955">
        <v>26.18</v>
      </c>
      <c r="H955">
        <v>20.860001</v>
      </c>
      <c r="I955">
        <v>46.25</v>
      </c>
      <c r="J955">
        <v>46.380001</v>
      </c>
    </row>
    <row r="956" spans="1:10">
      <c r="A956" s="1">
        <v>41383</v>
      </c>
      <c r="B956">
        <v>1555.25</v>
      </c>
      <c r="C956">
        <v>25.793772000000001</v>
      </c>
      <c r="D956">
        <v>15.915476999999999</v>
      </c>
      <c r="F956">
        <v>12.12</v>
      </c>
      <c r="G956">
        <v>26.57</v>
      </c>
      <c r="H956">
        <v>20.889999</v>
      </c>
      <c r="I956">
        <v>46.98</v>
      </c>
      <c r="J956">
        <v>48.84</v>
      </c>
    </row>
    <row r="957" spans="1:10">
      <c r="A957" s="1">
        <v>41382</v>
      </c>
      <c r="B957">
        <v>1541.6099850000001</v>
      </c>
      <c r="C957">
        <v>25.55547</v>
      </c>
      <c r="D957">
        <v>15.867825</v>
      </c>
      <c r="F957">
        <v>12.02</v>
      </c>
      <c r="G957">
        <v>26.200001</v>
      </c>
      <c r="H957">
        <v>20.860001</v>
      </c>
      <c r="I957">
        <v>46.630001</v>
      </c>
      <c r="J957">
        <v>48.259998000000003</v>
      </c>
    </row>
    <row r="958" spans="1:10">
      <c r="A958" s="1">
        <v>41381</v>
      </c>
      <c r="B958">
        <v>1552.01001</v>
      </c>
      <c r="C958">
        <v>25.669855999999999</v>
      </c>
      <c r="D958">
        <v>16.225209</v>
      </c>
      <c r="F958">
        <v>12.11</v>
      </c>
      <c r="G958">
        <v>26.309999000000001</v>
      </c>
      <c r="H958">
        <v>20.99</v>
      </c>
      <c r="I958">
        <v>46.900002000000001</v>
      </c>
      <c r="J958">
        <v>47.540000999999997</v>
      </c>
    </row>
    <row r="959" spans="1:10">
      <c r="A959" s="1">
        <v>41380</v>
      </c>
      <c r="B959">
        <v>1574.5699460000001</v>
      </c>
      <c r="C959">
        <v>25.841432999999999</v>
      </c>
      <c r="D959">
        <v>16.614360000000001</v>
      </c>
      <c r="F959">
        <v>12.37</v>
      </c>
      <c r="G959">
        <v>26.780000999999999</v>
      </c>
      <c r="H959">
        <v>20.889999</v>
      </c>
      <c r="I959">
        <v>45.450001</v>
      </c>
      <c r="J959">
        <v>46.240001999999997</v>
      </c>
    </row>
    <row r="960" spans="1:10">
      <c r="A960" s="1">
        <v>41379</v>
      </c>
      <c r="B960">
        <v>1552.3599850000001</v>
      </c>
      <c r="C960">
        <v>24.974015000000001</v>
      </c>
      <c r="D960">
        <v>16.272860000000001</v>
      </c>
      <c r="F960">
        <v>12.25</v>
      </c>
      <c r="G960">
        <v>25.360001</v>
      </c>
      <c r="H960">
        <v>20.809999000000001</v>
      </c>
      <c r="I960">
        <v>46.380001</v>
      </c>
      <c r="J960">
        <v>46.48</v>
      </c>
    </row>
    <row r="961" spans="1:10">
      <c r="A961" s="1">
        <v>41376</v>
      </c>
      <c r="B961">
        <v>1588.849976</v>
      </c>
      <c r="C961">
        <v>25.974881</v>
      </c>
      <c r="D961">
        <v>16.852615</v>
      </c>
      <c r="F961">
        <v>12.67</v>
      </c>
      <c r="G961">
        <v>26.23</v>
      </c>
      <c r="H961">
        <v>21.01</v>
      </c>
      <c r="I961">
        <v>48.84</v>
      </c>
      <c r="J961">
        <v>47.509998000000003</v>
      </c>
    </row>
    <row r="962" spans="1:10">
      <c r="A962" s="1">
        <v>41375</v>
      </c>
      <c r="B962">
        <v>1593.369995</v>
      </c>
      <c r="C962">
        <v>25.984414000000001</v>
      </c>
      <c r="D962">
        <v>16.757314000000001</v>
      </c>
      <c r="F962">
        <v>12.76</v>
      </c>
      <c r="G962">
        <v>25.32</v>
      </c>
      <c r="H962">
        <v>21.24</v>
      </c>
      <c r="I962">
        <v>48.259998000000003</v>
      </c>
      <c r="J962">
        <v>50.099997999999999</v>
      </c>
    </row>
    <row r="963" spans="1:10">
      <c r="A963" s="1">
        <v>41374</v>
      </c>
      <c r="B963">
        <v>1587.7299800000001</v>
      </c>
      <c r="C963">
        <v>26.337098999999998</v>
      </c>
      <c r="D963">
        <v>16.606418000000001</v>
      </c>
      <c r="F963">
        <v>12.8</v>
      </c>
      <c r="G963">
        <v>25.620000999999998</v>
      </c>
      <c r="H963">
        <v>21.040001</v>
      </c>
      <c r="I963">
        <v>47.540000999999997</v>
      </c>
      <c r="J963">
        <v>47.73</v>
      </c>
    </row>
    <row r="964" spans="1:10">
      <c r="A964" s="1">
        <v>41373</v>
      </c>
      <c r="B964">
        <v>1568.6099850000001</v>
      </c>
      <c r="C964">
        <v>26.155991</v>
      </c>
      <c r="D964">
        <v>16.193441</v>
      </c>
      <c r="F964">
        <v>12.6</v>
      </c>
      <c r="G964">
        <v>25.07</v>
      </c>
      <c r="H964">
        <v>20.399999999999999</v>
      </c>
      <c r="I964">
        <v>46.240001999999997</v>
      </c>
      <c r="J964">
        <v>47.900002000000001</v>
      </c>
    </row>
    <row r="965" spans="1:10">
      <c r="A965" s="1">
        <v>41372</v>
      </c>
      <c r="B965">
        <v>1563.0699460000001</v>
      </c>
      <c r="C965">
        <v>26.384761000000001</v>
      </c>
      <c r="D965">
        <v>16.098140000000001</v>
      </c>
      <c r="F965">
        <v>12.54</v>
      </c>
      <c r="G965">
        <v>25.49</v>
      </c>
      <c r="H965">
        <v>20.459999</v>
      </c>
      <c r="I965">
        <v>46.48</v>
      </c>
      <c r="J965">
        <v>47.400002000000001</v>
      </c>
    </row>
    <row r="966" spans="1:10">
      <c r="A966" s="1">
        <v>41369</v>
      </c>
      <c r="B966">
        <v>1553.280029</v>
      </c>
      <c r="C966">
        <v>25.793772000000001</v>
      </c>
      <c r="D966">
        <v>15.486616</v>
      </c>
      <c r="F966">
        <v>12.08</v>
      </c>
      <c r="G966">
        <v>25.299999</v>
      </c>
      <c r="H966">
        <v>20.360001</v>
      </c>
      <c r="I966">
        <v>47.509998000000003</v>
      </c>
      <c r="J966">
        <v>48.380001</v>
      </c>
    </row>
    <row r="967" spans="1:10">
      <c r="A967" s="1">
        <v>41368</v>
      </c>
      <c r="B967">
        <v>1559.9799800000001</v>
      </c>
      <c r="C967">
        <v>25.803304000000001</v>
      </c>
      <c r="D967">
        <v>15.423082000000001</v>
      </c>
      <c r="F967">
        <v>12</v>
      </c>
      <c r="G967">
        <v>25.51</v>
      </c>
      <c r="H967">
        <v>20.709999</v>
      </c>
      <c r="I967">
        <v>50.099997999999999</v>
      </c>
      <c r="J967">
        <v>48.970001000000003</v>
      </c>
    </row>
    <row r="968" spans="1:10">
      <c r="A968" s="1">
        <v>41367</v>
      </c>
      <c r="B968">
        <v>1553.6899410000001</v>
      </c>
      <c r="C968">
        <v>25.774709000000001</v>
      </c>
      <c r="D968">
        <v>15.168943000000001</v>
      </c>
      <c r="F968">
        <v>11.82</v>
      </c>
      <c r="G968">
        <v>24.84</v>
      </c>
      <c r="H968">
        <v>20.879999000000002</v>
      </c>
      <c r="I968">
        <v>47.73</v>
      </c>
      <c r="J968">
        <v>48.82</v>
      </c>
    </row>
    <row r="969" spans="1:10">
      <c r="A969" s="1">
        <v>41366</v>
      </c>
      <c r="B969">
        <v>1570.25</v>
      </c>
      <c r="C969">
        <v>25.68892</v>
      </c>
      <c r="D969">
        <v>15.446908000000001</v>
      </c>
      <c r="F969">
        <v>12.08</v>
      </c>
      <c r="G969">
        <v>24.790001</v>
      </c>
      <c r="H969">
        <v>20.719999000000001</v>
      </c>
      <c r="I969">
        <v>47.900002000000001</v>
      </c>
      <c r="J969">
        <v>50.080002</v>
      </c>
    </row>
    <row r="970" spans="1:10">
      <c r="A970" s="1">
        <v>41365</v>
      </c>
      <c r="B970">
        <v>1562.170044</v>
      </c>
      <c r="C970">
        <v>25.784238999999999</v>
      </c>
      <c r="D970">
        <v>15.391313999999999</v>
      </c>
      <c r="F970">
        <v>12.17</v>
      </c>
      <c r="G970">
        <v>24.610001</v>
      </c>
      <c r="H970">
        <v>20.709999</v>
      </c>
      <c r="I970">
        <v>47.400002000000001</v>
      </c>
      <c r="J970">
        <v>50.470001000000003</v>
      </c>
    </row>
    <row r="971" spans="1:10">
      <c r="A971" s="1">
        <v>41361</v>
      </c>
      <c r="B971">
        <v>1569.1899410000001</v>
      </c>
      <c r="C971">
        <v>25.279040999999999</v>
      </c>
      <c r="D971">
        <v>15.708989000000001</v>
      </c>
      <c r="F971">
        <v>12.37</v>
      </c>
      <c r="G971">
        <v>25.360001</v>
      </c>
      <c r="H971">
        <v>20.700001</v>
      </c>
      <c r="I971">
        <v>48.380001</v>
      </c>
      <c r="J971">
        <v>50.240001999999997</v>
      </c>
    </row>
    <row r="972" spans="1:10">
      <c r="A972" s="1">
        <v>41360</v>
      </c>
      <c r="B972">
        <v>1562.849976</v>
      </c>
      <c r="C972">
        <v>25.250444000000002</v>
      </c>
      <c r="D972">
        <v>15.923418</v>
      </c>
      <c r="F972">
        <v>12.61</v>
      </c>
      <c r="G972">
        <v>25.370000999999998</v>
      </c>
      <c r="H972">
        <v>20.82</v>
      </c>
      <c r="I972">
        <v>48.970001000000003</v>
      </c>
      <c r="J972">
        <v>52.009998000000003</v>
      </c>
    </row>
    <row r="973" spans="1:10">
      <c r="A973" s="1">
        <v>41359</v>
      </c>
      <c r="B973">
        <v>1563.7700199999999</v>
      </c>
      <c r="C973">
        <v>25.317167999999999</v>
      </c>
      <c r="D973">
        <v>15.883709</v>
      </c>
      <c r="F973">
        <v>12.53</v>
      </c>
      <c r="G973">
        <v>25.530000999999999</v>
      </c>
      <c r="H973">
        <v>20.700001</v>
      </c>
      <c r="I973">
        <v>48.82</v>
      </c>
      <c r="J973">
        <v>51.880001</v>
      </c>
    </row>
    <row r="974" spans="1:10">
      <c r="A974" s="1">
        <v>41358</v>
      </c>
      <c r="B974">
        <v>1551.6899410000001</v>
      </c>
      <c r="C974">
        <v>24.869161999999999</v>
      </c>
      <c r="D974">
        <v>15.58986</v>
      </c>
      <c r="F974">
        <v>12.26</v>
      </c>
      <c r="G974">
        <v>25.950001</v>
      </c>
      <c r="H974">
        <v>20.629999000000002</v>
      </c>
      <c r="I974">
        <v>50.080002</v>
      </c>
      <c r="J974">
        <v>52.02</v>
      </c>
    </row>
    <row r="975" spans="1:10">
      <c r="A975" s="1">
        <v>41355</v>
      </c>
      <c r="B975">
        <v>1556.8900149999999</v>
      </c>
      <c r="C975">
        <v>24.192384000000001</v>
      </c>
      <c r="D975">
        <v>15.653395</v>
      </c>
      <c r="F975">
        <v>12.11</v>
      </c>
      <c r="G975">
        <v>26.34</v>
      </c>
      <c r="H975">
        <v>20.110001</v>
      </c>
      <c r="I975">
        <v>50.470001000000003</v>
      </c>
      <c r="J975">
        <v>51.939999</v>
      </c>
    </row>
    <row r="976" spans="1:10">
      <c r="A976" s="1">
        <v>41354</v>
      </c>
      <c r="B976">
        <v>1545.8000489999999</v>
      </c>
      <c r="C976">
        <v>24.154257000000001</v>
      </c>
      <c r="D976">
        <v>15.80429</v>
      </c>
      <c r="F976">
        <v>12.02</v>
      </c>
      <c r="G976">
        <v>26.52</v>
      </c>
      <c r="H976">
        <v>20.149999999999999</v>
      </c>
      <c r="I976">
        <v>50.240001999999997</v>
      </c>
      <c r="J976">
        <v>51.919998</v>
      </c>
    </row>
    <row r="977" spans="1:10">
      <c r="A977" s="1">
        <v>41353</v>
      </c>
      <c r="B977">
        <v>1558.709961</v>
      </c>
      <c r="C977">
        <v>24.287704999999999</v>
      </c>
      <c r="D977">
        <v>16.121963999999998</v>
      </c>
      <c r="F977">
        <v>11.81</v>
      </c>
      <c r="G977">
        <v>26.620000999999998</v>
      </c>
      <c r="H977">
        <v>20.049999</v>
      </c>
      <c r="I977">
        <v>52.009998000000003</v>
      </c>
      <c r="J977">
        <v>51.709999000000003</v>
      </c>
    </row>
    <row r="978" spans="1:10">
      <c r="A978" s="1">
        <v>41352</v>
      </c>
      <c r="B978">
        <v>1548.339966</v>
      </c>
      <c r="C978">
        <v>23.925487</v>
      </c>
      <c r="D978">
        <v>15.947244</v>
      </c>
      <c r="F978">
        <v>11.92</v>
      </c>
      <c r="G978">
        <v>25.940000999999999</v>
      </c>
      <c r="H978">
        <v>20.079999999999998</v>
      </c>
      <c r="I978">
        <v>51.880001</v>
      </c>
      <c r="J978">
        <v>50.880001</v>
      </c>
    </row>
    <row r="979" spans="1:10">
      <c r="A979" s="1">
        <v>41351</v>
      </c>
      <c r="B979">
        <v>1552.099976</v>
      </c>
      <c r="C979">
        <v>24.039871000000002</v>
      </c>
      <c r="D979">
        <v>16.193441</v>
      </c>
      <c r="F979">
        <v>11.96</v>
      </c>
      <c r="G979">
        <v>25.379999000000002</v>
      </c>
      <c r="H979">
        <v>19.780000999999999</v>
      </c>
      <c r="I979">
        <v>52.02</v>
      </c>
      <c r="J979">
        <v>51.369999</v>
      </c>
    </row>
    <row r="980" spans="1:10">
      <c r="A980" s="1">
        <v>41348</v>
      </c>
      <c r="B980">
        <v>1560.6999510000001</v>
      </c>
      <c r="C980">
        <v>23.830165999999998</v>
      </c>
      <c r="D980">
        <v>16.590534000000002</v>
      </c>
      <c r="F980">
        <v>12</v>
      </c>
      <c r="G980">
        <v>24.73</v>
      </c>
      <c r="H980">
        <v>20.010000000000002</v>
      </c>
      <c r="I980">
        <v>51.939999</v>
      </c>
      <c r="J980">
        <v>48.490001999999997</v>
      </c>
    </row>
    <row r="981" spans="1:10">
      <c r="A981" s="1">
        <v>41347</v>
      </c>
      <c r="B981">
        <v>1563.2299800000001</v>
      </c>
      <c r="C981">
        <v>23.982679000000001</v>
      </c>
      <c r="D981">
        <v>16.384045</v>
      </c>
      <c r="F981">
        <v>11.88</v>
      </c>
      <c r="G981">
        <v>24.75</v>
      </c>
      <c r="H981">
        <v>19.709999</v>
      </c>
      <c r="I981">
        <v>51.919998</v>
      </c>
      <c r="J981">
        <v>48.599997999999999</v>
      </c>
    </row>
    <row r="982" spans="1:10">
      <c r="A982" s="1">
        <v>41346</v>
      </c>
      <c r="B982">
        <v>1554.5200199999999</v>
      </c>
      <c r="C982">
        <v>23.963615000000001</v>
      </c>
      <c r="D982">
        <v>16.233150999999999</v>
      </c>
      <c r="F982">
        <v>11.69</v>
      </c>
      <c r="G982">
        <v>24.09</v>
      </c>
      <c r="H982">
        <v>19.68</v>
      </c>
      <c r="I982">
        <v>51.709999000000003</v>
      </c>
      <c r="J982">
        <v>48.060001</v>
      </c>
    </row>
    <row r="983" spans="1:10">
      <c r="A983" s="1">
        <v>41345</v>
      </c>
      <c r="B983">
        <v>1552.4799800000001</v>
      </c>
      <c r="C983">
        <v>23.830165999999998</v>
      </c>
      <c r="D983">
        <v>15.883709</v>
      </c>
      <c r="F983">
        <v>11.65</v>
      </c>
      <c r="G983">
        <v>23.610001</v>
      </c>
      <c r="H983">
        <v>19.68</v>
      </c>
      <c r="I983">
        <v>50.880001</v>
      </c>
      <c r="J983">
        <v>47.279998999999997</v>
      </c>
    </row>
    <row r="984" spans="1:10">
      <c r="A984" s="1">
        <v>41344</v>
      </c>
      <c r="B984">
        <v>1556.219971</v>
      </c>
      <c r="C984">
        <v>24.039871000000002</v>
      </c>
      <c r="D984">
        <v>15.875767</v>
      </c>
      <c r="F984">
        <v>11.63</v>
      </c>
      <c r="G984">
        <v>23.790001</v>
      </c>
      <c r="H984">
        <v>19.610001</v>
      </c>
      <c r="I984">
        <v>51.369999</v>
      </c>
      <c r="J984">
        <v>46.889999000000003</v>
      </c>
    </row>
    <row r="985" spans="1:10">
      <c r="A985" s="1">
        <v>41341</v>
      </c>
      <c r="B985">
        <v>1551.1800539999999</v>
      </c>
      <c r="C985">
        <v>23.887357999999999</v>
      </c>
      <c r="D985">
        <v>15.58986</v>
      </c>
      <c r="F985">
        <v>11.26</v>
      </c>
      <c r="G985">
        <v>23.799999</v>
      </c>
      <c r="H985">
        <v>20.209999</v>
      </c>
      <c r="I985">
        <v>48.490001999999997</v>
      </c>
      <c r="J985">
        <v>48.900002000000001</v>
      </c>
    </row>
    <row r="986" spans="1:10">
      <c r="A986" s="1">
        <v>41340</v>
      </c>
      <c r="B986">
        <v>1544.26001</v>
      </c>
      <c r="C986">
        <v>23.706247999999999</v>
      </c>
      <c r="D986">
        <v>15.129232</v>
      </c>
      <c r="F986">
        <v>11.09</v>
      </c>
      <c r="G986">
        <v>23.309999000000001</v>
      </c>
      <c r="H986">
        <v>20.84</v>
      </c>
      <c r="I986">
        <v>48.599997999999999</v>
      </c>
      <c r="J986">
        <v>49.09</v>
      </c>
    </row>
    <row r="987" spans="1:10">
      <c r="A987" s="1">
        <v>41339</v>
      </c>
      <c r="B987">
        <v>1541.459961</v>
      </c>
      <c r="C987">
        <v>23.535563</v>
      </c>
      <c r="D987">
        <v>15.033931000000001</v>
      </c>
      <c r="F987">
        <v>11.08</v>
      </c>
      <c r="G987">
        <v>22.92</v>
      </c>
      <c r="H987">
        <v>20.76</v>
      </c>
      <c r="I987">
        <v>48.060001</v>
      </c>
      <c r="J987">
        <v>49.130001</v>
      </c>
    </row>
    <row r="988" spans="1:10">
      <c r="A988" s="1">
        <v>41338</v>
      </c>
      <c r="B988">
        <v>1539.790039</v>
      </c>
      <c r="C988">
        <v>23.440738</v>
      </c>
      <c r="D988">
        <v>15.097466000000001</v>
      </c>
      <c r="F988">
        <v>10.94</v>
      </c>
      <c r="G988">
        <v>22.49</v>
      </c>
      <c r="H988">
        <v>20.85</v>
      </c>
      <c r="I988">
        <v>47.279998999999997</v>
      </c>
      <c r="J988">
        <v>49.169998</v>
      </c>
    </row>
    <row r="989" spans="1:10">
      <c r="A989" s="1">
        <v>41337</v>
      </c>
      <c r="B989">
        <v>1525.1999510000001</v>
      </c>
      <c r="C989">
        <v>22.890753</v>
      </c>
      <c r="D989">
        <v>14.851269</v>
      </c>
      <c r="F989">
        <v>10.74</v>
      </c>
      <c r="G989">
        <v>21.639999</v>
      </c>
      <c r="H989">
        <v>20.290001</v>
      </c>
      <c r="I989">
        <v>46.889999000000003</v>
      </c>
      <c r="J989">
        <v>49.93</v>
      </c>
    </row>
    <row r="990" spans="1:10">
      <c r="A990" s="1">
        <v>41334</v>
      </c>
      <c r="B990">
        <v>1518.1999510000001</v>
      </c>
      <c r="C990">
        <v>22.615760999999999</v>
      </c>
      <c r="D990">
        <v>14.914802999999999</v>
      </c>
      <c r="F990">
        <v>10.7</v>
      </c>
      <c r="G990">
        <v>20.700001</v>
      </c>
      <c r="H990">
        <v>20.420000000000002</v>
      </c>
      <c r="I990">
        <v>48.900002000000001</v>
      </c>
      <c r="J990">
        <v>52.25</v>
      </c>
    </row>
    <row r="991" spans="1:10">
      <c r="A991" s="1">
        <v>41333</v>
      </c>
      <c r="B991">
        <v>1514.6800539999999</v>
      </c>
      <c r="C991">
        <v>22.426110999999999</v>
      </c>
      <c r="D991">
        <v>15.010104999999999</v>
      </c>
      <c r="F991">
        <v>10.59</v>
      </c>
      <c r="G991">
        <v>20.25</v>
      </c>
      <c r="H991">
        <v>20.76</v>
      </c>
      <c r="I991">
        <v>49.09</v>
      </c>
      <c r="J991">
        <v>51.919998</v>
      </c>
    </row>
    <row r="992" spans="1:10">
      <c r="A992" s="1">
        <v>41332</v>
      </c>
      <c r="B992">
        <v>1515.98999</v>
      </c>
      <c r="C992">
        <v>22.283873</v>
      </c>
      <c r="D992">
        <v>14.930686</v>
      </c>
      <c r="F992">
        <v>10.34</v>
      </c>
      <c r="G992">
        <v>20.92</v>
      </c>
      <c r="H992">
        <v>20.620000999999998</v>
      </c>
      <c r="I992">
        <v>49.130001</v>
      </c>
      <c r="J992">
        <v>52</v>
      </c>
    </row>
    <row r="993" spans="1:10">
      <c r="A993" s="1">
        <v>41331</v>
      </c>
      <c r="B993">
        <v>1496.9399410000001</v>
      </c>
      <c r="C993">
        <v>22.189048</v>
      </c>
      <c r="D993">
        <v>14.636837999999999</v>
      </c>
      <c r="F993">
        <v>10.119999999999999</v>
      </c>
      <c r="G993">
        <v>20.459999</v>
      </c>
      <c r="H993">
        <v>20.280000999999999</v>
      </c>
      <c r="I993">
        <v>49.169998</v>
      </c>
      <c r="J993">
        <v>52.27</v>
      </c>
    </row>
    <row r="994" spans="1:10">
      <c r="A994" s="1">
        <v>41330</v>
      </c>
      <c r="B994">
        <v>1487.849976</v>
      </c>
      <c r="C994">
        <v>22.264907999999998</v>
      </c>
      <c r="D994">
        <v>14.740081999999999</v>
      </c>
      <c r="F994">
        <v>10.32</v>
      </c>
      <c r="G994">
        <v>20.079999999999998</v>
      </c>
      <c r="H994">
        <v>20.190000999999999</v>
      </c>
      <c r="I994">
        <v>49.93</v>
      </c>
      <c r="J994">
        <v>51.950001</v>
      </c>
    </row>
    <row r="995" spans="1:10">
      <c r="A995" s="1">
        <v>41327</v>
      </c>
      <c r="B995">
        <v>1515.599976</v>
      </c>
      <c r="C995">
        <v>22.103705999999999</v>
      </c>
      <c r="D995">
        <v>15.113350000000001</v>
      </c>
      <c r="F995">
        <v>10.3</v>
      </c>
      <c r="G995">
        <v>21.01</v>
      </c>
      <c r="H995">
        <v>21.059999000000001</v>
      </c>
      <c r="I995">
        <v>52.25</v>
      </c>
      <c r="J995">
        <v>53.490001999999997</v>
      </c>
    </row>
    <row r="996" spans="1:10">
      <c r="A996" s="1">
        <v>41326</v>
      </c>
      <c r="B996">
        <v>1502.420044</v>
      </c>
      <c r="C996">
        <v>21.809749</v>
      </c>
      <c r="D996">
        <v>14.763908000000001</v>
      </c>
      <c r="F996">
        <v>10.25</v>
      </c>
      <c r="G996">
        <v>20.260000000000002</v>
      </c>
      <c r="H996">
        <v>20.799999</v>
      </c>
      <c r="I996">
        <v>51.919998</v>
      </c>
      <c r="J996">
        <v>63.970001000000003</v>
      </c>
    </row>
    <row r="997" spans="1:10">
      <c r="A997" s="1">
        <v>41325</v>
      </c>
      <c r="B997">
        <v>1511.9499510000001</v>
      </c>
      <c r="C997">
        <v>21.639063</v>
      </c>
      <c r="D997">
        <v>14.875093</v>
      </c>
      <c r="F997">
        <v>10.36</v>
      </c>
      <c r="G997">
        <v>20.41</v>
      </c>
      <c r="H997">
        <v>20.780000999999999</v>
      </c>
      <c r="I997">
        <v>52</v>
      </c>
      <c r="J997">
        <v>62.279998999999997</v>
      </c>
    </row>
    <row r="998" spans="1:10">
      <c r="A998" s="1">
        <v>41324</v>
      </c>
      <c r="B998">
        <v>1530.9399410000001</v>
      </c>
      <c r="C998">
        <v>21.847678999999999</v>
      </c>
      <c r="D998">
        <v>15.208651</v>
      </c>
      <c r="F998">
        <v>10.5</v>
      </c>
      <c r="G998">
        <v>20.27</v>
      </c>
      <c r="H998">
        <v>21.17</v>
      </c>
      <c r="I998">
        <v>52.27</v>
      </c>
      <c r="J998">
        <v>61.740001999999997</v>
      </c>
    </row>
    <row r="999" spans="1:10">
      <c r="A999" s="1">
        <v>41320</v>
      </c>
      <c r="B999">
        <v>1519.790039</v>
      </c>
      <c r="C999">
        <v>21.790783000000001</v>
      </c>
      <c r="D999">
        <v>15.335720999999999</v>
      </c>
      <c r="F999">
        <v>10.59</v>
      </c>
      <c r="G999">
        <v>19.379999000000002</v>
      </c>
      <c r="H999">
        <v>21.17</v>
      </c>
      <c r="I999">
        <v>51.950001</v>
      </c>
      <c r="J999">
        <v>61.560001</v>
      </c>
    </row>
    <row r="1000" spans="1:10">
      <c r="A1000" s="1">
        <v>41319</v>
      </c>
      <c r="B1000">
        <v>1521.380005</v>
      </c>
      <c r="C1000">
        <v>21.933019999999999</v>
      </c>
      <c r="D1000">
        <v>14.755966000000001</v>
      </c>
      <c r="F1000">
        <v>10.65</v>
      </c>
      <c r="G1000">
        <v>19.489999999999998</v>
      </c>
      <c r="H1000">
        <v>21.139999</v>
      </c>
      <c r="I1000">
        <v>53.490001999999997</v>
      </c>
      <c r="J1000">
        <v>61.310001</v>
      </c>
    </row>
    <row r="1001" spans="1:10">
      <c r="A1001" s="1">
        <v>41318</v>
      </c>
      <c r="B1001">
        <v>1520.329956</v>
      </c>
      <c r="C1001">
        <v>21.790783000000001</v>
      </c>
      <c r="D1001">
        <v>14.493885000000001</v>
      </c>
      <c r="F1001">
        <v>10.61</v>
      </c>
      <c r="G1001">
        <v>19.799999</v>
      </c>
      <c r="H1001">
        <v>20.99</v>
      </c>
      <c r="I1001">
        <v>63.970001000000003</v>
      </c>
      <c r="J1001">
        <v>58.27</v>
      </c>
    </row>
    <row r="1002" spans="1:10">
      <c r="A1002" s="1">
        <v>41317</v>
      </c>
      <c r="B1002">
        <v>1519.4300539999999</v>
      </c>
      <c r="C1002">
        <v>21.743371</v>
      </c>
      <c r="D1002">
        <v>14.771850000000001</v>
      </c>
      <c r="F1002">
        <v>10.65</v>
      </c>
      <c r="G1002">
        <v>19.27</v>
      </c>
      <c r="H1002">
        <v>20.98</v>
      </c>
      <c r="I1002">
        <v>62.279998999999997</v>
      </c>
      <c r="J1002">
        <v>57.560001</v>
      </c>
    </row>
    <row r="1003" spans="1:10">
      <c r="A1003" s="1">
        <v>41316</v>
      </c>
      <c r="B1003">
        <v>1517.01001</v>
      </c>
      <c r="C1003">
        <v>21.762336999999999</v>
      </c>
      <c r="D1003">
        <v>14.382699000000001</v>
      </c>
      <c r="F1003">
        <v>10.54</v>
      </c>
      <c r="G1003">
        <v>19.469999000000001</v>
      </c>
      <c r="H1003">
        <v>21.219999000000001</v>
      </c>
      <c r="I1003">
        <v>61.740001999999997</v>
      </c>
      <c r="J1003">
        <v>57.220001000000003</v>
      </c>
    </row>
    <row r="1004" spans="1:10">
      <c r="A1004" s="1">
        <v>41313</v>
      </c>
      <c r="B1004">
        <v>1517.9300539999999</v>
      </c>
      <c r="C1004">
        <v>21.534755000000001</v>
      </c>
      <c r="D1004">
        <v>14.311222000000001</v>
      </c>
      <c r="F1004">
        <v>10.48</v>
      </c>
      <c r="G1004">
        <v>19.510000000000002</v>
      </c>
      <c r="H1004">
        <v>20.99</v>
      </c>
      <c r="I1004">
        <v>61.560001</v>
      </c>
      <c r="J1004">
        <v>57.27</v>
      </c>
    </row>
    <row r="1005" spans="1:10">
      <c r="A1005" s="1">
        <v>41312</v>
      </c>
      <c r="B1005">
        <v>1509.3900149999999</v>
      </c>
      <c r="C1005">
        <v>21.686477</v>
      </c>
      <c r="D1005">
        <v>14.287395999999999</v>
      </c>
      <c r="F1005">
        <v>10.43</v>
      </c>
      <c r="G1005">
        <v>19.280000999999999</v>
      </c>
      <c r="H1005">
        <v>21.139999</v>
      </c>
      <c r="I1005">
        <v>61.310001</v>
      </c>
      <c r="J1005">
        <v>56.900002000000001</v>
      </c>
    </row>
    <row r="1006" spans="1:10">
      <c r="A1006" s="1">
        <v>41311</v>
      </c>
      <c r="B1006">
        <v>1512.119995</v>
      </c>
      <c r="C1006">
        <v>21.800266000000001</v>
      </c>
      <c r="D1006">
        <v>14.470058</v>
      </c>
      <c r="F1006">
        <v>10.28</v>
      </c>
      <c r="G1006">
        <v>19.459999</v>
      </c>
      <c r="H1006">
        <v>21.15</v>
      </c>
      <c r="I1006">
        <v>58.27</v>
      </c>
      <c r="J1006">
        <v>56.02</v>
      </c>
    </row>
    <row r="1007" spans="1:10">
      <c r="A1007" s="1">
        <v>41310</v>
      </c>
      <c r="B1007">
        <v>1511.290039</v>
      </c>
      <c r="C1007">
        <v>21.800266000000001</v>
      </c>
      <c r="D1007">
        <v>14.702947</v>
      </c>
      <c r="F1007">
        <v>10.26</v>
      </c>
      <c r="G1007">
        <v>19.389999</v>
      </c>
      <c r="H1007">
        <v>20.940000999999999</v>
      </c>
      <c r="I1007">
        <v>57.560001</v>
      </c>
      <c r="J1007">
        <v>55.52</v>
      </c>
    </row>
    <row r="1008" spans="1:10">
      <c r="A1008" s="1">
        <v>41309</v>
      </c>
      <c r="B1008">
        <v>1495.709961</v>
      </c>
      <c r="C1008">
        <v>21.515792000000001</v>
      </c>
      <c r="D1008">
        <v>14.625317000000001</v>
      </c>
      <c r="F1008">
        <v>10.25</v>
      </c>
      <c r="G1008">
        <v>18.989999999999998</v>
      </c>
      <c r="H1008">
        <v>20.74</v>
      </c>
      <c r="I1008">
        <v>57.220001000000003</v>
      </c>
      <c r="J1008">
        <v>57.02</v>
      </c>
    </row>
    <row r="1009" spans="1:10">
      <c r="A1009" s="1">
        <v>41306</v>
      </c>
      <c r="B1009">
        <v>1513.170044</v>
      </c>
      <c r="C1009">
        <v>21.743371</v>
      </c>
      <c r="D1009">
        <v>14.827152999999999</v>
      </c>
      <c r="F1009">
        <v>10.41</v>
      </c>
      <c r="G1009">
        <v>19.209999</v>
      </c>
      <c r="H1009">
        <v>21.32</v>
      </c>
      <c r="I1009">
        <v>57.27</v>
      </c>
      <c r="J1009">
        <v>55.279998999999997</v>
      </c>
    </row>
    <row r="1010" spans="1:10">
      <c r="A1010" s="1">
        <v>41305</v>
      </c>
      <c r="B1010">
        <v>1498.1099850000001</v>
      </c>
      <c r="C1010">
        <v>22.046811000000002</v>
      </c>
      <c r="D1010">
        <v>14.361378</v>
      </c>
      <c r="F1010">
        <v>10.26</v>
      </c>
      <c r="G1010">
        <v>19.389999</v>
      </c>
      <c r="H1010">
        <v>20.959999</v>
      </c>
      <c r="I1010">
        <v>56.900002000000001</v>
      </c>
      <c r="J1010">
        <v>55.950001</v>
      </c>
    </row>
    <row r="1011" spans="1:10">
      <c r="A1011" s="1">
        <v>41304</v>
      </c>
      <c r="B1011">
        <v>1501.959961</v>
      </c>
      <c r="C1011">
        <v>21.809749</v>
      </c>
      <c r="D1011">
        <v>13.53851</v>
      </c>
      <c r="F1011">
        <v>10.15</v>
      </c>
      <c r="G1011">
        <v>19.209999</v>
      </c>
      <c r="H1011">
        <v>20.709999</v>
      </c>
      <c r="I1011">
        <v>56.02</v>
      </c>
      <c r="J1011">
        <v>54.310001</v>
      </c>
    </row>
    <row r="1012" spans="1:10">
      <c r="A1012" s="1">
        <v>41303</v>
      </c>
      <c r="B1012">
        <v>1507.839966</v>
      </c>
      <c r="C1012">
        <v>21.724405999999998</v>
      </c>
      <c r="D1012">
        <v>14.151778999999999</v>
      </c>
      <c r="F1012">
        <v>10.24</v>
      </c>
      <c r="G1012">
        <v>19.57</v>
      </c>
      <c r="H1012">
        <v>20.6</v>
      </c>
      <c r="I1012">
        <v>55.52</v>
      </c>
      <c r="J1012">
        <v>54.41</v>
      </c>
    </row>
    <row r="1013" spans="1:10">
      <c r="A1013" s="1">
        <v>41302</v>
      </c>
      <c r="B1013">
        <v>1500.1800539999999</v>
      </c>
      <c r="C1013">
        <v>21.667511000000001</v>
      </c>
      <c r="D1013">
        <v>14.004284999999999</v>
      </c>
      <c r="F1013">
        <v>10.23</v>
      </c>
      <c r="G1013">
        <v>19.57</v>
      </c>
      <c r="H1013">
        <v>20.41</v>
      </c>
      <c r="I1013">
        <v>57.02</v>
      </c>
      <c r="J1013">
        <v>54.630001</v>
      </c>
    </row>
    <row r="1014" spans="1:10">
      <c r="A1014" s="1">
        <v>41299</v>
      </c>
      <c r="B1014">
        <v>1502.959961</v>
      </c>
      <c r="C1014">
        <v>21.951986000000002</v>
      </c>
      <c r="D1014">
        <v>14.144016000000001</v>
      </c>
      <c r="F1014">
        <v>10.3</v>
      </c>
      <c r="G1014">
        <v>19.75</v>
      </c>
      <c r="H1014">
        <v>20.299999</v>
      </c>
      <c r="I1014">
        <v>55.279998999999997</v>
      </c>
      <c r="J1014">
        <v>54.669998</v>
      </c>
    </row>
    <row r="1015" spans="1:10">
      <c r="A1015" s="1">
        <v>41298</v>
      </c>
      <c r="B1015">
        <v>1494.8199460000001</v>
      </c>
      <c r="C1015">
        <v>22.056294000000001</v>
      </c>
      <c r="D1015">
        <v>14.144016000000001</v>
      </c>
      <c r="F1015">
        <v>10.26</v>
      </c>
      <c r="G1015">
        <v>19.77</v>
      </c>
      <c r="H1015">
        <v>20.329999999999998</v>
      </c>
      <c r="I1015">
        <v>55.950001</v>
      </c>
      <c r="J1015">
        <v>54.02</v>
      </c>
    </row>
    <row r="1016" spans="1:10">
      <c r="A1016" s="1">
        <v>41297</v>
      </c>
      <c r="B1016">
        <v>1494.8100589999999</v>
      </c>
      <c r="C1016">
        <v>22.132154</v>
      </c>
      <c r="D1016">
        <v>13.996522000000001</v>
      </c>
      <c r="F1016">
        <v>10.15</v>
      </c>
      <c r="G1016">
        <v>19.73</v>
      </c>
      <c r="H1016">
        <v>20.23</v>
      </c>
      <c r="I1016">
        <v>54.310001</v>
      </c>
      <c r="J1016">
        <v>54.560001</v>
      </c>
    </row>
    <row r="1017" spans="1:10">
      <c r="A1017" s="1">
        <v>41296</v>
      </c>
      <c r="B1017">
        <v>1492.5600589999999</v>
      </c>
      <c r="C1017">
        <v>22.094223</v>
      </c>
      <c r="D1017">
        <v>13.957706999999999</v>
      </c>
      <c r="F1017">
        <v>10.02</v>
      </c>
      <c r="G1017">
        <v>19.75</v>
      </c>
      <c r="H1017">
        <v>20.73</v>
      </c>
      <c r="I1017">
        <v>54.41</v>
      </c>
      <c r="J1017">
        <v>53.130001</v>
      </c>
    </row>
    <row r="1018" spans="1:10">
      <c r="A1018" s="1">
        <v>41292</v>
      </c>
      <c r="B1018">
        <v>1485.9799800000001</v>
      </c>
      <c r="C1018">
        <v>22.132154</v>
      </c>
      <c r="D1018">
        <v>13.763634</v>
      </c>
      <c r="F1018">
        <v>10.01</v>
      </c>
      <c r="G1018">
        <v>19.25</v>
      </c>
      <c r="H1018">
        <v>20.49</v>
      </c>
      <c r="I1018">
        <v>54.630001</v>
      </c>
      <c r="J1018">
        <v>53.040000999999997</v>
      </c>
    </row>
    <row r="1019" spans="1:10">
      <c r="A1019" s="1">
        <v>41291</v>
      </c>
      <c r="B1019">
        <v>1480.9399410000001</v>
      </c>
      <c r="C1019">
        <v>22.359732999999999</v>
      </c>
      <c r="D1019">
        <v>13.313385</v>
      </c>
      <c r="F1019">
        <v>10.06</v>
      </c>
      <c r="G1019">
        <v>19</v>
      </c>
      <c r="H1019">
        <v>20.65</v>
      </c>
      <c r="I1019">
        <v>54.669998</v>
      </c>
      <c r="J1019">
        <v>53.349997999999999</v>
      </c>
    </row>
    <row r="1020" spans="1:10">
      <c r="A1020" s="1">
        <v>41290</v>
      </c>
      <c r="B1020">
        <v>1472.630005</v>
      </c>
      <c r="C1020">
        <v>21.752853999999999</v>
      </c>
      <c r="D1020">
        <v>13.142602</v>
      </c>
      <c r="F1020">
        <v>9.8000000000000007</v>
      </c>
      <c r="G1020">
        <v>18.73</v>
      </c>
      <c r="H1020">
        <v>20.66</v>
      </c>
      <c r="I1020">
        <v>54.02</v>
      </c>
      <c r="J1020">
        <v>52.700001</v>
      </c>
    </row>
    <row r="1021" spans="1:10">
      <c r="A1021" s="1">
        <v>41289</v>
      </c>
      <c r="B1021">
        <v>1472.339966</v>
      </c>
      <c r="C1021">
        <v>21.781300000000002</v>
      </c>
      <c r="D1021">
        <v>13.096024999999999</v>
      </c>
      <c r="F1021">
        <v>9.8800000000000008</v>
      </c>
      <c r="G1021">
        <v>19.18</v>
      </c>
      <c r="H1021">
        <v>20.98</v>
      </c>
      <c r="I1021">
        <v>54.560001</v>
      </c>
      <c r="J1021">
        <v>57.169998</v>
      </c>
    </row>
    <row r="1022" spans="1:10">
      <c r="A1022" s="1">
        <v>41288</v>
      </c>
      <c r="B1022">
        <v>1470.6800539999999</v>
      </c>
      <c r="C1022">
        <v>21.582169</v>
      </c>
      <c r="D1022">
        <v>13.119313</v>
      </c>
      <c r="F1022">
        <v>9.89</v>
      </c>
      <c r="G1022">
        <v>19.219999000000001</v>
      </c>
      <c r="H1022">
        <v>21.110001</v>
      </c>
      <c r="I1022">
        <v>53.130001</v>
      </c>
      <c r="J1022">
        <v>57.689999</v>
      </c>
    </row>
    <row r="1023" spans="1:10">
      <c r="A1023" s="1">
        <v>41285</v>
      </c>
      <c r="B1023">
        <v>1472.0500489999999</v>
      </c>
      <c r="C1023">
        <v>21.430448999999999</v>
      </c>
      <c r="D1023">
        <v>13.088262</v>
      </c>
      <c r="F1023">
        <v>9.8800000000000008</v>
      </c>
      <c r="G1023">
        <v>18.27</v>
      </c>
      <c r="H1023">
        <v>21.34</v>
      </c>
      <c r="I1023">
        <v>53.040000999999997</v>
      </c>
      <c r="J1023">
        <v>60.860000999999997</v>
      </c>
    </row>
    <row r="1024" spans="1:10">
      <c r="A1024" s="1">
        <v>41284</v>
      </c>
      <c r="B1024">
        <v>1472.119995</v>
      </c>
      <c r="C1024">
        <v>21.335623999999999</v>
      </c>
      <c r="D1024">
        <v>13.103787000000001</v>
      </c>
      <c r="F1024">
        <v>9.93</v>
      </c>
      <c r="G1024">
        <v>18.209999</v>
      </c>
      <c r="H1024">
        <v>21.299999</v>
      </c>
      <c r="I1024">
        <v>53.349997999999999</v>
      </c>
      <c r="J1024">
        <v>58.77</v>
      </c>
    </row>
    <row r="1025" spans="1:10">
      <c r="A1025" s="1">
        <v>41283</v>
      </c>
      <c r="B1025">
        <v>1461.0200199999999</v>
      </c>
      <c r="C1025">
        <v>21.733889000000001</v>
      </c>
      <c r="D1025">
        <v>12.964055999999999</v>
      </c>
      <c r="F1025">
        <v>9.94</v>
      </c>
      <c r="G1025">
        <v>18.510000000000002</v>
      </c>
      <c r="H1025">
        <v>21.709999</v>
      </c>
      <c r="I1025">
        <v>52.700001</v>
      </c>
      <c r="J1025">
        <v>56.950001</v>
      </c>
    </row>
    <row r="1026" spans="1:10">
      <c r="A1026" s="1">
        <v>41282</v>
      </c>
      <c r="B1026">
        <v>1457.150024</v>
      </c>
      <c r="C1026">
        <v>21.762336999999999</v>
      </c>
      <c r="D1026">
        <v>12.948529000000001</v>
      </c>
      <c r="F1026">
        <v>9.91</v>
      </c>
      <c r="G1026">
        <v>18.5</v>
      </c>
      <c r="H1026">
        <v>21.879999000000002</v>
      </c>
      <c r="I1026">
        <v>57.169998</v>
      </c>
      <c r="J1026">
        <v>56.169998</v>
      </c>
    </row>
    <row r="1027" spans="1:10">
      <c r="A1027" s="1">
        <v>41281</v>
      </c>
      <c r="B1027">
        <v>1461.8900149999999</v>
      </c>
      <c r="C1027">
        <v>21.714922999999999</v>
      </c>
      <c r="D1027">
        <v>13.010633</v>
      </c>
      <c r="F1027">
        <v>9.8800000000000008</v>
      </c>
      <c r="G1027">
        <v>18.239999999999998</v>
      </c>
      <c r="H1027">
        <v>21.91</v>
      </c>
      <c r="I1027">
        <v>57.689999</v>
      </c>
      <c r="J1027">
        <v>55.32</v>
      </c>
    </row>
    <row r="1028" spans="1:10">
      <c r="A1028" s="1">
        <v>41278</v>
      </c>
      <c r="B1028">
        <v>1466.469971</v>
      </c>
      <c r="C1028">
        <v>21.762336999999999</v>
      </c>
      <c r="D1028">
        <v>12.777744</v>
      </c>
      <c r="F1028">
        <v>9.99</v>
      </c>
      <c r="G1028">
        <v>18.100000000000001</v>
      </c>
      <c r="H1028">
        <v>22.200001</v>
      </c>
      <c r="I1028">
        <v>60.860000999999997</v>
      </c>
      <c r="J1028">
        <v>56.900002000000001</v>
      </c>
    </row>
    <row r="1029" spans="1:10">
      <c r="A1029" s="1">
        <v>41277</v>
      </c>
      <c r="B1029">
        <v>1459.369995</v>
      </c>
      <c r="C1029">
        <v>22.084741999999999</v>
      </c>
      <c r="D1029">
        <v>12.544858</v>
      </c>
      <c r="F1029">
        <v>9.86</v>
      </c>
      <c r="G1029">
        <v>17.5</v>
      </c>
      <c r="H1029">
        <v>22.35</v>
      </c>
      <c r="I1029">
        <v>58.77</v>
      </c>
      <c r="J1029">
        <v>57.599997999999999</v>
      </c>
    </row>
    <row r="1030" spans="1:10">
      <c r="A1030" s="1">
        <v>41276</v>
      </c>
      <c r="B1030">
        <v>1462.420044</v>
      </c>
      <c r="C1030">
        <v>21.752853999999999</v>
      </c>
      <c r="D1030">
        <v>12.568147</v>
      </c>
      <c r="F1030">
        <v>9.69</v>
      </c>
      <c r="G1030">
        <v>17.959999</v>
      </c>
      <c r="H1030">
        <v>22.16</v>
      </c>
      <c r="I1030">
        <v>56.950001</v>
      </c>
      <c r="J1030">
        <v>57.66</v>
      </c>
    </row>
    <row r="1031" spans="1:10">
      <c r="A1031" s="1">
        <v>41274</v>
      </c>
      <c r="B1031">
        <v>1426.1899410000001</v>
      </c>
      <c r="C1031">
        <v>21.620097999999999</v>
      </c>
      <c r="D1031">
        <v>12.102372000000001</v>
      </c>
      <c r="F1031">
        <v>9.31</v>
      </c>
      <c r="G1031">
        <v>17.73</v>
      </c>
      <c r="H1031">
        <v>21.99</v>
      </c>
      <c r="I1031">
        <v>56.169998</v>
      </c>
      <c r="J1031">
        <v>56.84</v>
      </c>
    </row>
    <row r="1032" spans="1:10">
      <c r="A1032" s="1">
        <v>41271</v>
      </c>
      <c r="B1032">
        <v>1402.4300539999999</v>
      </c>
      <c r="C1032">
        <v>21.430448999999999</v>
      </c>
      <c r="D1032">
        <v>11.838433</v>
      </c>
      <c r="F1032">
        <v>8.98</v>
      </c>
      <c r="G1032">
        <v>17.68</v>
      </c>
      <c r="H1032">
        <v>21.799999</v>
      </c>
      <c r="I1032">
        <v>55.32</v>
      </c>
      <c r="J1032">
        <v>58.259998000000003</v>
      </c>
    </row>
    <row r="1033" spans="1:10">
      <c r="A1033" s="1">
        <v>41270</v>
      </c>
      <c r="B1033">
        <v>1418.099976</v>
      </c>
      <c r="C1033">
        <v>21.496825999999999</v>
      </c>
      <c r="D1033">
        <v>11.900537</v>
      </c>
      <c r="F1033">
        <v>9.1300000000000008</v>
      </c>
      <c r="G1033">
        <v>17.709999</v>
      </c>
      <c r="H1033">
        <v>21.99</v>
      </c>
      <c r="I1033">
        <v>56.900002000000001</v>
      </c>
      <c r="J1033">
        <v>58.310001</v>
      </c>
    </row>
    <row r="1034" spans="1:10">
      <c r="A1034" s="1">
        <v>41269</v>
      </c>
      <c r="B1034">
        <v>1419.829956</v>
      </c>
      <c r="C1034">
        <v>22.283873</v>
      </c>
      <c r="D1034">
        <v>11.869484999999999</v>
      </c>
      <c r="F1034">
        <v>9.23</v>
      </c>
      <c r="G1034">
        <v>17.079999999999998</v>
      </c>
      <c r="H1034">
        <v>21.969999000000001</v>
      </c>
      <c r="I1034">
        <v>57.599997999999999</v>
      </c>
      <c r="J1034">
        <v>60.169998</v>
      </c>
    </row>
    <row r="1035" spans="1:10">
      <c r="A1035" s="1">
        <v>41267</v>
      </c>
      <c r="B1035">
        <v>1426.660034</v>
      </c>
      <c r="C1035">
        <v>22.179565</v>
      </c>
      <c r="D1035">
        <v>11.83067</v>
      </c>
      <c r="F1035">
        <v>9.33</v>
      </c>
      <c r="G1035">
        <v>17.280000999999999</v>
      </c>
      <c r="H1035">
        <v>22.129999000000002</v>
      </c>
      <c r="I1035">
        <v>57.66</v>
      </c>
      <c r="J1035">
        <v>59.419998</v>
      </c>
    </row>
    <row r="1036" spans="1:10">
      <c r="A1036" s="1">
        <v>41264</v>
      </c>
      <c r="B1036">
        <v>1430.150024</v>
      </c>
      <c r="C1036">
        <v>22.464041000000002</v>
      </c>
      <c r="D1036">
        <v>11.892773999999999</v>
      </c>
      <c r="F1036">
        <v>9.36</v>
      </c>
      <c r="G1036">
        <v>17.25</v>
      </c>
      <c r="H1036">
        <v>22.059999000000001</v>
      </c>
      <c r="I1036">
        <v>56.84</v>
      </c>
      <c r="J1036">
        <v>59.400002000000001</v>
      </c>
    </row>
    <row r="1037" spans="1:10">
      <c r="A1037" s="1">
        <v>41263</v>
      </c>
      <c r="B1037">
        <v>1443.6899410000001</v>
      </c>
      <c r="C1037">
        <v>22.663173</v>
      </c>
      <c r="D1037">
        <v>11.892773999999999</v>
      </c>
      <c r="F1037">
        <v>9.4600000000000009</v>
      </c>
      <c r="G1037">
        <v>17.25</v>
      </c>
      <c r="H1037">
        <v>22.41</v>
      </c>
      <c r="I1037">
        <v>58.259998000000003</v>
      </c>
      <c r="J1037">
        <v>60.360000999999997</v>
      </c>
    </row>
    <row r="1038" spans="1:10">
      <c r="A1038" s="1">
        <v>41262</v>
      </c>
      <c r="B1038">
        <v>1435.8100589999999</v>
      </c>
      <c r="C1038">
        <v>22.739032999999999</v>
      </c>
      <c r="D1038">
        <v>11.861722</v>
      </c>
      <c r="F1038">
        <v>9.52</v>
      </c>
      <c r="G1038">
        <v>17.100000000000001</v>
      </c>
      <c r="H1038">
        <v>22.23</v>
      </c>
      <c r="I1038">
        <v>58.310001</v>
      </c>
      <c r="J1038">
        <v>59.470001000000003</v>
      </c>
    </row>
    <row r="1039" spans="1:10">
      <c r="A1039" s="1">
        <v>41261</v>
      </c>
      <c r="B1039">
        <v>1446.790039</v>
      </c>
      <c r="C1039">
        <v>22.416627999999999</v>
      </c>
      <c r="D1039">
        <v>11.791855999999999</v>
      </c>
      <c r="F1039">
        <v>9.4600000000000009</v>
      </c>
      <c r="G1039">
        <v>16.75</v>
      </c>
      <c r="H1039">
        <v>22.27</v>
      </c>
      <c r="I1039">
        <v>60.169998</v>
      </c>
      <c r="J1039">
        <v>58.84</v>
      </c>
    </row>
    <row r="1040" spans="1:10">
      <c r="A1040" s="1">
        <v>41260</v>
      </c>
      <c r="B1040">
        <v>1430.3599850000001</v>
      </c>
      <c r="C1040">
        <v>22.710587</v>
      </c>
      <c r="D1040">
        <v>11.683175</v>
      </c>
      <c r="F1040">
        <v>9.2899999999999991</v>
      </c>
      <c r="G1040">
        <v>16.709999</v>
      </c>
      <c r="H1040">
        <v>22.200001</v>
      </c>
      <c r="I1040">
        <v>59.419998</v>
      </c>
      <c r="J1040">
        <v>57.790000999999997</v>
      </c>
    </row>
    <row r="1041" spans="1:10">
      <c r="A1041" s="1">
        <v>41257</v>
      </c>
      <c r="B1041">
        <v>1413.579956</v>
      </c>
      <c r="C1041">
        <v>22.378699000000001</v>
      </c>
      <c r="D1041">
        <v>11.40371</v>
      </c>
      <c r="F1041">
        <v>9.0500000000000007</v>
      </c>
      <c r="G1041">
        <v>16.610001</v>
      </c>
      <c r="H1041">
        <v>22.35</v>
      </c>
      <c r="I1041">
        <v>59.400002000000001</v>
      </c>
      <c r="J1041">
        <v>56.830002</v>
      </c>
    </row>
    <row r="1042" spans="1:10">
      <c r="A1042" s="1">
        <v>41256</v>
      </c>
      <c r="B1042">
        <v>1419.4499510000001</v>
      </c>
      <c r="C1042">
        <v>22.378699000000001</v>
      </c>
      <c r="D1042">
        <v>11.450288</v>
      </c>
      <c r="F1042">
        <v>9.02</v>
      </c>
      <c r="G1042">
        <v>16.719999000000001</v>
      </c>
      <c r="H1042">
        <v>22.4</v>
      </c>
      <c r="I1042">
        <v>60.360000999999997</v>
      </c>
      <c r="J1042">
        <v>56.650002000000001</v>
      </c>
    </row>
    <row r="1043" spans="1:10">
      <c r="A1043" s="1">
        <v>41255</v>
      </c>
      <c r="B1043">
        <v>1428.4799800000001</v>
      </c>
      <c r="C1043">
        <v>22.255427000000001</v>
      </c>
      <c r="D1043">
        <v>11.659886999999999</v>
      </c>
      <c r="F1043">
        <v>9.02</v>
      </c>
      <c r="G1043">
        <v>16.52</v>
      </c>
      <c r="H1043">
        <v>22.52</v>
      </c>
      <c r="I1043">
        <v>59.470001000000003</v>
      </c>
      <c r="J1043">
        <v>57.830002</v>
      </c>
    </row>
    <row r="1044" spans="1:10">
      <c r="A1044" s="1">
        <v>41254</v>
      </c>
      <c r="B1044">
        <v>1427.839966</v>
      </c>
      <c r="C1044">
        <v>22.472321999999998</v>
      </c>
      <c r="D1044">
        <v>11.652124000000001</v>
      </c>
      <c r="F1044">
        <v>8.9</v>
      </c>
      <c r="G1044">
        <v>17.219999000000001</v>
      </c>
      <c r="H1044">
        <v>22.84</v>
      </c>
      <c r="I1044">
        <v>58.84</v>
      </c>
      <c r="J1044">
        <v>53.970001000000003</v>
      </c>
    </row>
    <row r="1045" spans="1:10">
      <c r="A1045" s="1">
        <v>41253</v>
      </c>
      <c r="B1045">
        <v>1418.5500489999999</v>
      </c>
      <c r="C1045">
        <v>22.208273999999999</v>
      </c>
      <c r="D1045">
        <v>11.558968999999999</v>
      </c>
      <c r="F1045">
        <v>8.77</v>
      </c>
      <c r="G1045">
        <v>17.09</v>
      </c>
      <c r="H1045">
        <v>22.92</v>
      </c>
      <c r="I1045">
        <v>57.790000999999997</v>
      </c>
      <c r="J1045">
        <v>52.48</v>
      </c>
    </row>
    <row r="1046" spans="1:10">
      <c r="A1046" s="1">
        <v>41250</v>
      </c>
      <c r="B1046">
        <v>1418.0699460000001</v>
      </c>
      <c r="C1046">
        <v>22.585486</v>
      </c>
      <c r="D1046">
        <v>11.698701</v>
      </c>
      <c r="F1046">
        <v>8.69</v>
      </c>
      <c r="G1046">
        <v>17.139999</v>
      </c>
      <c r="H1046">
        <v>22.389999</v>
      </c>
      <c r="I1046">
        <v>56.830002</v>
      </c>
      <c r="J1046">
        <v>52.330002</v>
      </c>
    </row>
    <row r="1047" spans="1:10">
      <c r="A1047" s="1">
        <v>41249</v>
      </c>
      <c r="B1047">
        <v>1413.9399410000001</v>
      </c>
      <c r="C1047">
        <v>22.161124000000001</v>
      </c>
      <c r="D1047">
        <v>11.590021</v>
      </c>
      <c r="F1047">
        <v>8.7100000000000009</v>
      </c>
      <c r="G1047">
        <v>16.98</v>
      </c>
      <c r="H1047">
        <v>22.58</v>
      </c>
      <c r="I1047">
        <v>56.650002000000001</v>
      </c>
      <c r="J1047">
        <v>51.950001</v>
      </c>
    </row>
    <row r="1048" spans="1:10">
      <c r="A1048" s="1">
        <v>41248</v>
      </c>
      <c r="B1048">
        <v>1409.280029</v>
      </c>
      <c r="C1048">
        <v>22.453461000000001</v>
      </c>
      <c r="D1048">
        <v>11.465814</v>
      </c>
      <c r="F1048">
        <v>8.75</v>
      </c>
      <c r="G1048">
        <v>16.82</v>
      </c>
      <c r="H1048">
        <v>22.309999000000001</v>
      </c>
      <c r="I1048">
        <v>57.830002</v>
      </c>
      <c r="J1048">
        <v>50.029998999999997</v>
      </c>
    </row>
    <row r="1049" spans="1:10">
      <c r="A1049" s="1">
        <v>41247</v>
      </c>
      <c r="B1049">
        <v>1407.0500489999999</v>
      </c>
      <c r="C1049">
        <v>22.302576999999999</v>
      </c>
      <c r="D1049">
        <v>11.40371</v>
      </c>
      <c r="F1049">
        <v>8.77</v>
      </c>
      <c r="G1049">
        <v>16.719999000000001</v>
      </c>
      <c r="H1049">
        <v>22.799999</v>
      </c>
      <c r="I1049">
        <v>53.970001000000003</v>
      </c>
      <c r="J1049">
        <v>49.630001</v>
      </c>
    </row>
    <row r="1050" spans="1:10">
      <c r="A1050" s="1">
        <v>41246</v>
      </c>
      <c r="B1050">
        <v>1409.459961</v>
      </c>
      <c r="C1050">
        <v>22.189415</v>
      </c>
      <c r="D1050">
        <v>11.364896</v>
      </c>
      <c r="F1050">
        <v>8.77</v>
      </c>
      <c r="G1050">
        <v>16.629999000000002</v>
      </c>
      <c r="H1050">
        <v>22.25</v>
      </c>
      <c r="I1050">
        <v>52.48</v>
      </c>
      <c r="J1050">
        <v>49.110000999999997</v>
      </c>
    </row>
    <row r="1051" spans="1:10">
      <c r="A1051" s="1">
        <v>41243</v>
      </c>
      <c r="B1051">
        <v>1416.1800539999999</v>
      </c>
      <c r="C1051">
        <v>22.293147000000001</v>
      </c>
      <c r="D1051">
        <v>11.40371</v>
      </c>
      <c r="F1051">
        <v>8.7799999999999994</v>
      </c>
      <c r="G1051">
        <v>16.780000999999999</v>
      </c>
      <c r="H1051">
        <v>22.25</v>
      </c>
      <c r="I1051">
        <v>52.330002</v>
      </c>
      <c r="J1051">
        <v>49.439999</v>
      </c>
    </row>
    <row r="1052" spans="1:10">
      <c r="A1052" s="1">
        <v>41242</v>
      </c>
      <c r="B1052">
        <v>1415.9499510000001</v>
      </c>
      <c r="C1052">
        <v>22.462892</v>
      </c>
      <c r="D1052">
        <v>11.34937</v>
      </c>
      <c r="F1052">
        <v>8.83</v>
      </c>
      <c r="G1052">
        <v>16.889999</v>
      </c>
      <c r="H1052">
        <v>22.01</v>
      </c>
      <c r="I1052">
        <v>51.950001</v>
      </c>
      <c r="J1052">
        <v>47.310001</v>
      </c>
    </row>
    <row r="1053" spans="1:10">
      <c r="A1053" s="1">
        <v>41241</v>
      </c>
      <c r="B1053">
        <v>1409.9300539999999</v>
      </c>
      <c r="C1053">
        <v>22.04796</v>
      </c>
      <c r="D1053">
        <v>11.34937</v>
      </c>
      <c r="F1053">
        <v>8.85</v>
      </c>
      <c r="G1053">
        <v>16.510000000000002</v>
      </c>
      <c r="H1053">
        <v>21.93</v>
      </c>
      <c r="I1053">
        <v>50.029998999999997</v>
      </c>
      <c r="J1053">
        <v>47.580002999999998</v>
      </c>
    </row>
    <row r="1054" spans="1:10">
      <c r="A1054" s="1">
        <v>41240</v>
      </c>
      <c r="B1054">
        <v>1398.9399410000001</v>
      </c>
      <c r="C1054">
        <v>21.878216999999999</v>
      </c>
      <c r="D1054">
        <v>11.287267</v>
      </c>
      <c r="F1054">
        <v>8.83</v>
      </c>
      <c r="G1054">
        <v>16.32</v>
      </c>
      <c r="H1054">
        <v>21.4</v>
      </c>
      <c r="I1054">
        <v>49.630001</v>
      </c>
      <c r="J1054">
        <v>48.735709</v>
      </c>
    </row>
    <row r="1055" spans="1:10">
      <c r="A1055" s="1">
        <v>41239</v>
      </c>
      <c r="B1055">
        <v>1406.290039</v>
      </c>
      <c r="C1055">
        <v>22.161124000000001</v>
      </c>
      <c r="D1055">
        <v>11.326082</v>
      </c>
      <c r="F1055">
        <v>8.94</v>
      </c>
      <c r="G1055">
        <v>16.530000999999999</v>
      </c>
      <c r="H1055">
        <v>21.91</v>
      </c>
      <c r="I1055">
        <v>49.110000999999997</v>
      </c>
      <c r="J1055">
        <v>47.648561999999998</v>
      </c>
    </row>
    <row r="1056" spans="1:10">
      <c r="A1056" s="1">
        <v>41236</v>
      </c>
      <c r="B1056">
        <v>1409.150024</v>
      </c>
      <c r="C1056">
        <v>22.161124000000001</v>
      </c>
      <c r="D1056">
        <v>11.605546</v>
      </c>
      <c r="F1056">
        <v>8.84</v>
      </c>
      <c r="G1056">
        <v>16.850000000000001</v>
      </c>
      <c r="H1056">
        <v>21.41</v>
      </c>
      <c r="I1056">
        <v>49.439999</v>
      </c>
      <c r="J1056">
        <v>46.825851999999998</v>
      </c>
    </row>
    <row r="1057" spans="1:10">
      <c r="A1057" s="1">
        <v>41234</v>
      </c>
      <c r="B1057">
        <v>1391.030029</v>
      </c>
      <c r="C1057">
        <v>22.585486</v>
      </c>
      <c r="D1057">
        <v>11.489103</v>
      </c>
      <c r="F1057">
        <v>8.7200000000000006</v>
      </c>
      <c r="G1057">
        <v>16.690000999999999</v>
      </c>
      <c r="H1057">
        <v>21.209999</v>
      </c>
      <c r="I1057">
        <v>47.310001</v>
      </c>
      <c r="J1057">
        <v>46.522232000000002</v>
      </c>
    </row>
    <row r="1058" spans="1:10">
      <c r="A1058" s="1">
        <v>41233</v>
      </c>
      <c r="B1058">
        <v>1387.8100589999999</v>
      </c>
      <c r="C1058">
        <v>22.585486</v>
      </c>
      <c r="D1058">
        <v>11.411473000000001</v>
      </c>
      <c r="F1058">
        <v>8.7100000000000009</v>
      </c>
      <c r="G1058">
        <v>16.5</v>
      </c>
      <c r="H1058">
        <v>20.799999</v>
      </c>
      <c r="I1058">
        <v>47.580002999999998</v>
      </c>
      <c r="J1058">
        <v>45.719112000000003</v>
      </c>
    </row>
    <row r="1059" spans="1:10">
      <c r="A1059" s="1">
        <v>41232</v>
      </c>
      <c r="B1059">
        <v>1386.8900149999999</v>
      </c>
      <c r="C1059">
        <v>22.821242999999999</v>
      </c>
      <c r="D1059">
        <v>11.139772000000001</v>
      </c>
      <c r="F1059">
        <v>8.7200000000000006</v>
      </c>
      <c r="G1059">
        <v>16.739999999999998</v>
      </c>
      <c r="H1059">
        <v>20.99</v>
      </c>
      <c r="I1059">
        <v>48.735709</v>
      </c>
      <c r="J1059">
        <v>45.533023999999997</v>
      </c>
    </row>
    <row r="1060" spans="1:10">
      <c r="A1060" s="1">
        <v>41229</v>
      </c>
      <c r="B1060">
        <v>1359.880005</v>
      </c>
      <c r="C1060">
        <v>22.387450000000001</v>
      </c>
      <c r="D1060">
        <v>10.580843</v>
      </c>
      <c r="F1060">
        <v>8.56</v>
      </c>
      <c r="G1060">
        <v>16.32</v>
      </c>
      <c r="H1060">
        <v>20.84</v>
      </c>
      <c r="I1060">
        <v>47.648561999999998</v>
      </c>
      <c r="J1060">
        <v>45.552608999999997</v>
      </c>
    </row>
    <row r="1061" spans="1:10">
      <c r="A1061" s="1">
        <v>41228</v>
      </c>
      <c r="B1061">
        <v>1353.329956</v>
      </c>
      <c r="C1061">
        <v>21.868786</v>
      </c>
      <c r="D1061">
        <v>10.495450999999999</v>
      </c>
      <c r="F1061">
        <v>8.6</v>
      </c>
      <c r="G1061">
        <v>16.989999999999998</v>
      </c>
      <c r="H1061">
        <v>20.68</v>
      </c>
      <c r="I1061">
        <v>46.825851999999998</v>
      </c>
      <c r="J1061">
        <v>55.013762</v>
      </c>
    </row>
    <row r="1062" spans="1:10">
      <c r="A1062" s="1">
        <v>41227</v>
      </c>
      <c r="B1062">
        <v>1355.48999</v>
      </c>
      <c r="C1062">
        <v>21.736761000000001</v>
      </c>
      <c r="D1062">
        <v>10.852544</v>
      </c>
      <c r="F1062">
        <v>8.4700000000000006</v>
      </c>
      <c r="G1062">
        <v>15.71</v>
      </c>
      <c r="H1062">
        <v>21.040001</v>
      </c>
      <c r="I1062">
        <v>46.522232000000002</v>
      </c>
      <c r="J1062">
        <v>57.276212999999998</v>
      </c>
    </row>
    <row r="1063" spans="1:10">
      <c r="A1063" s="1">
        <v>41226</v>
      </c>
      <c r="B1063">
        <v>1374.530029</v>
      </c>
      <c r="C1063">
        <v>22.444030999999999</v>
      </c>
      <c r="D1063">
        <v>11.147534</v>
      </c>
      <c r="F1063">
        <v>8.6</v>
      </c>
      <c r="G1063">
        <v>16.34</v>
      </c>
      <c r="H1063">
        <v>21.950001</v>
      </c>
      <c r="I1063">
        <v>45.719112000000003</v>
      </c>
      <c r="J1063">
        <v>59.117514999999997</v>
      </c>
    </row>
    <row r="1064" spans="1:10">
      <c r="A1064" s="1">
        <v>41225</v>
      </c>
      <c r="B1064">
        <v>1380.030029</v>
      </c>
      <c r="C1064">
        <v>22.679787999999999</v>
      </c>
      <c r="D1064">
        <v>11.178587</v>
      </c>
      <c r="F1064">
        <v>8.56</v>
      </c>
      <c r="G1064">
        <v>16.950001</v>
      </c>
      <c r="H1064">
        <v>22.120000999999998</v>
      </c>
      <c r="I1064">
        <v>45.533023999999997</v>
      </c>
      <c r="J1064">
        <v>55.327179000000001</v>
      </c>
    </row>
    <row r="1065" spans="1:10">
      <c r="A1065" s="1">
        <v>41222</v>
      </c>
      <c r="B1065">
        <v>1379.849976</v>
      </c>
      <c r="C1065">
        <v>22.632636999999999</v>
      </c>
      <c r="D1065">
        <v>11.209424</v>
      </c>
      <c r="F1065">
        <v>8.7100000000000009</v>
      </c>
      <c r="G1065">
        <v>17.129999000000002</v>
      </c>
      <c r="H1065">
        <v>22.120000999999998</v>
      </c>
      <c r="I1065">
        <v>45.552608999999997</v>
      </c>
      <c r="J1065">
        <v>56.639595</v>
      </c>
    </row>
    <row r="1066" spans="1:10">
      <c r="A1066" s="1">
        <v>41221</v>
      </c>
      <c r="B1066">
        <v>1377.51001</v>
      </c>
      <c r="C1066">
        <v>22.632636999999999</v>
      </c>
      <c r="D1066">
        <v>11.263389999999999</v>
      </c>
      <c r="F1066">
        <v>8.85</v>
      </c>
      <c r="G1066">
        <v>17.579999999999998</v>
      </c>
      <c r="H1066">
        <v>22.629999000000002</v>
      </c>
      <c r="I1066">
        <v>55.013762</v>
      </c>
      <c r="J1066">
        <v>57.560243999999997</v>
      </c>
    </row>
    <row r="1067" spans="1:10">
      <c r="A1067" s="1">
        <v>41220</v>
      </c>
      <c r="B1067">
        <v>1394.530029</v>
      </c>
      <c r="C1067">
        <v>23.104150000000001</v>
      </c>
      <c r="D1067">
        <v>11.417578000000001</v>
      </c>
      <c r="F1067">
        <v>9.2200000000000006</v>
      </c>
      <c r="G1067">
        <v>17.329999999999998</v>
      </c>
      <c r="H1067">
        <v>22.5</v>
      </c>
      <c r="I1067">
        <v>57.276212999999998</v>
      </c>
      <c r="J1067">
        <v>56.140090999999998</v>
      </c>
    </row>
    <row r="1068" spans="1:10">
      <c r="A1068" s="1">
        <v>41219</v>
      </c>
      <c r="B1068">
        <v>1428.3900149999999</v>
      </c>
      <c r="C1068">
        <v>22.566624999999998</v>
      </c>
      <c r="D1068">
        <v>11.687405</v>
      </c>
      <c r="F1068">
        <v>9.42</v>
      </c>
      <c r="G1068">
        <v>17.620000999999998</v>
      </c>
      <c r="H1068">
        <v>22.790001</v>
      </c>
      <c r="I1068">
        <v>59.117514999999997</v>
      </c>
      <c r="J1068">
        <v>56.571033</v>
      </c>
    </row>
    <row r="1069" spans="1:10">
      <c r="A1069" s="1">
        <v>41218</v>
      </c>
      <c r="B1069">
        <v>1417.26001</v>
      </c>
      <c r="C1069">
        <v>23.151301</v>
      </c>
      <c r="D1069">
        <v>11.710533</v>
      </c>
      <c r="F1069">
        <v>9.17</v>
      </c>
      <c r="G1069">
        <v>17.350000000000001</v>
      </c>
      <c r="H1069">
        <v>23.18</v>
      </c>
      <c r="I1069">
        <v>55.327179000000001</v>
      </c>
      <c r="J1069">
        <v>54.484881000000001</v>
      </c>
    </row>
    <row r="1070" spans="1:10">
      <c r="A1070" s="1">
        <v>41215</v>
      </c>
      <c r="B1070">
        <v>1414.1999510000001</v>
      </c>
      <c r="C1070">
        <v>23.481361</v>
      </c>
      <c r="D1070">
        <v>11.826174</v>
      </c>
      <c r="F1070">
        <v>9.24</v>
      </c>
      <c r="G1070">
        <v>17.049999</v>
      </c>
      <c r="H1070">
        <v>22.43</v>
      </c>
      <c r="I1070">
        <v>56.639595</v>
      </c>
      <c r="J1070">
        <v>55.395736999999997</v>
      </c>
    </row>
    <row r="1071" spans="1:10">
      <c r="A1071" s="1">
        <v>41214</v>
      </c>
      <c r="B1071">
        <v>1427.589966</v>
      </c>
      <c r="C1071">
        <v>22.585486</v>
      </c>
      <c r="D1071">
        <v>12.018908</v>
      </c>
      <c r="F1071">
        <v>9.4</v>
      </c>
      <c r="G1071">
        <v>17.399999999999999</v>
      </c>
      <c r="H1071">
        <v>22.799999</v>
      </c>
      <c r="I1071">
        <v>57.560243999999997</v>
      </c>
      <c r="J1071">
        <v>56.208649999999999</v>
      </c>
    </row>
    <row r="1072" spans="1:10">
      <c r="A1072" s="1">
        <v>41213</v>
      </c>
      <c r="B1072">
        <v>1412.160034</v>
      </c>
      <c r="C1072">
        <v>22.406310999999999</v>
      </c>
      <c r="D1072">
        <v>11.841592</v>
      </c>
      <c r="F1072">
        <v>9.15</v>
      </c>
      <c r="G1072">
        <v>17.68</v>
      </c>
      <c r="H1072">
        <v>22.85</v>
      </c>
      <c r="I1072">
        <v>56.140090999999998</v>
      </c>
      <c r="J1072">
        <v>57.462300999999997</v>
      </c>
    </row>
    <row r="1073" spans="1:10">
      <c r="A1073" s="1">
        <v>41208</v>
      </c>
      <c r="B1073">
        <v>1411.9399410000001</v>
      </c>
      <c r="C1073">
        <v>21.453854</v>
      </c>
      <c r="D1073">
        <v>11.833883999999999</v>
      </c>
      <c r="F1073">
        <v>9.01</v>
      </c>
      <c r="G1073">
        <v>17.030000999999999</v>
      </c>
      <c r="H1073">
        <v>22.75</v>
      </c>
      <c r="I1073">
        <v>56.571033</v>
      </c>
      <c r="J1073">
        <v>55.219442000000001</v>
      </c>
    </row>
    <row r="1074" spans="1:10">
      <c r="A1074" s="1">
        <v>41207</v>
      </c>
      <c r="B1074">
        <v>1412.969971</v>
      </c>
      <c r="C1074">
        <v>21.331261000000001</v>
      </c>
      <c r="D1074">
        <v>11.826174</v>
      </c>
      <c r="F1074">
        <v>9.0500000000000007</v>
      </c>
      <c r="G1074">
        <v>17.420000000000002</v>
      </c>
      <c r="H1074">
        <v>22.59</v>
      </c>
      <c r="I1074">
        <v>54.484881000000001</v>
      </c>
      <c r="J1074">
        <v>60.351576999999999</v>
      </c>
    </row>
    <row r="1075" spans="1:10">
      <c r="A1075" s="1">
        <v>41206</v>
      </c>
      <c r="B1075">
        <v>1408.75</v>
      </c>
      <c r="C1075">
        <v>21.218097</v>
      </c>
      <c r="D1075">
        <v>11.540927</v>
      </c>
      <c r="F1075">
        <v>8.9700000000000006</v>
      </c>
      <c r="G1075">
        <v>17.18</v>
      </c>
      <c r="H1075">
        <v>22.4</v>
      </c>
      <c r="I1075">
        <v>55.395736999999997</v>
      </c>
      <c r="J1075">
        <v>60.743344999999998</v>
      </c>
    </row>
    <row r="1076" spans="1:10">
      <c r="A1076" s="1">
        <v>41205</v>
      </c>
      <c r="B1076">
        <v>1413.1099850000001</v>
      </c>
      <c r="C1076">
        <v>21.397272999999998</v>
      </c>
      <c r="D1076">
        <v>11.764499000000001</v>
      </c>
      <c r="F1076">
        <v>9</v>
      </c>
      <c r="G1076">
        <v>17.450001</v>
      </c>
      <c r="H1076">
        <v>22.370000999999998</v>
      </c>
      <c r="I1076">
        <v>56.208649999999999</v>
      </c>
      <c r="J1076">
        <v>65.170303000000004</v>
      </c>
    </row>
    <row r="1077" spans="1:10">
      <c r="A1077" s="1">
        <v>41204</v>
      </c>
      <c r="B1077">
        <v>1433.8199460000001</v>
      </c>
      <c r="C1077">
        <v>21.397272999999998</v>
      </c>
      <c r="D1077">
        <v>12.188515000000001</v>
      </c>
      <c r="F1077">
        <v>9.0399999999999991</v>
      </c>
      <c r="G1077">
        <v>17.649999999999999</v>
      </c>
      <c r="H1077">
        <v>22.01</v>
      </c>
      <c r="I1077">
        <v>57.462300999999997</v>
      </c>
      <c r="J1077">
        <v>64.886270999999994</v>
      </c>
    </row>
    <row r="1078" spans="1:10">
      <c r="A1078" s="1">
        <v>41201</v>
      </c>
      <c r="B1078">
        <v>1433.1899410000001</v>
      </c>
      <c r="C1078">
        <v>21.397272999999998</v>
      </c>
      <c r="D1078">
        <v>12.080583000000001</v>
      </c>
      <c r="F1078">
        <v>8.92</v>
      </c>
      <c r="G1078">
        <v>17.360001</v>
      </c>
      <c r="H1078">
        <v>21.969999000000001</v>
      </c>
      <c r="I1078">
        <v>55.219442000000001</v>
      </c>
      <c r="J1078">
        <v>65.111540000000005</v>
      </c>
    </row>
    <row r="1079" spans="1:10">
      <c r="A1079" s="1">
        <v>41200</v>
      </c>
      <c r="B1079">
        <v>1457.339966</v>
      </c>
      <c r="C1079">
        <v>21.453854</v>
      </c>
      <c r="D1079">
        <v>12.111421</v>
      </c>
      <c r="F1079">
        <v>8.8699999999999992</v>
      </c>
      <c r="G1079">
        <v>17.629999000000002</v>
      </c>
      <c r="H1079">
        <v>22.32</v>
      </c>
      <c r="I1079">
        <v>60.351576999999999</v>
      </c>
      <c r="J1079">
        <v>67.285836000000003</v>
      </c>
    </row>
    <row r="1080" spans="1:10">
      <c r="A1080" s="1">
        <v>41199</v>
      </c>
      <c r="B1080">
        <v>1460.910034</v>
      </c>
      <c r="C1080">
        <v>21.651889000000001</v>
      </c>
      <c r="D1080">
        <v>11.594893000000001</v>
      </c>
      <c r="F1080">
        <v>8.6999999999999993</v>
      </c>
      <c r="G1080">
        <v>17.799999</v>
      </c>
      <c r="H1080">
        <v>23.870000999999998</v>
      </c>
      <c r="I1080">
        <v>60.743344999999998</v>
      </c>
      <c r="J1080">
        <v>64.553274000000002</v>
      </c>
    </row>
    <row r="1081" spans="1:10">
      <c r="A1081" s="1">
        <v>41198</v>
      </c>
      <c r="B1081">
        <v>1454.920044</v>
      </c>
      <c r="C1081">
        <v>21.689609999999998</v>
      </c>
      <c r="D1081">
        <v>11.841592</v>
      </c>
      <c r="F1081">
        <v>8.6</v>
      </c>
      <c r="G1081">
        <v>17.719999000000001</v>
      </c>
      <c r="H1081">
        <v>23.559999000000001</v>
      </c>
      <c r="I1081">
        <v>65.170303000000004</v>
      </c>
      <c r="J1081">
        <v>64.445537000000002</v>
      </c>
    </row>
    <row r="1082" spans="1:10">
      <c r="A1082" s="1">
        <v>41197</v>
      </c>
      <c r="B1082">
        <v>1440.130005</v>
      </c>
      <c r="C1082">
        <v>21.453854</v>
      </c>
      <c r="D1082">
        <v>11.664277</v>
      </c>
      <c r="F1082">
        <v>8.5299999999999994</v>
      </c>
      <c r="G1082">
        <v>17.610001</v>
      </c>
      <c r="H1082">
        <v>23.440000999999999</v>
      </c>
      <c r="I1082">
        <v>64.886270999999994</v>
      </c>
      <c r="J1082">
        <v>64.151709999999994</v>
      </c>
    </row>
    <row r="1083" spans="1:10">
      <c r="A1083" s="1">
        <v>41194</v>
      </c>
      <c r="B1083">
        <v>1428.589966</v>
      </c>
      <c r="C1083">
        <v>21.218097</v>
      </c>
      <c r="D1083">
        <v>11.517799</v>
      </c>
      <c r="F1083">
        <v>8.56</v>
      </c>
      <c r="G1083">
        <v>17.600000000000001</v>
      </c>
      <c r="H1083">
        <v>23.07</v>
      </c>
      <c r="I1083">
        <v>65.111540000000005</v>
      </c>
      <c r="J1083">
        <v>63.710976000000002</v>
      </c>
    </row>
    <row r="1084" spans="1:10">
      <c r="A1084" s="1">
        <v>41193</v>
      </c>
      <c r="B1084">
        <v>1432.839966</v>
      </c>
      <c r="C1084">
        <v>21.227528</v>
      </c>
      <c r="D1084">
        <v>11.170877000000001</v>
      </c>
      <c r="F1084">
        <v>8.7100000000000009</v>
      </c>
      <c r="G1084">
        <v>17.610001</v>
      </c>
      <c r="H1084">
        <v>23.1</v>
      </c>
      <c r="I1084">
        <v>67.285836000000003</v>
      </c>
      <c r="J1084">
        <v>63.426943999999999</v>
      </c>
    </row>
    <row r="1085" spans="1:10">
      <c r="A1085" s="1">
        <v>41192</v>
      </c>
      <c r="B1085">
        <v>1432.5600589999999</v>
      </c>
      <c r="C1085">
        <v>21.218097</v>
      </c>
      <c r="D1085">
        <v>11.016690000000001</v>
      </c>
      <c r="F1085">
        <v>8.85</v>
      </c>
      <c r="G1085">
        <v>17.459999</v>
      </c>
      <c r="H1085">
        <v>22.879999000000002</v>
      </c>
      <c r="I1085">
        <v>64.553274000000002</v>
      </c>
      <c r="J1085">
        <v>62.516088000000003</v>
      </c>
    </row>
    <row r="1086" spans="1:10">
      <c r="A1086" s="1">
        <v>41191</v>
      </c>
      <c r="B1086">
        <v>1441.4799800000001</v>
      </c>
      <c r="C1086">
        <v>21.434992999999999</v>
      </c>
      <c r="D1086">
        <v>10.947305999999999</v>
      </c>
      <c r="F1086">
        <v>8.6999999999999993</v>
      </c>
      <c r="G1086">
        <v>17.52</v>
      </c>
      <c r="H1086">
        <v>22.540001</v>
      </c>
      <c r="I1086">
        <v>64.445537000000002</v>
      </c>
      <c r="J1086">
        <v>64.935244999999995</v>
      </c>
    </row>
    <row r="1087" spans="1:10">
      <c r="A1087" s="1">
        <v>41190</v>
      </c>
      <c r="B1087">
        <v>1455.880005</v>
      </c>
      <c r="C1087">
        <v>21.783912999999998</v>
      </c>
      <c r="D1087">
        <v>11.140040000000001</v>
      </c>
      <c r="F1087">
        <v>8.9499999999999993</v>
      </c>
      <c r="G1087">
        <v>17.66</v>
      </c>
      <c r="H1087">
        <v>22.799999</v>
      </c>
      <c r="I1087">
        <v>64.151709999999994</v>
      </c>
      <c r="J1087">
        <v>64.945034000000007</v>
      </c>
    </row>
    <row r="1088" spans="1:10">
      <c r="A1088" s="1">
        <v>41187</v>
      </c>
      <c r="B1088">
        <v>1460.9300539999999</v>
      </c>
      <c r="C1088">
        <v>23.255033999999998</v>
      </c>
      <c r="D1088">
        <v>10.862503</v>
      </c>
      <c r="F1088">
        <v>8.6999999999999993</v>
      </c>
      <c r="G1088">
        <v>17.440000999999999</v>
      </c>
      <c r="H1088">
        <v>22.889999</v>
      </c>
      <c r="I1088">
        <v>63.710976000000002</v>
      </c>
      <c r="J1088">
        <v>63.025381000000003</v>
      </c>
    </row>
    <row r="1089" spans="1:10">
      <c r="A1089" s="1">
        <v>41186</v>
      </c>
      <c r="B1089">
        <v>1461.400024</v>
      </c>
      <c r="C1089">
        <v>22.877824</v>
      </c>
      <c r="D1089">
        <v>10.885631</v>
      </c>
      <c r="F1089">
        <v>8.34</v>
      </c>
      <c r="G1089">
        <v>17.450001</v>
      </c>
      <c r="H1089">
        <v>23.190000999999999</v>
      </c>
      <c r="I1089">
        <v>63.426943999999999</v>
      </c>
      <c r="J1089">
        <v>64.533681000000001</v>
      </c>
    </row>
    <row r="1090" spans="1:10">
      <c r="A1090" s="1">
        <v>41185</v>
      </c>
      <c r="B1090">
        <v>1450.98999</v>
      </c>
      <c r="C1090">
        <v>23.132442000000001</v>
      </c>
      <c r="D1090">
        <v>10.831664999999999</v>
      </c>
      <c r="F1090">
        <v>8.2799999999999994</v>
      </c>
      <c r="G1090">
        <v>17.48</v>
      </c>
      <c r="H1090">
        <v>23.139999</v>
      </c>
      <c r="I1090">
        <v>62.516088000000003</v>
      </c>
      <c r="J1090">
        <v>63.808916000000004</v>
      </c>
    </row>
    <row r="1091" spans="1:10">
      <c r="A1091" s="1">
        <v>41184</v>
      </c>
      <c r="B1091">
        <v>1445.75</v>
      </c>
      <c r="C1091">
        <v>23.104150000000001</v>
      </c>
      <c r="D1091">
        <v>10.816246</v>
      </c>
      <c r="F1091">
        <v>8.5399999999999991</v>
      </c>
      <c r="G1091">
        <v>17.299999</v>
      </c>
      <c r="H1091">
        <v>22.84</v>
      </c>
      <c r="I1091">
        <v>64.935244999999995</v>
      </c>
      <c r="J1091">
        <v>61.458317000000001</v>
      </c>
    </row>
    <row r="1092" spans="1:10">
      <c r="A1092" s="1">
        <v>41183</v>
      </c>
      <c r="B1092">
        <v>1444.48999</v>
      </c>
      <c r="C1092">
        <v>23.104150000000001</v>
      </c>
      <c r="D1092">
        <v>11.032109</v>
      </c>
      <c r="F1092">
        <v>8.5500000000000007</v>
      </c>
      <c r="G1092">
        <v>17.200001</v>
      </c>
      <c r="H1092">
        <v>22.540001</v>
      </c>
      <c r="I1092">
        <v>64.945034000000007</v>
      </c>
      <c r="J1092">
        <v>65.356393999999995</v>
      </c>
    </row>
    <row r="1093" spans="1:10">
      <c r="A1093" s="1">
        <v>41180</v>
      </c>
      <c r="B1093">
        <v>1440.670044</v>
      </c>
      <c r="C1093">
        <v>22.868393999999999</v>
      </c>
      <c r="D1093">
        <v>11.008981</v>
      </c>
      <c r="F1093">
        <v>8.61</v>
      </c>
      <c r="G1093">
        <v>17.079999999999998</v>
      </c>
      <c r="H1093">
        <v>22.43</v>
      </c>
      <c r="I1093">
        <v>63.025381000000003</v>
      </c>
      <c r="J1093">
        <v>65.944041999999996</v>
      </c>
    </row>
    <row r="1094" spans="1:10">
      <c r="A1094" s="1">
        <v>41179</v>
      </c>
      <c r="B1094">
        <v>1447.150024</v>
      </c>
      <c r="C1094">
        <v>23.264465000000001</v>
      </c>
      <c r="D1094">
        <v>11.147748999999999</v>
      </c>
      <c r="F1094">
        <v>8.5</v>
      </c>
      <c r="G1094">
        <v>17.360001</v>
      </c>
      <c r="H1094">
        <v>22.82</v>
      </c>
      <c r="I1094">
        <v>64.533681000000001</v>
      </c>
      <c r="J1094">
        <v>67.471926999999994</v>
      </c>
    </row>
    <row r="1095" spans="1:10">
      <c r="A1095" s="1">
        <v>41178</v>
      </c>
      <c r="B1095">
        <v>1433.3199460000001</v>
      </c>
      <c r="C1095">
        <v>23.339907</v>
      </c>
      <c r="D1095">
        <v>11.163168000000001</v>
      </c>
      <c r="F1095">
        <v>8.43</v>
      </c>
      <c r="G1095">
        <v>17.239999999999998</v>
      </c>
      <c r="H1095">
        <v>23.1</v>
      </c>
      <c r="I1095">
        <v>63.808916000000004</v>
      </c>
      <c r="J1095">
        <v>68.970432000000002</v>
      </c>
    </row>
    <row r="1096" spans="1:10">
      <c r="A1096" s="1">
        <v>41177</v>
      </c>
      <c r="B1096">
        <v>1441.589966</v>
      </c>
      <c r="C1096">
        <v>22.481753000000001</v>
      </c>
      <c r="D1096">
        <v>11.355902</v>
      </c>
      <c r="F1096">
        <v>8.6</v>
      </c>
      <c r="G1096">
        <v>17.190000999999999</v>
      </c>
      <c r="H1096">
        <v>23.120000999999998</v>
      </c>
      <c r="I1096">
        <v>61.458317000000001</v>
      </c>
      <c r="J1096">
        <v>69.362200000000001</v>
      </c>
    </row>
    <row r="1097" spans="1:10">
      <c r="A1097" s="1">
        <v>41176</v>
      </c>
      <c r="B1097">
        <v>1456.8900149999999</v>
      </c>
      <c r="C1097">
        <v>21.699041000000001</v>
      </c>
      <c r="D1097">
        <v>11.471543</v>
      </c>
      <c r="F1097">
        <v>8.7799999999999994</v>
      </c>
      <c r="G1097">
        <v>17.549999</v>
      </c>
      <c r="H1097">
        <v>23.440000999999999</v>
      </c>
      <c r="I1097">
        <v>65.356393999999995</v>
      </c>
      <c r="J1097">
        <v>66.570867000000007</v>
      </c>
    </row>
    <row r="1098" spans="1:10">
      <c r="A1098" s="1">
        <v>41173</v>
      </c>
      <c r="B1098">
        <v>1460.150024</v>
      </c>
      <c r="C1098">
        <v>21.68018</v>
      </c>
      <c r="D1098">
        <v>11.787627000000001</v>
      </c>
      <c r="F1098">
        <v>8.7100000000000009</v>
      </c>
      <c r="G1098">
        <v>17.219999000000001</v>
      </c>
      <c r="H1098">
        <v>23.51</v>
      </c>
      <c r="I1098">
        <v>65.944041999999996</v>
      </c>
      <c r="J1098">
        <v>66.698188000000002</v>
      </c>
    </row>
    <row r="1099" spans="1:10">
      <c r="A1099" s="1">
        <v>41172</v>
      </c>
      <c r="B1099">
        <v>1460.26001</v>
      </c>
      <c r="C1099">
        <v>21.567018000000001</v>
      </c>
      <c r="D1099">
        <v>11.579473999999999</v>
      </c>
      <c r="F1099">
        <v>8.92</v>
      </c>
      <c r="G1099">
        <v>17.09</v>
      </c>
      <c r="H1099">
        <v>23.18</v>
      </c>
      <c r="I1099">
        <v>67.471926999999994</v>
      </c>
      <c r="J1099">
        <v>65.806923999999995</v>
      </c>
    </row>
    <row r="1100" spans="1:10">
      <c r="A1100" s="1">
        <v>41171</v>
      </c>
      <c r="B1100">
        <v>1461.0500489999999</v>
      </c>
      <c r="C1100">
        <v>22.349730000000001</v>
      </c>
      <c r="D1100">
        <v>11.641149</v>
      </c>
      <c r="F1100">
        <v>9</v>
      </c>
      <c r="G1100">
        <v>17.190000999999999</v>
      </c>
      <c r="H1100">
        <v>23.52</v>
      </c>
      <c r="I1100">
        <v>68.970432000000002</v>
      </c>
      <c r="J1100">
        <v>66.130126000000004</v>
      </c>
    </row>
    <row r="1101" spans="1:10">
      <c r="A1101" s="1">
        <v>41170</v>
      </c>
      <c r="B1101">
        <v>1459.3199460000001</v>
      </c>
      <c r="C1101">
        <v>22.698649</v>
      </c>
      <c r="D1101">
        <v>11.741370999999999</v>
      </c>
      <c r="F1101">
        <v>8.99</v>
      </c>
      <c r="G1101">
        <v>16.110001</v>
      </c>
      <c r="H1101">
        <v>24.209999</v>
      </c>
      <c r="I1101">
        <v>69.362200000000001</v>
      </c>
      <c r="J1101">
        <v>68.872491999999994</v>
      </c>
    </row>
    <row r="1102" spans="1:10">
      <c r="A1102" s="1">
        <v>41169</v>
      </c>
      <c r="B1102">
        <v>1461.1899410000001</v>
      </c>
      <c r="C1102">
        <v>22.651498</v>
      </c>
      <c r="D1102">
        <v>11.525508</v>
      </c>
      <c r="F1102">
        <v>8.9499999999999993</v>
      </c>
      <c r="G1102">
        <v>16.860001</v>
      </c>
      <c r="H1102">
        <v>23.74</v>
      </c>
      <c r="I1102">
        <v>66.570867000000007</v>
      </c>
      <c r="J1102">
        <v>67.844103000000004</v>
      </c>
    </row>
    <row r="1103" spans="1:10">
      <c r="A1103" s="1">
        <v>41166</v>
      </c>
      <c r="B1103">
        <v>1465.7700199999999</v>
      </c>
      <c r="C1103">
        <v>22.302576999999999</v>
      </c>
      <c r="D1103">
        <v>11.733662000000001</v>
      </c>
      <c r="F1103">
        <v>9.16</v>
      </c>
      <c r="G1103">
        <v>16.579999999999998</v>
      </c>
      <c r="H1103">
        <v>24.190000999999999</v>
      </c>
      <c r="I1103">
        <v>66.698188000000002</v>
      </c>
      <c r="J1103">
        <v>68.568875000000006</v>
      </c>
    </row>
    <row r="1104" spans="1:10">
      <c r="A1104" s="1">
        <v>41165</v>
      </c>
      <c r="B1104">
        <v>1459.98999</v>
      </c>
      <c r="C1104">
        <v>23.368198</v>
      </c>
      <c r="D1104">
        <v>11.163168000000001</v>
      </c>
      <c r="F1104">
        <v>9.11</v>
      </c>
      <c r="G1104">
        <v>19.66</v>
      </c>
      <c r="H1104">
        <v>24.08</v>
      </c>
      <c r="I1104">
        <v>65.806923999999995</v>
      </c>
      <c r="J1104">
        <v>67.991016000000002</v>
      </c>
    </row>
    <row r="1105" spans="1:10">
      <c r="A1105" s="1">
        <v>41164</v>
      </c>
      <c r="B1105">
        <v>1436.5600589999999</v>
      </c>
      <c r="C1105">
        <v>21.689609999999998</v>
      </c>
      <c r="D1105">
        <v>10.947305999999999</v>
      </c>
      <c r="F1105">
        <v>8.8000000000000007</v>
      </c>
      <c r="G1105">
        <v>19.77</v>
      </c>
      <c r="H1105">
        <v>23.98</v>
      </c>
      <c r="I1105">
        <v>66.130126000000004</v>
      </c>
      <c r="J1105">
        <v>64.288826999999998</v>
      </c>
    </row>
    <row r="1106" spans="1:10">
      <c r="A1106" s="1">
        <v>41163</v>
      </c>
      <c r="B1106">
        <v>1433.5600589999999</v>
      </c>
      <c r="C1106">
        <v>21.831064000000001</v>
      </c>
      <c r="D1106">
        <v>10.785409</v>
      </c>
      <c r="F1106">
        <v>8.82</v>
      </c>
      <c r="G1106">
        <v>19.649999999999999</v>
      </c>
      <c r="H1106">
        <v>24.299999</v>
      </c>
      <c r="I1106">
        <v>68.872491999999994</v>
      </c>
      <c r="J1106">
        <v>63.172294000000001</v>
      </c>
    </row>
    <row r="1107" spans="1:10">
      <c r="A1107" s="1">
        <v>41162</v>
      </c>
      <c r="B1107">
        <v>1429.079956</v>
      </c>
      <c r="C1107">
        <v>21.887644999999999</v>
      </c>
      <c r="D1107">
        <v>10.677478000000001</v>
      </c>
      <c r="F1107">
        <v>8.7899999999999991</v>
      </c>
      <c r="G1107">
        <v>19.739999999999998</v>
      </c>
      <c r="H1107">
        <v>24.299999</v>
      </c>
      <c r="I1107">
        <v>67.844103000000004</v>
      </c>
    </row>
    <row r="1108" spans="1:10">
      <c r="A1108" s="1">
        <v>41159</v>
      </c>
      <c r="B1108">
        <v>1437.920044</v>
      </c>
      <c r="C1108">
        <v>21.887644999999999</v>
      </c>
      <c r="D1108">
        <v>10.939596</v>
      </c>
      <c r="F1108">
        <v>8.76</v>
      </c>
      <c r="G1108">
        <v>19.73</v>
      </c>
      <c r="H1108">
        <v>24.309999000000001</v>
      </c>
      <c r="I1108">
        <v>68.568875000000006</v>
      </c>
    </row>
    <row r="1109" spans="1:10">
      <c r="A1109" s="1">
        <v>41158</v>
      </c>
      <c r="B1109">
        <v>1432.119995</v>
      </c>
      <c r="C1109">
        <v>21.878216999999999</v>
      </c>
      <c r="D1109">
        <v>10.561837000000001</v>
      </c>
      <c r="F1109">
        <v>8.7100000000000009</v>
      </c>
      <c r="G1109">
        <v>19.600000000000001</v>
      </c>
      <c r="H1109">
        <v>23.629999000000002</v>
      </c>
      <c r="I1109">
        <v>67.991016000000002</v>
      </c>
    </row>
    <row r="1110" spans="1:10">
      <c r="A1110" s="1">
        <v>41157</v>
      </c>
      <c r="B1110">
        <v>1403.4399410000001</v>
      </c>
      <c r="C1110">
        <v>21.736761999999999</v>
      </c>
      <c r="D1110">
        <v>10.16095</v>
      </c>
      <c r="F1110">
        <v>8.7200000000000006</v>
      </c>
      <c r="G1110">
        <v>19.52</v>
      </c>
      <c r="H1110">
        <v>23.379999000000002</v>
      </c>
      <c r="I1110">
        <v>64.288826999999998</v>
      </c>
    </row>
    <row r="1111" spans="1:10">
      <c r="A1111" s="1">
        <v>41156</v>
      </c>
      <c r="B1111">
        <v>1404.9399410000001</v>
      </c>
      <c r="C1111">
        <v>21.718005999999999</v>
      </c>
      <c r="D1111">
        <v>10.199496</v>
      </c>
      <c r="F1111">
        <v>8.74</v>
      </c>
      <c r="G1111">
        <v>19.110001</v>
      </c>
      <c r="H1111">
        <v>23.24</v>
      </c>
      <c r="I1111">
        <v>63.172294000000001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Z22"/>
  <sheetViews>
    <sheetView zoomScale="79" zoomScaleNormal="79" zoomScalePageLayoutView="79" workbookViewId="0">
      <selection activeCell="Q16" sqref="Q16"/>
    </sheetView>
  </sheetViews>
  <sheetFormatPr baseColWidth="10" defaultColWidth="8.83203125" defaultRowHeight="15" x14ac:dyDescent="0"/>
  <sheetData>
    <row r="1" spans="1:26">
      <c r="A1" s="4" t="s">
        <v>4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</row>
    <row r="2" spans="1:26">
      <c r="A2" s="4" t="s">
        <v>15</v>
      </c>
      <c r="B2" s="6">
        <f>1-SUM(B1,B3:B8)</f>
        <v>0</v>
      </c>
      <c r="C2" s="6">
        <f>1-SUM(C1,C3:C8)</f>
        <v>0</v>
      </c>
      <c r="D2" s="6">
        <f>1-SUM(D1,D3:D8)</f>
        <v>0</v>
      </c>
      <c r="E2" s="6">
        <f>1-SUM(E1,E3:E8)</f>
        <v>0</v>
      </c>
      <c r="F2" s="6">
        <f>1-SUM(F1,F3:F8)</f>
        <v>0</v>
      </c>
      <c r="G2" s="6">
        <f>1-SUM(G1,G3:G8)</f>
        <v>0</v>
      </c>
      <c r="H2" s="6">
        <f>1-SUM(H1,H3:H8)</f>
        <v>0</v>
      </c>
      <c r="I2" s="6">
        <f>1-SUM(I1,I3:I8)</f>
        <v>0</v>
      </c>
      <c r="J2" s="6">
        <f>1-SUM(J1,J3:J8)</f>
        <v>0</v>
      </c>
      <c r="K2" s="6">
        <f>1-SUM(K1,K3:K8)</f>
        <v>0</v>
      </c>
      <c r="L2" s="6">
        <f>1-SUM(L1,L3:L8)</f>
        <v>0</v>
      </c>
      <c r="M2" s="6">
        <f>1-SUM(M1,M3:M8)</f>
        <v>0</v>
      </c>
      <c r="N2" s="6">
        <f>1-SUM(N1,N3:N8)</f>
        <v>0</v>
      </c>
      <c r="O2" s="6">
        <f>1-SUM(O1,O3:O8)</f>
        <v>0</v>
      </c>
      <c r="P2" s="6">
        <f>1-SUM(P1,P3:P8)</f>
        <v>0</v>
      </c>
      <c r="Q2" s="6">
        <f>1-SUM(Q1,Q3:Q8)</f>
        <v>0</v>
      </c>
      <c r="R2" s="6">
        <f>1-SUM(R1,R3:R8)</f>
        <v>0</v>
      </c>
      <c r="S2" s="6">
        <f>1-SUM(S1,S3:S8)</f>
        <v>0</v>
      </c>
      <c r="T2" s="6">
        <f>1-SUM(T1,T3:T8)</f>
        <v>0</v>
      </c>
      <c r="U2" s="6">
        <f>1-SUM(U1,U3:U8)</f>
        <v>0</v>
      </c>
      <c r="V2" s="6">
        <f>1-SUM(V1,V3:V8)</f>
        <v>0</v>
      </c>
      <c r="W2" s="6">
        <f>1-SUM(W1,W3:W8)</f>
        <v>0</v>
      </c>
      <c r="X2" s="6">
        <f>1-SUM(X1,X3:X8)</f>
        <v>0</v>
      </c>
      <c r="Y2" s="6">
        <f>1-SUM(Y1,Y3:Y8)</f>
        <v>0</v>
      </c>
      <c r="Z2" s="6">
        <f>1-SUM(Z1,Z3:Z8)</f>
        <v>0</v>
      </c>
    </row>
    <row r="3" spans="1:26">
      <c r="A3" s="4" t="s">
        <v>0</v>
      </c>
      <c r="B3">
        <v>0.42724153934353132</v>
      </c>
      <c r="C3">
        <v>0.42724153934353132</v>
      </c>
      <c r="D3">
        <v>0.42724153934353132</v>
      </c>
      <c r="E3">
        <v>0.42724153934353132</v>
      </c>
      <c r="F3">
        <v>0.42724153934353132</v>
      </c>
      <c r="G3">
        <v>0.42724153934353132</v>
      </c>
      <c r="H3">
        <v>0.42724153934353132</v>
      </c>
      <c r="I3">
        <v>0.42724153934353132</v>
      </c>
      <c r="J3">
        <v>0.42724153934353132</v>
      </c>
      <c r="K3">
        <v>0.42724153934353132</v>
      </c>
      <c r="L3">
        <v>0.42724153934353132</v>
      </c>
      <c r="M3">
        <v>0.42724153934353132</v>
      </c>
      <c r="N3">
        <v>0.42724153934353132</v>
      </c>
      <c r="O3">
        <v>0.42724153934353132</v>
      </c>
      <c r="P3">
        <v>0.42724153934353132</v>
      </c>
      <c r="Q3">
        <v>0.42724153934353132</v>
      </c>
      <c r="R3">
        <v>0.42724153934353132</v>
      </c>
      <c r="S3">
        <v>0.42724153934353132</v>
      </c>
      <c r="T3">
        <v>0.42724153934353132</v>
      </c>
      <c r="U3">
        <v>0.42724153934353132</v>
      </c>
      <c r="V3">
        <v>0.42724153934353132</v>
      </c>
      <c r="W3">
        <v>0.42724153934353132</v>
      </c>
      <c r="X3">
        <v>0.42724153934353132</v>
      </c>
      <c r="Y3">
        <v>0.42724153934353132</v>
      </c>
      <c r="Z3">
        <v>0.42724153934353132</v>
      </c>
    </row>
    <row r="4" spans="1:26">
      <c r="A4" s="4" t="s">
        <v>23</v>
      </c>
      <c r="B4">
        <v>-0.19610341156236635</v>
      </c>
      <c r="C4">
        <v>-0.19610341156236635</v>
      </c>
      <c r="D4">
        <v>-0.19610341156236635</v>
      </c>
      <c r="E4">
        <v>-0.19610341156236635</v>
      </c>
      <c r="F4">
        <v>-0.19610341156236635</v>
      </c>
      <c r="G4">
        <v>-0.19610341156236635</v>
      </c>
      <c r="H4">
        <v>-0.19610341156236635</v>
      </c>
      <c r="I4">
        <v>-0.19610341156236635</v>
      </c>
      <c r="J4">
        <v>-0.19610341156236635</v>
      </c>
      <c r="K4">
        <v>-0.19610341156236635</v>
      </c>
      <c r="L4">
        <v>-0.19610341156236635</v>
      </c>
      <c r="M4">
        <v>-0.19610341156236635</v>
      </c>
      <c r="N4">
        <v>-0.19610341156236635</v>
      </c>
      <c r="O4">
        <v>-0.19610341156236635</v>
      </c>
      <c r="P4">
        <v>-0.19610341156236635</v>
      </c>
      <c r="Q4">
        <v>-0.19610341156236635</v>
      </c>
      <c r="R4">
        <v>-0.19610341156236635</v>
      </c>
      <c r="S4">
        <v>-0.19610341156236635</v>
      </c>
      <c r="T4">
        <v>-0.19610341156236635</v>
      </c>
      <c r="U4">
        <v>-0.19610341156236635</v>
      </c>
      <c r="V4">
        <v>-0.19610341156236635</v>
      </c>
      <c r="W4">
        <v>-0.19610341156236635</v>
      </c>
      <c r="X4">
        <v>-0.19610341156236635</v>
      </c>
      <c r="Y4">
        <v>-0.19610341156236635</v>
      </c>
      <c r="Z4">
        <v>-0.19610341156236635</v>
      </c>
    </row>
    <row r="5" spans="1:26">
      <c r="A5" s="4" t="s">
        <v>1</v>
      </c>
      <c r="B5">
        <v>0.340943905021036</v>
      </c>
      <c r="C5">
        <v>0.340943905021036</v>
      </c>
      <c r="D5">
        <v>0.340943905021036</v>
      </c>
      <c r="E5">
        <v>0.340943905021036</v>
      </c>
      <c r="F5">
        <v>0.340943905021036</v>
      </c>
      <c r="G5">
        <v>0.340943905021036</v>
      </c>
      <c r="H5">
        <v>0.340943905021036</v>
      </c>
      <c r="I5">
        <v>0.340943905021036</v>
      </c>
      <c r="J5">
        <v>0.340943905021036</v>
      </c>
      <c r="K5">
        <v>0.340943905021036</v>
      </c>
      <c r="L5">
        <v>0.340943905021036</v>
      </c>
      <c r="M5">
        <v>0.340943905021036</v>
      </c>
      <c r="N5">
        <v>0.340943905021036</v>
      </c>
      <c r="O5">
        <v>0.340943905021036</v>
      </c>
      <c r="P5">
        <v>0.340943905021036</v>
      </c>
      <c r="Q5">
        <v>0.340943905021036</v>
      </c>
      <c r="R5">
        <v>0.340943905021036</v>
      </c>
      <c r="S5">
        <v>0.340943905021036</v>
      </c>
      <c r="T5">
        <v>0.340943905021036</v>
      </c>
      <c r="U5">
        <v>0.340943905021036</v>
      </c>
      <c r="V5">
        <v>0.340943905021036</v>
      </c>
      <c r="W5">
        <v>0.340943905021036</v>
      </c>
      <c r="X5">
        <v>0.340943905021036</v>
      </c>
      <c r="Y5">
        <v>0.340943905021036</v>
      </c>
      <c r="Z5">
        <v>0.340943905021036</v>
      </c>
    </row>
    <row r="6" spans="1:26">
      <c r="A6" s="4" t="s">
        <v>18</v>
      </c>
      <c r="B6">
        <v>0.44430390113840079</v>
      </c>
      <c r="C6">
        <v>0.44430390113840079</v>
      </c>
      <c r="D6">
        <v>0.44430390113840079</v>
      </c>
      <c r="E6">
        <v>0.44430390113840079</v>
      </c>
      <c r="F6">
        <v>0.44430390113840079</v>
      </c>
      <c r="G6">
        <v>0.44430390113840079</v>
      </c>
      <c r="H6">
        <v>0.44430390113840079</v>
      </c>
      <c r="I6">
        <v>0.44430390113840079</v>
      </c>
      <c r="J6">
        <v>0.44430390113840079</v>
      </c>
      <c r="K6">
        <v>0.44430390113840079</v>
      </c>
      <c r="L6">
        <v>0.44430390113840079</v>
      </c>
      <c r="M6">
        <v>0.44430390113840079</v>
      </c>
      <c r="N6">
        <v>0.44430390113840079</v>
      </c>
      <c r="O6">
        <v>0.44430390113840079</v>
      </c>
      <c r="P6">
        <v>0.44430390113840079</v>
      </c>
      <c r="Q6">
        <v>0.44430390113840079</v>
      </c>
      <c r="R6">
        <v>0.44430390113840079</v>
      </c>
      <c r="S6">
        <v>0.44430390113840079</v>
      </c>
      <c r="T6">
        <v>0.44430390113840079</v>
      </c>
      <c r="U6">
        <v>0.44430390113840079</v>
      </c>
      <c r="V6">
        <v>0.44430390113840079</v>
      </c>
      <c r="W6">
        <v>0.44430390113840079</v>
      </c>
      <c r="X6">
        <v>0.44430390113840079</v>
      </c>
      <c r="Y6">
        <v>0.44430390113840079</v>
      </c>
      <c r="Z6">
        <v>0.44430390113840079</v>
      </c>
    </row>
    <row r="7" spans="1:26">
      <c r="A7" s="4" t="s">
        <v>24</v>
      </c>
      <c r="B7">
        <v>0.25661792139483669</v>
      </c>
      <c r="C7">
        <v>0.25661792139483669</v>
      </c>
      <c r="D7">
        <v>0.25661792139483669</v>
      </c>
      <c r="E7">
        <v>0.25661792139483669</v>
      </c>
      <c r="F7">
        <v>0.25661792139483669</v>
      </c>
      <c r="G7">
        <v>0.25661792139483669</v>
      </c>
      <c r="H7">
        <v>0.25661792139483669</v>
      </c>
      <c r="I7">
        <v>0.25661792139483669</v>
      </c>
      <c r="J7">
        <v>0.25661792139483669</v>
      </c>
      <c r="K7">
        <v>0.25661792139483669</v>
      </c>
      <c r="L7">
        <v>0.25661792139483669</v>
      </c>
      <c r="M7">
        <v>0.25661792139483669</v>
      </c>
      <c r="N7">
        <v>0.25661792139483669</v>
      </c>
      <c r="O7">
        <v>0.25661792139483669</v>
      </c>
      <c r="P7">
        <v>0.25661792139483669</v>
      </c>
      <c r="Q7">
        <v>0.25661792139483669</v>
      </c>
      <c r="R7">
        <v>0.25661792139483669</v>
      </c>
      <c r="S7">
        <v>0.25661792139483669</v>
      </c>
      <c r="T7">
        <v>0.25661792139483669</v>
      </c>
      <c r="U7">
        <v>0.25661792139483669</v>
      </c>
      <c r="V7">
        <v>0.25661792139483669</v>
      </c>
      <c r="W7">
        <v>0.25661792139483669</v>
      </c>
      <c r="X7">
        <v>0.25661792139483669</v>
      </c>
      <c r="Y7">
        <v>0.25661792139483669</v>
      </c>
      <c r="Z7">
        <v>0.25661792139483669</v>
      </c>
    </row>
    <row r="8" spans="1:26">
      <c r="A8" t="s">
        <v>3</v>
      </c>
      <c r="B8" s="7">
        <v>-0.27300385533543842</v>
      </c>
      <c r="C8" s="7">
        <v>-0.27300385533543842</v>
      </c>
      <c r="D8" s="7">
        <v>-0.27300385533543842</v>
      </c>
      <c r="E8" s="7">
        <v>-0.27300385533543842</v>
      </c>
      <c r="F8" s="7">
        <v>-0.27300385533543842</v>
      </c>
      <c r="G8" s="7">
        <v>-0.27300385533543842</v>
      </c>
      <c r="H8" s="7">
        <v>-0.27300385533543842</v>
      </c>
      <c r="I8" s="7">
        <v>-0.27300385533543842</v>
      </c>
      <c r="J8" s="7">
        <v>-0.27300385533543842</v>
      </c>
      <c r="K8" s="7">
        <v>-0.27300385533543842</v>
      </c>
      <c r="L8" s="7">
        <v>-0.27300385533543842</v>
      </c>
      <c r="M8" s="7">
        <v>-0.27300385533543842</v>
      </c>
      <c r="N8" s="7">
        <v>-0.27300385533543842</v>
      </c>
      <c r="O8" s="7">
        <v>-0.27300385533543842</v>
      </c>
      <c r="P8" s="7">
        <v>-0.27300385533543842</v>
      </c>
      <c r="Q8" s="7">
        <v>-0.27300385533543842</v>
      </c>
      <c r="R8" s="7">
        <v>-0.27300385533543842</v>
      </c>
      <c r="S8" s="7">
        <v>-0.27300385533543842</v>
      </c>
      <c r="T8" s="7">
        <v>-0.27300385533543842</v>
      </c>
      <c r="U8" s="7">
        <v>-0.27300385533543842</v>
      </c>
      <c r="V8" s="7">
        <v>-0.27300385533543842</v>
      </c>
      <c r="W8" s="7">
        <v>-0.27300385533543842</v>
      </c>
      <c r="X8" s="7">
        <v>-0.27300385533543842</v>
      </c>
      <c r="Y8" s="7">
        <v>-0.27300385533543842</v>
      </c>
      <c r="Z8" s="7">
        <v>-0.27300385533543842</v>
      </c>
    </row>
    <row r="22" spans="1:1">
      <c r="A22" s="2" t="s">
        <v>14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Z9"/>
  <sheetViews>
    <sheetView tabSelected="1" zoomScale="68" zoomScaleNormal="68" zoomScalePageLayoutView="68" workbookViewId="0">
      <selection activeCell="B6" sqref="B6"/>
    </sheetView>
  </sheetViews>
  <sheetFormatPr baseColWidth="10" defaultColWidth="8.83203125" defaultRowHeight="15" x14ac:dyDescent="0"/>
  <cols>
    <col min="1" max="1" width="24.5" bestFit="1" customWidth="1"/>
    <col min="14" max="14" width="20.83203125" bestFit="1" customWidth="1"/>
  </cols>
  <sheetData>
    <row r="1" spans="1:26" s="2" customFormat="1">
      <c r="A1" s="2" t="s">
        <v>20</v>
      </c>
      <c r="B1" s="2">
        <v>-0.12</v>
      </c>
      <c r="C1" s="2">
        <v>-0.11</v>
      </c>
      <c r="D1" s="2">
        <v>-0.1</v>
      </c>
      <c r="E1" s="2">
        <v>-0.09</v>
      </c>
      <c r="F1" s="2">
        <v>-0.08</v>
      </c>
      <c r="G1" s="2">
        <v>-7.0000000000000007E-2</v>
      </c>
      <c r="H1" s="2">
        <v>-0.06</v>
      </c>
      <c r="I1" s="2">
        <v>-0.05</v>
      </c>
      <c r="J1" s="2">
        <v>-0.04</v>
      </c>
      <c r="K1" s="2">
        <v>-0.03</v>
      </c>
      <c r="L1" s="2">
        <v>-0.02</v>
      </c>
      <c r="M1" s="2">
        <v>-0.01</v>
      </c>
      <c r="N1" s="2">
        <v>0</v>
      </c>
      <c r="O1" s="2">
        <v>0.01</v>
      </c>
      <c r="P1" s="2">
        <v>0.02</v>
      </c>
      <c r="Q1" s="2">
        <v>0.03</v>
      </c>
      <c r="R1" s="2">
        <v>0.04</v>
      </c>
      <c r="S1" s="2">
        <v>0.05</v>
      </c>
      <c r="T1" s="2">
        <v>0.06</v>
      </c>
      <c r="U1" s="2">
        <v>7.0000000000000007E-2</v>
      </c>
      <c r="V1" s="2">
        <v>0.08</v>
      </c>
      <c r="W1" s="2">
        <v>0.09</v>
      </c>
      <c r="X1" s="2">
        <v>0.1</v>
      </c>
      <c r="Y1" s="2">
        <v>0.11</v>
      </c>
      <c r="Z1" s="2">
        <v>0.12</v>
      </c>
    </row>
    <row r="2" spans="1:26">
      <c r="A2" t="s">
        <v>6</v>
      </c>
      <c r="B2">
        <v>1.1289979439905695</v>
      </c>
      <c r="C2">
        <v>1.1289979439905695</v>
      </c>
      <c r="D2">
        <v>1.1289979439905695</v>
      </c>
      <c r="E2">
        <v>1.1289979439905695</v>
      </c>
      <c r="F2">
        <v>1.1289979439905695</v>
      </c>
      <c r="G2">
        <v>1.1289979439905695</v>
      </c>
      <c r="H2">
        <v>1.1289979439905695</v>
      </c>
      <c r="I2">
        <v>1.1289979439905695</v>
      </c>
      <c r="J2">
        <v>1.1289979439905695</v>
      </c>
      <c r="K2">
        <v>1.1289979439905695</v>
      </c>
      <c r="L2">
        <v>1.1289979439905695</v>
      </c>
      <c r="M2">
        <v>1.1289979439905695</v>
      </c>
      <c r="N2" s="2">
        <v>1.1289979439905695</v>
      </c>
      <c r="O2">
        <v>1.1289979439905695</v>
      </c>
      <c r="P2">
        <v>1.1289979439905695</v>
      </c>
      <c r="Q2">
        <v>1.1289979439905695</v>
      </c>
      <c r="R2">
        <v>1.1289979439905695</v>
      </c>
      <c r="S2">
        <v>1.1289979439905695</v>
      </c>
      <c r="T2">
        <v>1.1289979439905695</v>
      </c>
      <c r="U2">
        <v>1.1289979439905695</v>
      </c>
      <c r="V2">
        <v>1.1289979439905695</v>
      </c>
      <c r="W2">
        <v>1.1289979439905695</v>
      </c>
      <c r="X2">
        <v>1.1289979439905695</v>
      </c>
      <c r="Y2">
        <v>1.1289979439905695</v>
      </c>
      <c r="Z2">
        <v>1.1289979439905695</v>
      </c>
    </row>
    <row r="3" spans="1:26">
      <c r="A3" t="s">
        <v>5</v>
      </c>
      <c r="B3">
        <v>3.7300509599811298E-4</v>
      </c>
      <c r="C3">
        <v>3.7300509599811298E-4</v>
      </c>
      <c r="D3">
        <v>3.7300509599811298E-4</v>
      </c>
      <c r="E3">
        <v>3.7300509599811298E-4</v>
      </c>
      <c r="F3">
        <v>3.7300509599811298E-4</v>
      </c>
      <c r="G3">
        <v>3.7300509599811298E-4</v>
      </c>
      <c r="H3">
        <v>3.7300509599811298E-4</v>
      </c>
      <c r="I3">
        <v>3.7300509599811298E-4</v>
      </c>
      <c r="J3">
        <v>3.7300509599811298E-4</v>
      </c>
      <c r="K3">
        <v>3.7300509599811298E-4</v>
      </c>
      <c r="L3">
        <v>3.7300509599811298E-4</v>
      </c>
      <c r="M3">
        <v>3.7300509599811298E-4</v>
      </c>
      <c r="N3" s="2">
        <v>3.7300509599811298E-4</v>
      </c>
      <c r="O3">
        <v>3.7300509599811298E-4</v>
      </c>
      <c r="P3">
        <v>3.7300509599811298E-4</v>
      </c>
      <c r="Q3">
        <v>3.7300509599811298E-4</v>
      </c>
      <c r="R3">
        <v>3.7300509599811298E-4</v>
      </c>
      <c r="S3">
        <v>3.7300509599811298E-4</v>
      </c>
      <c r="T3">
        <v>3.7300509599811298E-4</v>
      </c>
      <c r="U3">
        <v>3.7300509599811298E-4</v>
      </c>
      <c r="V3">
        <v>3.7300509599811298E-4</v>
      </c>
      <c r="W3">
        <v>3.7300509599811298E-4</v>
      </c>
      <c r="X3">
        <v>3.7300509599811298E-4</v>
      </c>
      <c r="Y3">
        <v>3.7300509599811298E-4</v>
      </c>
      <c r="Z3">
        <v>3.7300509599811298E-4</v>
      </c>
    </row>
    <row r="4" spans="1:26">
      <c r="A4" t="s">
        <v>7</v>
      </c>
      <c r="B4">
        <v>-2.140334182362394E-4</v>
      </c>
      <c r="C4">
        <v>-2.140334182362394E-4</v>
      </c>
      <c r="D4">
        <v>-2.140334182362394E-4</v>
      </c>
      <c r="E4">
        <v>-2.140334182362394E-4</v>
      </c>
      <c r="F4">
        <v>-2.140334182362394E-4</v>
      </c>
      <c r="G4">
        <v>-2.140334182362394E-4</v>
      </c>
      <c r="H4">
        <v>-2.140334182362394E-4</v>
      </c>
      <c r="I4">
        <v>-2.140334182362394E-4</v>
      </c>
      <c r="J4">
        <v>-2.140334182362394E-4</v>
      </c>
      <c r="K4">
        <v>-2.140334182362394E-4</v>
      </c>
      <c r="L4">
        <v>-2.140334182362394E-4</v>
      </c>
      <c r="M4">
        <v>-2.140334182362394E-4</v>
      </c>
      <c r="N4" s="2">
        <v>-2.140334182362394E-4</v>
      </c>
      <c r="O4">
        <v>-2.140334182362394E-4</v>
      </c>
      <c r="P4">
        <v>-2.140334182362394E-4</v>
      </c>
      <c r="Q4">
        <v>-2.140334182362394E-4</v>
      </c>
      <c r="R4">
        <v>-2.140334182362394E-4</v>
      </c>
      <c r="S4">
        <v>-2.140334182362394E-4</v>
      </c>
      <c r="T4">
        <v>-2.140334182362394E-4</v>
      </c>
      <c r="U4">
        <v>-2.140334182362394E-4</v>
      </c>
      <c r="V4">
        <v>-2.140334182362394E-4</v>
      </c>
      <c r="W4">
        <v>-2.140334182362394E-4</v>
      </c>
      <c r="X4">
        <v>-2.140334182362394E-4</v>
      </c>
      <c r="Y4">
        <v>-2.140334182362394E-4</v>
      </c>
      <c r="Z4">
        <v>-2.140334182362394E-4</v>
      </c>
    </row>
    <row r="5" spans="1:26">
      <c r="A5" t="s">
        <v>8</v>
      </c>
      <c r="B5">
        <f t="shared" ref="B5:Z5" si="0">5*B4</f>
        <v>-1.070167091181197E-3</v>
      </c>
      <c r="C5">
        <f t="shared" si="0"/>
        <v>-1.070167091181197E-3</v>
      </c>
      <c r="D5">
        <f t="shared" si="0"/>
        <v>-1.070167091181197E-3</v>
      </c>
      <c r="E5">
        <f t="shared" si="0"/>
        <v>-1.070167091181197E-3</v>
      </c>
      <c r="F5">
        <f t="shared" si="0"/>
        <v>-1.070167091181197E-3</v>
      </c>
      <c r="G5">
        <f t="shared" si="0"/>
        <v>-1.070167091181197E-3</v>
      </c>
      <c r="H5">
        <f t="shared" si="0"/>
        <v>-1.070167091181197E-3</v>
      </c>
      <c r="I5">
        <f t="shared" si="0"/>
        <v>-1.070167091181197E-3</v>
      </c>
      <c r="J5">
        <f t="shared" si="0"/>
        <v>-1.070167091181197E-3</v>
      </c>
      <c r="K5">
        <f t="shared" si="0"/>
        <v>-1.070167091181197E-3</v>
      </c>
      <c r="L5">
        <f t="shared" si="0"/>
        <v>-1.070167091181197E-3</v>
      </c>
      <c r="M5">
        <f t="shared" si="0"/>
        <v>-1.070167091181197E-3</v>
      </c>
      <c r="N5" s="2">
        <f t="shared" si="0"/>
        <v>-1.070167091181197E-3</v>
      </c>
      <c r="O5">
        <f t="shared" si="0"/>
        <v>-1.070167091181197E-3</v>
      </c>
      <c r="P5">
        <f t="shared" si="0"/>
        <v>-1.070167091181197E-3</v>
      </c>
      <c r="Q5">
        <f t="shared" si="0"/>
        <v>-1.070167091181197E-3</v>
      </c>
      <c r="R5">
        <f t="shared" si="0"/>
        <v>-1.070167091181197E-3</v>
      </c>
      <c r="S5">
        <f t="shared" si="0"/>
        <v>-1.070167091181197E-3</v>
      </c>
      <c r="T5">
        <f t="shared" si="0"/>
        <v>-1.070167091181197E-3</v>
      </c>
      <c r="U5">
        <f t="shared" si="0"/>
        <v>-1.070167091181197E-3</v>
      </c>
      <c r="V5">
        <f t="shared" si="0"/>
        <v>-1.070167091181197E-3</v>
      </c>
      <c r="W5">
        <f t="shared" si="0"/>
        <v>-1.070167091181197E-3</v>
      </c>
      <c r="X5">
        <f t="shared" si="0"/>
        <v>-1.070167091181197E-3</v>
      </c>
      <c r="Y5">
        <f t="shared" si="0"/>
        <v>-1.070167091181197E-3</v>
      </c>
      <c r="Z5">
        <f t="shared" si="0"/>
        <v>-1.070167091181197E-3</v>
      </c>
    </row>
    <row r="6" spans="1:26">
      <c r="A6" t="s">
        <v>9</v>
      </c>
      <c r="B6">
        <f>5*B3</f>
        <v>1.8650254799905648E-3</v>
      </c>
      <c r="C6">
        <f t="shared" ref="C6:Z6" si="1">5*C3</f>
        <v>1.8650254799905648E-3</v>
      </c>
      <c r="D6">
        <f t="shared" si="1"/>
        <v>1.8650254799905648E-3</v>
      </c>
      <c r="E6">
        <f t="shared" si="1"/>
        <v>1.8650254799905648E-3</v>
      </c>
      <c r="F6">
        <f t="shared" si="1"/>
        <v>1.8650254799905648E-3</v>
      </c>
      <c r="G6">
        <f t="shared" si="1"/>
        <v>1.8650254799905648E-3</v>
      </c>
      <c r="H6">
        <f t="shared" si="1"/>
        <v>1.8650254799905648E-3</v>
      </c>
      <c r="I6">
        <f t="shared" si="1"/>
        <v>1.8650254799905648E-3</v>
      </c>
      <c r="J6">
        <f t="shared" si="1"/>
        <v>1.8650254799905648E-3</v>
      </c>
      <c r="K6">
        <f t="shared" si="1"/>
        <v>1.8650254799905648E-3</v>
      </c>
      <c r="L6">
        <f t="shared" si="1"/>
        <v>1.8650254799905648E-3</v>
      </c>
      <c r="M6">
        <f t="shared" si="1"/>
        <v>1.8650254799905648E-3</v>
      </c>
      <c r="N6">
        <f t="shared" si="1"/>
        <v>1.8650254799905648E-3</v>
      </c>
      <c r="O6">
        <f t="shared" si="1"/>
        <v>1.8650254799905648E-3</v>
      </c>
      <c r="P6">
        <f t="shared" si="1"/>
        <v>1.8650254799905648E-3</v>
      </c>
      <c r="Q6">
        <f t="shared" si="1"/>
        <v>1.8650254799905648E-3</v>
      </c>
      <c r="R6">
        <f t="shared" si="1"/>
        <v>1.8650254799905648E-3</v>
      </c>
      <c r="S6">
        <f t="shared" si="1"/>
        <v>1.8650254799905648E-3</v>
      </c>
      <c r="T6">
        <f t="shared" si="1"/>
        <v>1.8650254799905648E-3</v>
      </c>
      <c r="U6">
        <f t="shared" si="1"/>
        <v>1.8650254799905648E-3</v>
      </c>
      <c r="V6">
        <f t="shared" si="1"/>
        <v>1.8650254799905648E-3</v>
      </c>
      <c r="W6">
        <f t="shared" si="1"/>
        <v>1.8650254799905648E-3</v>
      </c>
      <c r="X6">
        <f t="shared" si="1"/>
        <v>1.8650254799905648E-3</v>
      </c>
      <c r="Y6">
        <f t="shared" si="1"/>
        <v>1.8650254799905648E-3</v>
      </c>
      <c r="Z6">
        <f t="shared" si="1"/>
        <v>1.8650254799905648E-3</v>
      </c>
    </row>
    <row r="7" spans="1:26">
      <c r="A7" t="s">
        <v>10</v>
      </c>
      <c r="B7">
        <f t="shared" ref="B7:Z7" si="2">_xlfn.NORM.INV(0.05,B5,SQRT(B6)) * 100</f>
        <v>-7.2104718396230147</v>
      </c>
      <c r="C7">
        <f t="shared" si="2"/>
        <v>-7.2104718396230147</v>
      </c>
      <c r="D7">
        <f t="shared" si="2"/>
        <v>-7.2104718396230147</v>
      </c>
      <c r="E7">
        <f t="shared" si="2"/>
        <v>-7.2104718396230147</v>
      </c>
      <c r="F7">
        <f t="shared" si="2"/>
        <v>-7.2104718396230147</v>
      </c>
      <c r="G7">
        <f t="shared" si="2"/>
        <v>-7.2104718396230147</v>
      </c>
      <c r="H7">
        <f t="shared" si="2"/>
        <v>-7.2104718396230147</v>
      </c>
      <c r="I7">
        <f t="shared" si="2"/>
        <v>-7.2104718396230147</v>
      </c>
      <c r="J7">
        <f t="shared" si="2"/>
        <v>-7.2104718396230147</v>
      </c>
      <c r="K7">
        <f t="shared" si="2"/>
        <v>-7.2104718396230147</v>
      </c>
      <c r="L7">
        <f t="shared" si="2"/>
        <v>-7.2104718396230147</v>
      </c>
      <c r="M7">
        <f t="shared" si="2"/>
        <v>-7.2104718396230147</v>
      </c>
      <c r="N7" s="2">
        <f t="shared" si="2"/>
        <v>-7.2104718396230147</v>
      </c>
      <c r="O7">
        <f t="shared" si="2"/>
        <v>-7.2104718396230147</v>
      </c>
      <c r="P7">
        <f t="shared" si="2"/>
        <v>-7.2104718396230147</v>
      </c>
      <c r="Q7">
        <f t="shared" si="2"/>
        <v>-7.2104718396230147</v>
      </c>
      <c r="R7">
        <f t="shared" si="2"/>
        <v>-7.2104718396230147</v>
      </c>
      <c r="S7">
        <f t="shared" si="2"/>
        <v>-7.2104718396230147</v>
      </c>
      <c r="T7">
        <f t="shared" si="2"/>
        <v>-7.2104718396230147</v>
      </c>
      <c r="U7">
        <f t="shared" si="2"/>
        <v>-7.2104718396230147</v>
      </c>
      <c r="V7">
        <f t="shared" si="2"/>
        <v>-7.2104718396230147</v>
      </c>
      <c r="W7">
        <f t="shared" si="2"/>
        <v>-7.2104718396230147</v>
      </c>
      <c r="X7">
        <f t="shared" si="2"/>
        <v>-7.2104718396230147</v>
      </c>
      <c r="Y7">
        <f t="shared" si="2"/>
        <v>-7.2104718396230147</v>
      </c>
      <c r="Z7">
        <f t="shared" si="2"/>
        <v>-7.2104718396230147</v>
      </c>
    </row>
    <row r="8" spans="1:26">
      <c r="A8" s="2" t="s">
        <v>11</v>
      </c>
      <c r="B8">
        <f>ABS(B7)</f>
        <v>7.2104718396230147</v>
      </c>
      <c r="C8">
        <f t="shared" ref="C8:Z8" si="3">ABS(C7)</f>
        <v>7.2104718396230147</v>
      </c>
      <c r="D8">
        <f t="shared" si="3"/>
        <v>7.2104718396230147</v>
      </c>
      <c r="E8">
        <f t="shared" si="3"/>
        <v>7.2104718396230147</v>
      </c>
      <c r="F8">
        <f t="shared" si="3"/>
        <v>7.2104718396230147</v>
      </c>
      <c r="G8">
        <f t="shared" si="3"/>
        <v>7.2104718396230147</v>
      </c>
      <c r="H8">
        <f t="shared" si="3"/>
        <v>7.2104718396230147</v>
      </c>
      <c r="I8">
        <f t="shared" si="3"/>
        <v>7.2104718396230147</v>
      </c>
      <c r="J8">
        <f t="shared" si="3"/>
        <v>7.2104718396230147</v>
      </c>
      <c r="K8">
        <f t="shared" si="3"/>
        <v>7.2104718396230147</v>
      </c>
      <c r="L8">
        <f t="shared" si="3"/>
        <v>7.2104718396230147</v>
      </c>
      <c r="M8">
        <f t="shared" si="3"/>
        <v>7.2104718396230147</v>
      </c>
      <c r="N8" s="2">
        <f t="shared" si="3"/>
        <v>7.2104718396230147</v>
      </c>
      <c r="O8">
        <f t="shared" si="3"/>
        <v>7.2104718396230147</v>
      </c>
      <c r="P8">
        <f t="shared" si="3"/>
        <v>7.2104718396230147</v>
      </c>
      <c r="Q8">
        <f t="shared" si="3"/>
        <v>7.2104718396230147</v>
      </c>
      <c r="R8">
        <f t="shared" si="3"/>
        <v>7.2104718396230147</v>
      </c>
      <c r="S8">
        <f t="shared" si="3"/>
        <v>7.2104718396230147</v>
      </c>
      <c r="T8">
        <f t="shared" si="3"/>
        <v>7.2104718396230147</v>
      </c>
      <c r="U8">
        <f t="shared" si="3"/>
        <v>7.2104718396230147</v>
      </c>
      <c r="V8">
        <f t="shared" si="3"/>
        <v>7.2104718396230147</v>
      </c>
      <c r="W8">
        <f t="shared" si="3"/>
        <v>7.2104718396230147</v>
      </c>
      <c r="X8">
        <f t="shared" si="3"/>
        <v>7.2104718396230147</v>
      </c>
      <c r="Y8">
        <f t="shared" si="3"/>
        <v>7.2104718396230147</v>
      </c>
      <c r="Z8">
        <f t="shared" si="3"/>
        <v>7.2104718396230147</v>
      </c>
    </row>
    <row r="9" spans="1:26">
      <c r="N9" s="2" t="s">
        <v>19</v>
      </c>
    </row>
  </sheetData>
  <pageMargins left="0.7" right="0.7" top="0.75" bottom="0.75" header="0.3" footer="0.3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J1012"/>
  <sheetViews>
    <sheetView workbookViewId="0">
      <selection activeCell="E5" sqref="A1:K333"/>
    </sheetView>
  </sheetViews>
  <sheetFormatPr baseColWidth="10" defaultColWidth="8.83203125" defaultRowHeight="15" x14ac:dyDescent="0"/>
  <cols>
    <col min="1" max="1" width="10.1640625" bestFit="1" customWidth="1"/>
  </cols>
  <sheetData>
    <row r="1" spans="1:10">
      <c r="B1" t="s">
        <v>4</v>
      </c>
      <c r="C1" t="s">
        <v>15</v>
      </c>
      <c r="D1" t="s">
        <v>0</v>
      </c>
      <c r="E1" t="s">
        <v>23</v>
      </c>
      <c r="F1" t="s">
        <v>1</v>
      </c>
      <c r="G1" t="s">
        <v>18</v>
      </c>
      <c r="H1" t="s">
        <v>24</v>
      </c>
      <c r="I1" t="s">
        <v>3</v>
      </c>
      <c r="J1" t="s">
        <v>21</v>
      </c>
    </row>
    <row r="2" spans="1:10">
      <c r="A2" s="1">
        <v>42762</v>
      </c>
      <c r="B2">
        <v>0</v>
      </c>
      <c r="C2">
        <v>15148</v>
      </c>
      <c r="D2">
        <v>1408.499955</v>
      </c>
      <c r="E2">
        <v>-646.5</v>
      </c>
      <c r="F2">
        <v>1124</v>
      </c>
      <c r="G2">
        <v>1464.75</v>
      </c>
      <c r="H2">
        <v>846.00003000000004</v>
      </c>
      <c r="I2">
        <v>-900.02</v>
      </c>
      <c r="J2">
        <v>18444.729984999998</v>
      </c>
    </row>
    <row r="3" spans="1:10">
      <c r="A3" s="1">
        <v>42761</v>
      </c>
      <c r="B3">
        <v>0</v>
      </c>
      <c r="C3">
        <v>15148</v>
      </c>
      <c r="D3">
        <v>1404.449955</v>
      </c>
      <c r="E3">
        <v>-650</v>
      </c>
      <c r="F3">
        <v>1116.4000000000001</v>
      </c>
      <c r="G3">
        <v>1539.2699460000001</v>
      </c>
      <c r="H3">
        <v>852</v>
      </c>
      <c r="I3">
        <v>-896.61002199999996</v>
      </c>
      <c r="J3">
        <v>18513.509879000001</v>
      </c>
    </row>
    <row r="4" spans="1:10">
      <c r="A4" s="1">
        <v>42760</v>
      </c>
      <c r="B4">
        <v>0</v>
      </c>
      <c r="C4">
        <v>15148</v>
      </c>
      <c r="D4">
        <v>1377.9000449999999</v>
      </c>
      <c r="E4">
        <v>-641</v>
      </c>
      <c r="F4">
        <v>1122.8</v>
      </c>
      <c r="G4">
        <v>1514.1600539999999</v>
      </c>
      <c r="H4">
        <v>856.49996999999996</v>
      </c>
      <c r="I4">
        <v>-907.719967</v>
      </c>
      <c r="J4">
        <v>18470.640101999998</v>
      </c>
    </row>
    <row r="5" spans="1:10">
      <c r="A5" s="1">
        <v>42759</v>
      </c>
      <c r="B5">
        <v>0</v>
      </c>
      <c r="C5">
        <v>15148</v>
      </c>
      <c r="D5">
        <v>1363.949955</v>
      </c>
      <c r="E5">
        <v>-648.5</v>
      </c>
      <c r="F5">
        <v>1115.1999600000001</v>
      </c>
      <c r="G5">
        <v>1498.5</v>
      </c>
      <c r="H5">
        <v>848.99996999999996</v>
      </c>
      <c r="I5">
        <v>-903.76004399999999</v>
      </c>
      <c r="J5">
        <v>18422.389841000004</v>
      </c>
    </row>
    <row r="6" spans="1:10">
      <c r="A6" s="1">
        <v>42758</v>
      </c>
      <c r="B6">
        <v>0</v>
      </c>
      <c r="C6">
        <v>15148</v>
      </c>
      <c r="D6">
        <v>1330.65</v>
      </c>
      <c r="E6">
        <v>-632.5</v>
      </c>
      <c r="F6">
        <v>1101.2000399999999</v>
      </c>
      <c r="G6">
        <v>1507.14</v>
      </c>
      <c r="H6">
        <v>855</v>
      </c>
      <c r="I6">
        <v>-891.32998900000007</v>
      </c>
      <c r="J6">
        <v>18418.160050999999</v>
      </c>
    </row>
    <row r="7" spans="1:10">
      <c r="A7" s="1">
        <v>42755</v>
      </c>
      <c r="B7">
        <v>0</v>
      </c>
      <c r="C7">
        <v>15148</v>
      </c>
      <c r="D7">
        <v>1331.1</v>
      </c>
      <c r="E7">
        <v>-620.5</v>
      </c>
      <c r="F7">
        <v>1097.2</v>
      </c>
      <c r="G7">
        <v>1530.36</v>
      </c>
      <c r="H7">
        <v>846.00003000000004</v>
      </c>
      <c r="I7">
        <v>-886.27</v>
      </c>
      <c r="J7">
        <v>18445.890029999999</v>
      </c>
    </row>
    <row r="8" spans="1:10">
      <c r="A8" s="1">
        <v>42754</v>
      </c>
      <c r="B8">
        <v>0</v>
      </c>
      <c r="C8">
        <v>15148</v>
      </c>
      <c r="D8">
        <v>1318.949955</v>
      </c>
      <c r="E8">
        <v>-630</v>
      </c>
      <c r="F8">
        <v>1093.5999999999999</v>
      </c>
      <c r="G8">
        <v>1506.8700269999999</v>
      </c>
      <c r="H8">
        <v>846.00003000000004</v>
      </c>
      <c r="I8">
        <v>-875.82003299999997</v>
      </c>
      <c r="J8">
        <v>18407.599978999999</v>
      </c>
    </row>
    <row r="9" spans="1:10">
      <c r="A9" s="1">
        <v>42753</v>
      </c>
      <c r="B9">
        <v>0</v>
      </c>
      <c r="C9">
        <v>15148</v>
      </c>
      <c r="D9">
        <v>1331.1</v>
      </c>
      <c r="E9">
        <v>-645</v>
      </c>
      <c r="F9">
        <v>1100.4000000000001</v>
      </c>
      <c r="G9">
        <v>1522.800054</v>
      </c>
      <c r="H9">
        <v>844.5</v>
      </c>
      <c r="I9">
        <v>-880.65997799999991</v>
      </c>
      <c r="J9">
        <v>18421.140076</v>
      </c>
    </row>
    <row r="10" spans="1:10">
      <c r="A10" s="1">
        <v>42752</v>
      </c>
      <c r="B10">
        <v>0</v>
      </c>
      <c r="C10">
        <v>15148</v>
      </c>
      <c r="D10">
        <v>1335.15</v>
      </c>
      <c r="E10">
        <v>-638.5</v>
      </c>
      <c r="F10">
        <v>1106.4000000000001</v>
      </c>
      <c r="G10">
        <v>1490.9400270000001</v>
      </c>
      <c r="H10">
        <v>848.99996999999996</v>
      </c>
      <c r="I10">
        <v>-867.23995600000001</v>
      </c>
      <c r="J10">
        <v>18423.750041000003</v>
      </c>
    </row>
    <row r="11" spans="1:10">
      <c r="A11" s="1">
        <v>42748</v>
      </c>
      <c r="B11">
        <v>0</v>
      </c>
      <c r="C11">
        <v>15148</v>
      </c>
      <c r="D11">
        <v>1354.05</v>
      </c>
      <c r="E11">
        <v>-626</v>
      </c>
      <c r="F11">
        <v>1108.7999600000001</v>
      </c>
      <c r="G11">
        <v>1527.6600539999999</v>
      </c>
      <c r="H11">
        <v>856.49996999999996</v>
      </c>
      <c r="I11">
        <v>-884.94996700000002</v>
      </c>
      <c r="J11">
        <v>18484.060017</v>
      </c>
    </row>
    <row r="12" spans="1:10">
      <c r="A12" s="1">
        <v>42747</v>
      </c>
      <c r="B12">
        <v>0</v>
      </c>
      <c r="C12">
        <v>15148</v>
      </c>
      <c r="D12">
        <v>1359.000045</v>
      </c>
      <c r="E12">
        <v>-623.5</v>
      </c>
      <c r="F12">
        <v>1097.60004</v>
      </c>
      <c r="G12">
        <v>1520.64</v>
      </c>
      <c r="H12">
        <v>855</v>
      </c>
      <c r="I12">
        <v>-882.63997800000004</v>
      </c>
      <c r="J12">
        <v>18474.100107000002</v>
      </c>
    </row>
    <row r="13" spans="1:10">
      <c r="A13" s="1">
        <v>42746</v>
      </c>
      <c r="B13">
        <v>0</v>
      </c>
      <c r="C13">
        <v>15148</v>
      </c>
      <c r="D13">
        <v>1359.449955</v>
      </c>
      <c r="E13">
        <v>-636.5</v>
      </c>
      <c r="F13">
        <v>1098.7999600000001</v>
      </c>
      <c r="G13">
        <v>1514.1600539999999</v>
      </c>
      <c r="H13">
        <v>865.5</v>
      </c>
      <c r="I13">
        <v>-904.63997800000004</v>
      </c>
      <c r="J13">
        <v>18444.769991000001</v>
      </c>
    </row>
    <row r="14" spans="1:10">
      <c r="A14" s="1">
        <v>42745</v>
      </c>
      <c r="B14">
        <v>0</v>
      </c>
      <c r="C14">
        <v>15148</v>
      </c>
      <c r="D14">
        <v>1353.15</v>
      </c>
      <c r="E14">
        <v>-638.5</v>
      </c>
      <c r="F14">
        <v>1106</v>
      </c>
      <c r="G14">
        <v>1567.3499730000001</v>
      </c>
      <c r="H14">
        <v>861.00003000000004</v>
      </c>
      <c r="I14">
        <v>-905.84997799999996</v>
      </c>
      <c r="J14">
        <v>18491.150025000003</v>
      </c>
    </row>
    <row r="15" spans="1:10">
      <c r="A15" s="1">
        <v>42744</v>
      </c>
      <c r="B15">
        <v>0</v>
      </c>
      <c r="C15">
        <v>15148</v>
      </c>
      <c r="D15">
        <v>1371.1499550000001</v>
      </c>
      <c r="E15">
        <v>-617.5</v>
      </c>
      <c r="F15">
        <v>1091.60004</v>
      </c>
      <c r="G15">
        <v>1515.510027</v>
      </c>
      <c r="H15">
        <v>843</v>
      </c>
      <c r="I15">
        <v>-901.34002200000009</v>
      </c>
      <c r="J15">
        <v>18450.420000000002</v>
      </c>
    </row>
    <row r="16" spans="1:10">
      <c r="A16" s="1">
        <v>42741</v>
      </c>
      <c r="B16">
        <v>0</v>
      </c>
      <c r="C16">
        <v>15148</v>
      </c>
      <c r="D16">
        <v>1372.95</v>
      </c>
      <c r="E16">
        <v>-654</v>
      </c>
      <c r="F16">
        <v>1107.2</v>
      </c>
      <c r="G16">
        <v>1519.2900000000002</v>
      </c>
      <c r="H16">
        <v>856.49996999999996</v>
      </c>
      <c r="I16">
        <v>-899.36002199999996</v>
      </c>
      <c r="J16">
        <v>18450.579948000002</v>
      </c>
    </row>
    <row r="17" spans="1:10">
      <c r="A17" s="1">
        <v>42740</v>
      </c>
      <c r="B17">
        <v>0</v>
      </c>
      <c r="C17">
        <v>15148</v>
      </c>
      <c r="D17">
        <v>1368.9</v>
      </c>
      <c r="E17">
        <v>-620</v>
      </c>
      <c r="F17">
        <v>1100</v>
      </c>
      <c r="G17">
        <v>1567.89</v>
      </c>
      <c r="H17">
        <v>862.5</v>
      </c>
      <c r="I17">
        <v>-893.969967</v>
      </c>
      <c r="J17">
        <v>18533.320033</v>
      </c>
    </row>
    <row r="18" spans="1:10">
      <c r="A18" s="1">
        <v>42739</v>
      </c>
      <c r="B18">
        <v>0</v>
      </c>
      <c r="C18">
        <v>15148</v>
      </c>
      <c r="D18">
        <v>1340.999955</v>
      </c>
      <c r="E18">
        <v>-598.5</v>
      </c>
      <c r="F18">
        <v>1105.1999600000001</v>
      </c>
      <c r="G18">
        <v>1568.699946</v>
      </c>
      <c r="H18">
        <v>878.99996999999996</v>
      </c>
      <c r="I18">
        <v>-904.09002200000009</v>
      </c>
      <c r="J18">
        <v>18539.309809000002</v>
      </c>
    </row>
    <row r="19" spans="1:10">
      <c r="A19" s="1">
        <v>42738</v>
      </c>
      <c r="B19">
        <v>0</v>
      </c>
      <c r="C19">
        <v>15148</v>
      </c>
      <c r="D19">
        <v>1265.4000449999999</v>
      </c>
      <c r="E19">
        <v>-594</v>
      </c>
      <c r="F19">
        <v>1096</v>
      </c>
      <c r="G19">
        <v>1541.43</v>
      </c>
      <c r="H19">
        <v>867</v>
      </c>
      <c r="I19">
        <v>-901.01004399999999</v>
      </c>
      <c r="J19">
        <v>18422.820001</v>
      </c>
    </row>
    <row r="20" spans="1:10">
      <c r="A20" s="1">
        <v>42734</v>
      </c>
      <c r="B20">
        <v>0</v>
      </c>
      <c r="C20">
        <v>15148</v>
      </c>
      <c r="D20">
        <v>1216.3500449999999</v>
      </c>
      <c r="E20">
        <v>-589</v>
      </c>
      <c r="F20">
        <v>1064</v>
      </c>
      <c r="G20">
        <v>1562.2200269999998</v>
      </c>
      <c r="H20">
        <v>844.5</v>
      </c>
      <c r="I20">
        <v>-886.92996700000003</v>
      </c>
      <c r="J20">
        <v>18359.140104999999</v>
      </c>
    </row>
    <row r="21" spans="1:10">
      <c r="A21" s="1">
        <v>42733</v>
      </c>
      <c r="B21">
        <v>0</v>
      </c>
      <c r="C21">
        <v>15148</v>
      </c>
      <c r="D21">
        <v>1221.75</v>
      </c>
      <c r="E21">
        <v>-588</v>
      </c>
      <c r="F21">
        <v>1072.39996</v>
      </c>
      <c r="G21">
        <v>1550.07</v>
      </c>
      <c r="H21">
        <v>863.99996999999996</v>
      </c>
      <c r="I21">
        <v>-904.42001099999993</v>
      </c>
      <c r="J21">
        <v>18363.799919000001</v>
      </c>
    </row>
    <row r="22" spans="1:10">
      <c r="A22" s="1">
        <v>42732</v>
      </c>
      <c r="B22">
        <v>0</v>
      </c>
      <c r="C22">
        <v>15148</v>
      </c>
      <c r="D22">
        <v>1229.8499999999999</v>
      </c>
      <c r="E22">
        <v>-593.5</v>
      </c>
      <c r="F22">
        <v>1074.8000399999999</v>
      </c>
      <c r="G22">
        <v>1558.4400270000001</v>
      </c>
      <c r="H22">
        <v>870</v>
      </c>
      <c r="I22">
        <v>-904.969967</v>
      </c>
      <c r="J22">
        <v>18382.6201</v>
      </c>
    </row>
    <row r="23" spans="1:10">
      <c r="A23" s="1">
        <v>42731</v>
      </c>
      <c r="B23">
        <v>0</v>
      </c>
      <c r="C23">
        <v>15148</v>
      </c>
      <c r="D23">
        <v>1248.3</v>
      </c>
      <c r="E23">
        <v>-609</v>
      </c>
      <c r="F23">
        <v>1088.0000399999999</v>
      </c>
      <c r="G23">
        <v>1579.7699460000001</v>
      </c>
      <c r="H23">
        <v>862.5</v>
      </c>
      <c r="I23">
        <v>-912.11997800000006</v>
      </c>
      <c r="J23">
        <v>18405.450008</v>
      </c>
    </row>
    <row r="24" spans="1:10">
      <c r="A24" s="1">
        <v>42727</v>
      </c>
      <c r="B24">
        <v>0</v>
      </c>
      <c r="C24">
        <v>15148</v>
      </c>
      <c r="D24">
        <v>1266.299955</v>
      </c>
      <c r="E24">
        <v>-599</v>
      </c>
      <c r="F24">
        <v>1089.5999999999999</v>
      </c>
      <c r="G24">
        <v>1587.0599729999999</v>
      </c>
      <c r="H24">
        <v>855</v>
      </c>
      <c r="I24">
        <v>-899.469967</v>
      </c>
      <c r="J24">
        <v>18447.489960999996</v>
      </c>
    </row>
    <row r="25" spans="1:10">
      <c r="A25" s="1">
        <v>42726</v>
      </c>
      <c r="B25">
        <v>0</v>
      </c>
      <c r="C25">
        <v>15148</v>
      </c>
      <c r="D25">
        <v>1259.55</v>
      </c>
      <c r="E25">
        <v>-597</v>
      </c>
      <c r="F25">
        <v>1084</v>
      </c>
      <c r="G25">
        <v>1579.7699460000001</v>
      </c>
      <c r="H25">
        <v>850.5</v>
      </c>
      <c r="I25">
        <v>-904.30998899999997</v>
      </c>
      <c r="J25">
        <v>18420.509956999998</v>
      </c>
    </row>
    <row r="26" spans="1:10">
      <c r="A26" s="1">
        <v>42725</v>
      </c>
      <c r="B26">
        <v>0</v>
      </c>
      <c r="C26">
        <v>15148</v>
      </c>
      <c r="D26">
        <v>1282.5</v>
      </c>
      <c r="E26">
        <v>-633.5</v>
      </c>
      <c r="F26">
        <v>1088.0000399999999</v>
      </c>
      <c r="G26">
        <v>1606.5</v>
      </c>
      <c r="H26">
        <v>861.00003000000004</v>
      </c>
      <c r="I26">
        <v>-899.36002199999996</v>
      </c>
      <c r="J26">
        <v>18453.140047999997</v>
      </c>
    </row>
    <row r="27" spans="1:10">
      <c r="A27" s="1">
        <v>42724</v>
      </c>
      <c r="B27">
        <v>0</v>
      </c>
      <c r="C27">
        <v>15148</v>
      </c>
      <c r="D27">
        <v>1300.95</v>
      </c>
      <c r="E27">
        <v>-639</v>
      </c>
      <c r="F27">
        <v>1091.60004</v>
      </c>
      <c r="G27">
        <v>1597.050054</v>
      </c>
      <c r="H27">
        <v>870</v>
      </c>
      <c r="I27">
        <v>-909.80998899999997</v>
      </c>
      <c r="J27">
        <v>18458.790105</v>
      </c>
    </row>
    <row r="28" spans="1:10">
      <c r="A28" s="1">
        <v>42723</v>
      </c>
      <c r="B28">
        <v>0</v>
      </c>
      <c r="C28">
        <v>15148</v>
      </c>
      <c r="D28">
        <v>1308.5999999999999</v>
      </c>
      <c r="E28">
        <v>-646</v>
      </c>
      <c r="F28">
        <v>1065.59996</v>
      </c>
      <c r="G28">
        <v>1561.949946</v>
      </c>
      <c r="H28">
        <v>871.49996999999996</v>
      </c>
      <c r="I28">
        <v>-903.65002200000004</v>
      </c>
      <c r="J28">
        <v>18405.999853999998</v>
      </c>
    </row>
    <row r="29" spans="1:10">
      <c r="A29" s="1">
        <v>42720</v>
      </c>
      <c r="B29">
        <v>0</v>
      </c>
      <c r="C29">
        <v>15148</v>
      </c>
      <c r="D29">
        <v>1303.6499550000001</v>
      </c>
      <c r="E29">
        <v>-639</v>
      </c>
      <c r="F29">
        <v>1068.7999600000001</v>
      </c>
      <c r="G29">
        <v>1549.800054</v>
      </c>
      <c r="H29">
        <v>876.00003000000004</v>
      </c>
      <c r="I29">
        <v>-881.32003299999997</v>
      </c>
      <c r="J29">
        <v>18425.929966</v>
      </c>
    </row>
    <row r="30" spans="1:10">
      <c r="A30" s="1">
        <v>42719</v>
      </c>
      <c r="B30">
        <v>0</v>
      </c>
      <c r="C30">
        <v>15148</v>
      </c>
      <c r="D30">
        <v>1315.35</v>
      </c>
      <c r="E30">
        <v>-627.5</v>
      </c>
      <c r="F30">
        <v>1073.5999999999999</v>
      </c>
      <c r="G30">
        <v>1599.4800539999999</v>
      </c>
      <c r="H30">
        <v>844.5</v>
      </c>
      <c r="I30">
        <v>-885.82998900000007</v>
      </c>
      <c r="J30">
        <v>18467.600064999995</v>
      </c>
    </row>
    <row r="31" spans="1:10">
      <c r="A31" s="1">
        <v>42718</v>
      </c>
      <c r="B31">
        <v>0</v>
      </c>
      <c r="C31">
        <v>15148</v>
      </c>
      <c r="D31">
        <v>1309.5</v>
      </c>
      <c r="E31">
        <v>-592</v>
      </c>
      <c r="F31">
        <v>1090.8</v>
      </c>
      <c r="G31">
        <v>1547.3700269999999</v>
      </c>
      <c r="H31">
        <v>838.50003000000004</v>
      </c>
      <c r="I31">
        <v>-880.98995600000001</v>
      </c>
      <c r="J31">
        <v>18461.180100999998</v>
      </c>
    </row>
    <row r="32" spans="1:10">
      <c r="A32" s="1">
        <v>42717</v>
      </c>
      <c r="B32">
        <v>0</v>
      </c>
      <c r="C32">
        <v>15148</v>
      </c>
      <c r="D32">
        <v>1319.85</v>
      </c>
      <c r="E32">
        <v>-612</v>
      </c>
      <c r="F32">
        <v>1086.4000000000001</v>
      </c>
      <c r="G32">
        <v>1554.6600539999999</v>
      </c>
      <c r="H32">
        <v>846.00003000000004</v>
      </c>
      <c r="I32">
        <v>-888.80003299999998</v>
      </c>
      <c r="J32">
        <v>18454.110051</v>
      </c>
    </row>
    <row r="33" spans="1:10">
      <c r="A33" s="1">
        <v>42716</v>
      </c>
      <c r="B33">
        <v>0</v>
      </c>
      <c r="C33">
        <v>15148</v>
      </c>
      <c r="D33">
        <v>1318.050045</v>
      </c>
      <c r="E33">
        <v>-609</v>
      </c>
      <c r="F33">
        <v>1075.59996</v>
      </c>
      <c r="G33">
        <v>1538.4599999999998</v>
      </c>
      <c r="H33">
        <v>852</v>
      </c>
      <c r="I33">
        <v>-892.53998899999999</v>
      </c>
      <c r="J33">
        <v>18430.570015999998</v>
      </c>
    </row>
    <row r="34" spans="1:10">
      <c r="A34" s="1">
        <v>42713</v>
      </c>
      <c r="B34">
        <v>0</v>
      </c>
      <c r="C34">
        <v>15148</v>
      </c>
      <c r="D34">
        <v>1328.4</v>
      </c>
      <c r="E34">
        <v>-618.5</v>
      </c>
      <c r="F34">
        <v>1116</v>
      </c>
      <c r="G34">
        <v>1594.6200269999999</v>
      </c>
      <c r="H34">
        <v>843</v>
      </c>
      <c r="I34">
        <v>-901.01004399999999</v>
      </c>
      <c r="J34">
        <v>18510.509983000004</v>
      </c>
    </row>
    <row r="35" spans="1:10">
      <c r="A35" s="1">
        <v>42712</v>
      </c>
      <c r="B35">
        <v>0</v>
      </c>
      <c r="C35">
        <v>15148</v>
      </c>
      <c r="D35">
        <v>1341.449955</v>
      </c>
      <c r="E35">
        <v>-628.5</v>
      </c>
      <c r="F35">
        <v>1130.8</v>
      </c>
      <c r="G35">
        <v>1584.9000269999999</v>
      </c>
      <c r="H35">
        <v>831.00003000000004</v>
      </c>
      <c r="I35">
        <v>-897.15997799999991</v>
      </c>
      <c r="J35">
        <v>18510.490033999999</v>
      </c>
    </row>
    <row r="36" spans="1:10">
      <c r="A36" s="1">
        <v>42711</v>
      </c>
      <c r="B36">
        <v>0</v>
      </c>
      <c r="C36">
        <v>15148</v>
      </c>
      <c r="D36">
        <v>1285.6500000000001</v>
      </c>
      <c r="E36">
        <v>-630</v>
      </c>
      <c r="F36">
        <v>1121.60004</v>
      </c>
      <c r="G36">
        <v>1586.25</v>
      </c>
      <c r="H36">
        <v>846.00003000000004</v>
      </c>
      <c r="I36">
        <v>-878.23995600000001</v>
      </c>
      <c r="J36">
        <v>18479.260114000001</v>
      </c>
    </row>
    <row r="37" spans="1:10">
      <c r="A37" s="1">
        <v>42710</v>
      </c>
      <c r="B37">
        <v>0</v>
      </c>
      <c r="C37">
        <v>15148</v>
      </c>
      <c r="D37">
        <v>1194.749955</v>
      </c>
      <c r="E37">
        <v>-618</v>
      </c>
      <c r="F37">
        <v>1101.60004</v>
      </c>
      <c r="G37">
        <v>1539</v>
      </c>
      <c r="H37">
        <v>843</v>
      </c>
      <c r="I37">
        <v>-869</v>
      </c>
      <c r="J37">
        <v>18339.349995</v>
      </c>
    </row>
    <row r="38" spans="1:10">
      <c r="A38" s="1">
        <v>42709</v>
      </c>
      <c r="B38">
        <v>0</v>
      </c>
      <c r="C38">
        <v>15148</v>
      </c>
      <c r="D38">
        <v>1188</v>
      </c>
      <c r="E38">
        <v>-604.5</v>
      </c>
      <c r="F38">
        <v>1093.1999999999998</v>
      </c>
      <c r="G38">
        <v>1501.199946</v>
      </c>
      <c r="H38">
        <v>841.49996999999996</v>
      </c>
      <c r="I38">
        <v>-848.53998899999999</v>
      </c>
      <c r="J38">
        <v>18318.859927000001</v>
      </c>
    </row>
    <row r="39" spans="1:10">
      <c r="A39" s="1">
        <v>42706</v>
      </c>
      <c r="B39">
        <v>0</v>
      </c>
      <c r="C39">
        <v>15148</v>
      </c>
      <c r="D39">
        <v>1163.700045</v>
      </c>
      <c r="E39">
        <v>-591.5</v>
      </c>
      <c r="F39">
        <v>1082.8</v>
      </c>
      <c r="G39">
        <v>1518.75</v>
      </c>
      <c r="H39">
        <v>838.50003000000004</v>
      </c>
      <c r="I39">
        <v>-815.76004399999999</v>
      </c>
      <c r="J39">
        <v>18344.490031000001</v>
      </c>
    </row>
    <row r="40" spans="1:10">
      <c r="A40" s="1">
        <v>42705</v>
      </c>
      <c r="B40">
        <v>0</v>
      </c>
      <c r="C40">
        <v>15148</v>
      </c>
      <c r="D40">
        <v>1176.75</v>
      </c>
      <c r="E40">
        <v>-596.5</v>
      </c>
      <c r="F40">
        <v>1100.4000000000001</v>
      </c>
      <c r="G40">
        <v>1490.669973</v>
      </c>
      <c r="H40">
        <v>831.00003000000004</v>
      </c>
      <c r="I40">
        <v>-825</v>
      </c>
      <c r="J40">
        <v>18325.320003000001</v>
      </c>
    </row>
    <row r="41" spans="1:10">
      <c r="A41" s="1">
        <v>42704</v>
      </c>
      <c r="B41">
        <v>0</v>
      </c>
      <c r="C41">
        <v>15148</v>
      </c>
      <c r="D41">
        <v>1158.3</v>
      </c>
      <c r="E41">
        <v>-620</v>
      </c>
      <c r="F41">
        <v>1107.2</v>
      </c>
      <c r="G41">
        <v>1501.199946</v>
      </c>
      <c r="H41">
        <v>832.5</v>
      </c>
      <c r="I41">
        <v>-805.530033</v>
      </c>
      <c r="J41">
        <v>18321.669913000002</v>
      </c>
    </row>
    <row r="42" spans="1:10">
      <c r="A42" s="1">
        <v>42703</v>
      </c>
      <c r="B42">
        <v>0</v>
      </c>
      <c r="C42">
        <v>15148</v>
      </c>
      <c r="D42">
        <v>1169.55</v>
      </c>
      <c r="E42">
        <v>-636.5</v>
      </c>
      <c r="F42">
        <v>1124.8000399999999</v>
      </c>
      <c r="G42">
        <v>1472.0400000000002</v>
      </c>
      <c r="H42">
        <v>831.00003000000004</v>
      </c>
      <c r="I42">
        <v>-804.42996700000003</v>
      </c>
      <c r="J42">
        <v>18304.460102999998</v>
      </c>
    </row>
    <row r="43" spans="1:10">
      <c r="A43" s="1">
        <v>42702</v>
      </c>
      <c r="B43">
        <v>0</v>
      </c>
      <c r="C43">
        <v>15148</v>
      </c>
      <c r="D43">
        <v>1161.449955</v>
      </c>
      <c r="E43">
        <v>-642</v>
      </c>
      <c r="F43">
        <v>1110.8</v>
      </c>
      <c r="G43">
        <v>1445.580027</v>
      </c>
      <c r="H43">
        <v>856.49996999999996</v>
      </c>
      <c r="I43">
        <v>-810.36997800000006</v>
      </c>
      <c r="J43">
        <v>18269.959974000001</v>
      </c>
    </row>
    <row r="44" spans="1:10">
      <c r="A44" s="1">
        <v>42699</v>
      </c>
      <c r="B44">
        <v>0</v>
      </c>
      <c r="C44">
        <v>15148</v>
      </c>
      <c r="D44">
        <v>1194.749955</v>
      </c>
      <c r="E44">
        <v>-654.5</v>
      </c>
      <c r="F44">
        <v>1109.5999999999999</v>
      </c>
      <c r="G44">
        <v>1463.9400270000001</v>
      </c>
      <c r="H44">
        <v>867</v>
      </c>
      <c r="I44">
        <v>-820.15997799999991</v>
      </c>
      <c r="J44">
        <v>18308.630003999999</v>
      </c>
    </row>
    <row r="45" spans="1:10">
      <c r="A45" s="1">
        <v>42697</v>
      </c>
      <c r="B45">
        <v>0</v>
      </c>
      <c r="C45">
        <v>15148</v>
      </c>
      <c r="D45">
        <v>1171.3500449999999</v>
      </c>
      <c r="E45">
        <v>-656</v>
      </c>
      <c r="F45">
        <v>1108.0000399999999</v>
      </c>
      <c r="G45">
        <v>1466.0999730000001</v>
      </c>
      <c r="H45">
        <v>848.99996999999996</v>
      </c>
      <c r="I45">
        <v>-807.17996700000003</v>
      </c>
      <c r="J45">
        <v>18279.270060999999</v>
      </c>
    </row>
    <row r="46" spans="1:10">
      <c r="A46" s="1">
        <v>42696</v>
      </c>
      <c r="B46">
        <v>0</v>
      </c>
      <c r="C46">
        <v>15148</v>
      </c>
      <c r="D46">
        <v>1192.05</v>
      </c>
      <c r="E46">
        <v>-655</v>
      </c>
      <c r="F46">
        <v>1114</v>
      </c>
      <c r="G46">
        <v>1447.199946</v>
      </c>
      <c r="H46">
        <v>831.00003000000004</v>
      </c>
      <c r="I46">
        <v>-802.44996700000002</v>
      </c>
      <c r="J46">
        <v>18274.800008999999</v>
      </c>
    </row>
    <row r="47" spans="1:10">
      <c r="A47" s="1">
        <v>42695</v>
      </c>
      <c r="B47">
        <v>0</v>
      </c>
      <c r="C47">
        <v>15148</v>
      </c>
      <c r="D47">
        <v>1185.75</v>
      </c>
      <c r="E47">
        <v>-647</v>
      </c>
      <c r="F47">
        <v>1125.1999600000001</v>
      </c>
      <c r="G47">
        <v>1428.300054</v>
      </c>
      <c r="H47">
        <v>833.99996999999996</v>
      </c>
      <c r="I47">
        <v>-792</v>
      </c>
      <c r="J47">
        <v>18282.249984000002</v>
      </c>
    </row>
    <row r="48" spans="1:10">
      <c r="A48" s="1">
        <v>42692</v>
      </c>
      <c r="B48">
        <v>0</v>
      </c>
      <c r="C48">
        <v>15148</v>
      </c>
      <c r="D48">
        <v>1197</v>
      </c>
      <c r="E48">
        <v>-629.5</v>
      </c>
      <c r="F48">
        <v>1121.9999600000001</v>
      </c>
      <c r="G48">
        <v>1450.9800539999999</v>
      </c>
      <c r="H48">
        <v>833.99996999999996</v>
      </c>
      <c r="I48">
        <v>-791.23</v>
      </c>
      <c r="J48">
        <v>18331.249984000002</v>
      </c>
    </row>
    <row r="49" spans="1:10">
      <c r="A49" s="1">
        <v>42691</v>
      </c>
      <c r="B49">
        <v>0</v>
      </c>
      <c r="C49">
        <v>15148</v>
      </c>
      <c r="D49">
        <v>1165.5</v>
      </c>
      <c r="E49">
        <v>-623</v>
      </c>
      <c r="F49">
        <v>1142.39996</v>
      </c>
      <c r="G49">
        <v>1454.489973</v>
      </c>
      <c r="H49">
        <v>832.5</v>
      </c>
      <c r="I49">
        <v>-774.17996700000003</v>
      </c>
      <c r="J49">
        <v>18345.709965999999</v>
      </c>
    </row>
    <row r="50" spans="1:10">
      <c r="A50" s="1">
        <v>42690</v>
      </c>
      <c r="B50">
        <v>0</v>
      </c>
      <c r="C50">
        <v>15148</v>
      </c>
      <c r="D50">
        <v>1150.199955</v>
      </c>
      <c r="E50">
        <v>-600</v>
      </c>
      <c r="F50">
        <v>1114</v>
      </c>
      <c r="G50">
        <v>1439.3700269999999</v>
      </c>
      <c r="H50">
        <v>808.50003000000004</v>
      </c>
      <c r="I50">
        <v>-774.61997800000006</v>
      </c>
      <c r="J50">
        <v>18285.450034000001</v>
      </c>
    </row>
    <row r="51" spans="1:10">
      <c r="A51" s="1">
        <v>42689</v>
      </c>
      <c r="B51">
        <v>0</v>
      </c>
      <c r="C51">
        <v>15148</v>
      </c>
      <c r="D51">
        <v>1165.5</v>
      </c>
      <c r="E51">
        <v>-602.5</v>
      </c>
      <c r="F51">
        <v>1116</v>
      </c>
      <c r="G51">
        <v>1427.760027</v>
      </c>
      <c r="H51">
        <v>796.49996999999996</v>
      </c>
      <c r="I51">
        <v>-759.98995600000001</v>
      </c>
      <c r="J51">
        <v>18291.270041</v>
      </c>
    </row>
    <row r="52" spans="1:10">
      <c r="A52" s="1">
        <v>42688</v>
      </c>
      <c r="B52">
        <v>0</v>
      </c>
      <c r="C52">
        <v>15148</v>
      </c>
      <c r="D52">
        <v>1137.1500000000001</v>
      </c>
      <c r="E52">
        <v>-583.5</v>
      </c>
      <c r="F52">
        <v>1138.7999600000001</v>
      </c>
      <c r="G52">
        <v>1441.5299730000002</v>
      </c>
      <c r="H52">
        <v>787.5</v>
      </c>
      <c r="I52">
        <v>-750.530033</v>
      </c>
      <c r="J52">
        <v>18318.9499</v>
      </c>
    </row>
    <row r="53" spans="1:10">
      <c r="A53" s="1">
        <v>42685</v>
      </c>
      <c r="B53">
        <v>0</v>
      </c>
      <c r="C53">
        <v>15148</v>
      </c>
      <c r="D53">
        <v>1089.000045</v>
      </c>
      <c r="E53">
        <v>-586</v>
      </c>
      <c r="F53">
        <v>1142.39996</v>
      </c>
      <c r="G53">
        <v>1401.300054</v>
      </c>
      <c r="H53">
        <v>771.00003000000004</v>
      </c>
      <c r="I53">
        <v>-752.94996700000002</v>
      </c>
      <c r="J53">
        <v>18212.750121999998</v>
      </c>
    </row>
    <row r="54" spans="1:10">
      <c r="A54" s="1">
        <v>42684</v>
      </c>
      <c r="B54">
        <v>0</v>
      </c>
      <c r="C54">
        <v>15148</v>
      </c>
      <c r="D54">
        <v>1103.8500449999999</v>
      </c>
      <c r="E54">
        <v>-574</v>
      </c>
      <c r="F54">
        <v>1151.2000399999999</v>
      </c>
      <c r="G54">
        <v>1389.9599999999998</v>
      </c>
      <c r="H54">
        <v>768</v>
      </c>
      <c r="I54">
        <v>-750.63997800000004</v>
      </c>
      <c r="J54">
        <v>18236.370106999999</v>
      </c>
    </row>
    <row r="55" spans="1:10">
      <c r="A55" s="1">
        <v>42683</v>
      </c>
      <c r="B55">
        <v>0</v>
      </c>
      <c r="C55">
        <v>15148</v>
      </c>
      <c r="D55">
        <v>1066.050045</v>
      </c>
      <c r="E55">
        <v>-568.5</v>
      </c>
      <c r="F55">
        <v>1118.39996</v>
      </c>
      <c r="G55">
        <v>1340.010027</v>
      </c>
      <c r="H55">
        <v>763.50003000000004</v>
      </c>
      <c r="I55">
        <v>-723.25</v>
      </c>
      <c r="J55">
        <v>18144.210061999998</v>
      </c>
    </row>
    <row r="56" spans="1:10">
      <c r="A56" s="1">
        <v>42682</v>
      </c>
      <c r="B56">
        <v>0</v>
      </c>
      <c r="C56">
        <v>15148</v>
      </c>
      <c r="D56">
        <v>1081.800045</v>
      </c>
      <c r="E56">
        <v>-576</v>
      </c>
      <c r="F56">
        <v>1116.4000000000001</v>
      </c>
      <c r="G56">
        <v>1302.4800539999999</v>
      </c>
      <c r="H56">
        <v>753</v>
      </c>
      <c r="I56">
        <v>-645.48</v>
      </c>
      <c r="J56">
        <v>18180.200099000002</v>
      </c>
    </row>
    <row r="57" spans="1:10">
      <c r="A57" s="1">
        <v>42681</v>
      </c>
      <c r="B57">
        <v>0</v>
      </c>
      <c r="C57">
        <v>15148</v>
      </c>
      <c r="D57">
        <v>1073.700045</v>
      </c>
      <c r="E57">
        <v>-588.5</v>
      </c>
      <c r="F57">
        <v>1107.60004</v>
      </c>
      <c r="G57">
        <v>1286.010027</v>
      </c>
      <c r="H57">
        <v>748.50003000000004</v>
      </c>
      <c r="I57">
        <v>-644.59997799999996</v>
      </c>
      <c r="J57">
        <v>18130.710164</v>
      </c>
    </row>
    <row r="58" spans="1:10">
      <c r="A58" s="1">
        <v>42678</v>
      </c>
      <c r="B58">
        <v>0</v>
      </c>
      <c r="C58">
        <v>15148</v>
      </c>
      <c r="D58">
        <v>1059.300045</v>
      </c>
      <c r="E58">
        <v>-572.5</v>
      </c>
      <c r="F58">
        <v>1072.39996</v>
      </c>
      <c r="G58">
        <v>1269.5400000000002</v>
      </c>
      <c r="H58">
        <v>741.00003000000004</v>
      </c>
      <c r="I58">
        <v>-631.73</v>
      </c>
      <c r="J58">
        <v>18086.010034999999</v>
      </c>
    </row>
    <row r="59" spans="1:10">
      <c r="A59" s="1">
        <v>42677</v>
      </c>
      <c r="B59">
        <v>0</v>
      </c>
      <c r="C59">
        <v>15148</v>
      </c>
      <c r="D59">
        <v>1072.8</v>
      </c>
      <c r="E59">
        <v>-554.5</v>
      </c>
      <c r="F59">
        <v>1076</v>
      </c>
      <c r="G59">
        <v>1268.4599999999998</v>
      </c>
      <c r="H59">
        <v>758.99996999999996</v>
      </c>
      <c r="I59">
        <v>-628.76</v>
      </c>
      <c r="J59">
        <v>18140.999970000001</v>
      </c>
    </row>
    <row r="60" spans="1:10">
      <c r="A60" s="1">
        <v>42676</v>
      </c>
      <c r="B60">
        <v>0</v>
      </c>
      <c r="C60">
        <v>15148</v>
      </c>
      <c r="D60">
        <v>1077.750045</v>
      </c>
      <c r="E60">
        <v>-563.5</v>
      </c>
      <c r="F60">
        <v>1069.2</v>
      </c>
      <c r="G60">
        <v>1270.6200269999999</v>
      </c>
      <c r="H60">
        <v>739.5</v>
      </c>
      <c r="I60">
        <v>-629.85997800000007</v>
      </c>
      <c r="J60">
        <v>18111.710094000002</v>
      </c>
    </row>
    <row r="61" spans="1:10">
      <c r="A61" s="1">
        <v>42675</v>
      </c>
      <c r="B61">
        <v>0</v>
      </c>
      <c r="C61">
        <v>15148</v>
      </c>
      <c r="D61">
        <v>1102.525875</v>
      </c>
      <c r="E61">
        <v>-647.5</v>
      </c>
      <c r="F61">
        <v>1080.4000000000001</v>
      </c>
      <c r="G61">
        <v>1291.1400000000001</v>
      </c>
      <c r="H61">
        <v>742.5</v>
      </c>
      <c r="I61">
        <v>-634.92001100000004</v>
      </c>
      <c r="J61">
        <v>18082.145864000002</v>
      </c>
    </row>
    <row r="62" spans="1:10">
      <c r="A62" s="1">
        <v>42674</v>
      </c>
      <c r="B62">
        <v>0</v>
      </c>
      <c r="C62">
        <v>15148</v>
      </c>
      <c r="D62">
        <v>1107.39258</v>
      </c>
      <c r="E62">
        <v>-649</v>
      </c>
      <c r="F62">
        <v>1106.8000000000002</v>
      </c>
      <c r="G62">
        <v>1294.1099999999999</v>
      </c>
      <c r="H62">
        <v>756.00003000000004</v>
      </c>
      <c r="I62">
        <v>-645.26</v>
      </c>
      <c r="J62">
        <v>18118.04261</v>
      </c>
    </row>
    <row r="63" spans="1:10">
      <c r="A63" s="1">
        <v>42671</v>
      </c>
      <c r="B63">
        <v>0</v>
      </c>
      <c r="C63">
        <v>15148</v>
      </c>
      <c r="D63">
        <v>1128.1865850000002</v>
      </c>
      <c r="E63">
        <v>-621.5</v>
      </c>
      <c r="F63">
        <v>1096.8000000000002</v>
      </c>
      <c r="G63">
        <v>1297.3499730000001</v>
      </c>
      <c r="H63">
        <v>739.5</v>
      </c>
      <c r="I63">
        <v>-620.40002200000004</v>
      </c>
      <c r="J63">
        <v>18167.936535999997</v>
      </c>
    </row>
    <row r="64" spans="1:10">
      <c r="A64" s="1">
        <v>42670</v>
      </c>
      <c r="B64">
        <v>0</v>
      </c>
      <c r="C64">
        <v>15148</v>
      </c>
      <c r="D64">
        <v>1121.1077700000001</v>
      </c>
      <c r="E64">
        <v>-641.5</v>
      </c>
      <c r="F64">
        <v>1082.39996</v>
      </c>
      <c r="G64">
        <v>1302.4800539999999</v>
      </c>
      <c r="H64">
        <v>736.49996999999996</v>
      </c>
      <c r="I64">
        <v>-641.07998899999996</v>
      </c>
      <c r="J64">
        <v>18107.907765</v>
      </c>
    </row>
    <row r="65" spans="1:10">
      <c r="A65" s="1">
        <v>42669</v>
      </c>
      <c r="B65">
        <v>0</v>
      </c>
      <c r="C65">
        <v>15148</v>
      </c>
      <c r="D65">
        <v>1122.87744</v>
      </c>
      <c r="E65">
        <v>-656.5</v>
      </c>
      <c r="F65">
        <v>1106.8000000000002</v>
      </c>
      <c r="G65">
        <v>1298.43</v>
      </c>
      <c r="H65">
        <v>745.5</v>
      </c>
      <c r="I65">
        <v>-595.98</v>
      </c>
      <c r="J65">
        <v>18169.12744</v>
      </c>
    </row>
    <row r="66" spans="1:10">
      <c r="A66" s="1">
        <v>42668</v>
      </c>
      <c r="B66">
        <v>0</v>
      </c>
      <c r="C66">
        <v>15148</v>
      </c>
      <c r="D66">
        <v>1107.83502</v>
      </c>
      <c r="E66">
        <v>-677.5</v>
      </c>
      <c r="F66">
        <v>1111.60004</v>
      </c>
      <c r="G66">
        <v>1313.82</v>
      </c>
      <c r="H66">
        <v>743.99996999999996</v>
      </c>
      <c r="I66">
        <v>-517.88002200000005</v>
      </c>
      <c r="J66">
        <v>18229.875007999999</v>
      </c>
    </row>
    <row r="67" spans="1:10">
      <c r="A67" s="1">
        <v>42667</v>
      </c>
      <c r="B67">
        <v>0</v>
      </c>
      <c r="C67">
        <v>15148</v>
      </c>
      <c r="D67">
        <v>1096.7743800000001</v>
      </c>
      <c r="E67">
        <v>-705</v>
      </c>
      <c r="F67">
        <v>1095.1999600000001</v>
      </c>
      <c r="G67">
        <v>1264.68</v>
      </c>
      <c r="H67">
        <v>742.5</v>
      </c>
      <c r="I67">
        <v>-512.38002200000005</v>
      </c>
      <c r="J67">
        <v>18129.774318</v>
      </c>
    </row>
    <row r="68" spans="1:10">
      <c r="A68" s="1">
        <v>42664</v>
      </c>
      <c r="B68">
        <v>0</v>
      </c>
      <c r="C68">
        <v>15148</v>
      </c>
      <c r="D68">
        <v>1064.9196449999999</v>
      </c>
      <c r="E68">
        <v>-711.5</v>
      </c>
      <c r="F68">
        <v>1104</v>
      </c>
      <c r="G68">
        <v>1282.7699460000001</v>
      </c>
      <c r="H68">
        <v>730.5</v>
      </c>
      <c r="I68">
        <v>-510.06998900000002</v>
      </c>
      <c r="J68">
        <v>18108.619602000002</v>
      </c>
    </row>
    <row r="69" spans="1:10">
      <c r="A69" s="1">
        <v>42663</v>
      </c>
      <c r="B69">
        <v>0</v>
      </c>
      <c r="C69">
        <v>15148</v>
      </c>
      <c r="D69">
        <v>1045.01052</v>
      </c>
      <c r="E69">
        <v>-715.5</v>
      </c>
      <c r="F69">
        <v>1095.1999600000001</v>
      </c>
      <c r="G69">
        <v>1282.5</v>
      </c>
      <c r="H69">
        <v>726.00003000000004</v>
      </c>
      <c r="I69">
        <v>-501.71001099999995</v>
      </c>
      <c r="J69">
        <v>18079.500499000002</v>
      </c>
    </row>
    <row r="70" spans="1:10">
      <c r="A70" s="1">
        <v>42662</v>
      </c>
      <c r="B70">
        <v>0</v>
      </c>
      <c r="C70">
        <v>15148</v>
      </c>
      <c r="D70">
        <v>1048.9922550000001</v>
      </c>
      <c r="E70">
        <v>-724</v>
      </c>
      <c r="F70">
        <v>1107.2</v>
      </c>
      <c r="G70">
        <v>1269.2699460000001</v>
      </c>
      <c r="H70">
        <v>713.99996999999996</v>
      </c>
      <c r="I70">
        <v>-503.14002199999999</v>
      </c>
      <c r="J70">
        <v>18060.322149000003</v>
      </c>
    </row>
    <row r="71" spans="1:10">
      <c r="A71" s="1">
        <v>42661</v>
      </c>
      <c r="B71">
        <v>0</v>
      </c>
      <c r="C71">
        <v>15148</v>
      </c>
      <c r="D71">
        <v>1044.56808</v>
      </c>
      <c r="E71">
        <v>-719.5</v>
      </c>
      <c r="F71">
        <v>1088.39996</v>
      </c>
      <c r="G71">
        <v>1220.4000269999999</v>
      </c>
      <c r="H71">
        <v>711.00003000000004</v>
      </c>
      <c r="I71">
        <v>-498.410011</v>
      </c>
      <c r="J71">
        <v>17994.458085999999</v>
      </c>
    </row>
    <row r="72" spans="1:10">
      <c r="A72" s="1">
        <v>42660</v>
      </c>
      <c r="B72">
        <v>0</v>
      </c>
      <c r="C72">
        <v>15148</v>
      </c>
      <c r="D72">
        <v>1040.5862549999999</v>
      </c>
      <c r="E72">
        <v>-718.5</v>
      </c>
      <c r="F72">
        <v>1076.8000000000002</v>
      </c>
      <c r="G72">
        <v>1183.1400000000001</v>
      </c>
      <c r="H72">
        <v>711.00003000000004</v>
      </c>
      <c r="I72">
        <v>-500.17001100000004</v>
      </c>
      <c r="J72">
        <v>17940.856274000002</v>
      </c>
    </row>
    <row r="73" spans="1:10">
      <c r="A73" s="1">
        <v>42657</v>
      </c>
      <c r="B73">
        <v>0</v>
      </c>
      <c r="C73">
        <v>15148</v>
      </c>
      <c r="D73">
        <v>1047.665025</v>
      </c>
      <c r="E73">
        <v>-724</v>
      </c>
      <c r="F73">
        <v>1088.39996</v>
      </c>
      <c r="G73">
        <v>1182.0599729999999</v>
      </c>
      <c r="H73">
        <v>712.80000000000007</v>
      </c>
      <c r="I73">
        <v>-502.70001100000002</v>
      </c>
      <c r="J73">
        <v>17952.224946999999</v>
      </c>
    </row>
    <row r="74" spans="1:10">
      <c r="A74" s="1">
        <v>42656</v>
      </c>
      <c r="B74">
        <v>0</v>
      </c>
      <c r="C74">
        <v>15148</v>
      </c>
      <c r="D74">
        <v>1054.7438400000001</v>
      </c>
      <c r="E74">
        <v>-741</v>
      </c>
      <c r="F74">
        <v>1088.7999600000001</v>
      </c>
      <c r="G74">
        <v>1176.6600539999999</v>
      </c>
      <c r="H74">
        <v>716.69997000000001</v>
      </c>
      <c r="I74">
        <v>-502.70001100000002</v>
      </c>
      <c r="J74">
        <v>17941.203813</v>
      </c>
    </row>
    <row r="75" spans="1:10">
      <c r="A75" s="1">
        <v>42655</v>
      </c>
      <c r="B75">
        <v>0</v>
      </c>
      <c r="C75">
        <v>15148</v>
      </c>
      <c r="D75">
        <v>1068.90147</v>
      </c>
      <c r="E75">
        <v>-755.5</v>
      </c>
      <c r="F75">
        <v>1097.60004</v>
      </c>
      <c r="G75">
        <v>1138.5899460000001</v>
      </c>
      <c r="H75">
        <v>730.80002999999999</v>
      </c>
      <c r="I75">
        <v>-504.34997799999996</v>
      </c>
      <c r="J75">
        <v>17924.041508000002</v>
      </c>
    </row>
    <row r="76" spans="1:10">
      <c r="A76" s="1">
        <v>42654</v>
      </c>
      <c r="B76">
        <v>0</v>
      </c>
      <c r="C76">
        <v>15148</v>
      </c>
      <c r="D76">
        <v>1075.095405</v>
      </c>
      <c r="E76">
        <v>-763.5</v>
      </c>
      <c r="F76">
        <v>1096.4000000000001</v>
      </c>
      <c r="G76">
        <v>1137.239973</v>
      </c>
      <c r="H76">
        <v>727.80000000000007</v>
      </c>
      <c r="I76">
        <v>-509.29998899999998</v>
      </c>
      <c r="J76">
        <v>17911.735389000001</v>
      </c>
    </row>
    <row r="77" spans="1:10">
      <c r="A77" s="1">
        <v>42653</v>
      </c>
      <c r="B77">
        <v>0</v>
      </c>
      <c r="C77">
        <v>15148</v>
      </c>
      <c r="D77">
        <v>1091.0227950000001</v>
      </c>
      <c r="E77">
        <v>-790.5</v>
      </c>
      <c r="F77">
        <v>1110</v>
      </c>
      <c r="G77">
        <v>1157.760027</v>
      </c>
      <c r="H77">
        <v>747.3</v>
      </c>
      <c r="I77">
        <v>-518.86997799999995</v>
      </c>
      <c r="J77">
        <v>17944.712844000001</v>
      </c>
    </row>
    <row r="78" spans="1:10">
      <c r="A78" s="1">
        <v>42650</v>
      </c>
      <c r="B78">
        <v>0</v>
      </c>
      <c r="C78">
        <v>15148</v>
      </c>
      <c r="D78">
        <v>1091.9076749999999</v>
      </c>
      <c r="E78">
        <v>-774</v>
      </c>
      <c r="F78">
        <v>1103.5999999999999</v>
      </c>
      <c r="G78">
        <v>1140.4800539999999</v>
      </c>
      <c r="H78">
        <v>750.30000000000007</v>
      </c>
      <c r="I78">
        <v>-508.75</v>
      </c>
      <c r="J78">
        <v>17951.537729</v>
      </c>
    </row>
    <row r="79" spans="1:10">
      <c r="A79" s="1">
        <v>42649</v>
      </c>
      <c r="B79">
        <v>0</v>
      </c>
      <c r="C79">
        <v>15148</v>
      </c>
      <c r="D79">
        <v>1096.7743800000001</v>
      </c>
      <c r="E79">
        <v>-756.5</v>
      </c>
      <c r="F79">
        <v>1114</v>
      </c>
      <c r="G79">
        <v>1160.7300539999999</v>
      </c>
      <c r="H79">
        <v>755.70002999999997</v>
      </c>
      <c r="I79">
        <v>-512.49</v>
      </c>
      <c r="J79">
        <v>18006.214464000001</v>
      </c>
    </row>
    <row r="80" spans="1:10">
      <c r="A80" s="1">
        <v>42648</v>
      </c>
      <c r="B80">
        <v>0</v>
      </c>
      <c r="C80">
        <v>15148</v>
      </c>
      <c r="D80">
        <v>1112.2592399999999</v>
      </c>
      <c r="E80">
        <v>-767.5</v>
      </c>
      <c r="F80">
        <v>1126.4000000000001</v>
      </c>
      <c r="G80">
        <v>1165.32</v>
      </c>
      <c r="H80">
        <v>763.20002999999997</v>
      </c>
      <c r="I80">
        <v>-509.630022</v>
      </c>
      <c r="J80">
        <v>18038.049247999999</v>
      </c>
    </row>
    <row r="81" spans="1:10">
      <c r="A81" s="1">
        <v>42647</v>
      </c>
      <c r="B81">
        <v>0</v>
      </c>
      <c r="C81">
        <v>15148</v>
      </c>
      <c r="D81">
        <v>1110.0471299999999</v>
      </c>
      <c r="E81">
        <v>-768.5</v>
      </c>
      <c r="F81">
        <v>1116.4000000000001</v>
      </c>
      <c r="G81">
        <v>1178.2799730000002</v>
      </c>
      <c r="H81">
        <v>752.1</v>
      </c>
      <c r="I81">
        <v>-508.97</v>
      </c>
      <c r="J81">
        <v>18027.357102999998</v>
      </c>
    </row>
    <row r="82" spans="1:10">
      <c r="A82" s="1">
        <v>42646</v>
      </c>
      <c r="B82">
        <v>0</v>
      </c>
      <c r="C82">
        <v>15148</v>
      </c>
      <c r="D82">
        <v>1114.471395</v>
      </c>
      <c r="E82">
        <v>-736</v>
      </c>
      <c r="F82">
        <v>1108.39996</v>
      </c>
      <c r="G82">
        <v>1180.9800539999999</v>
      </c>
      <c r="H82">
        <v>757.5</v>
      </c>
      <c r="I82">
        <v>-513.58998900000006</v>
      </c>
      <c r="J82">
        <v>18059.761419999999</v>
      </c>
    </row>
    <row r="83" spans="1:10">
      <c r="A83" s="1">
        <v>42643</v>
      </c>
      <c r="B83">
        <v>0</v>
      </c>
      <c r="C83">
        <v>15148</v>
      </c>
      <c r="D83">
        <v>1129.513905</v>
      </c>
      <c r="E83">
        <v>-714</v>
      </c>
      <c r="F83">
        <v>1099.2</v>
      </c>
      <c r="G83">
        <v>1148.3099729999999</v>
      </c>
      <c r="H83">
        <v>767.1</v>
      </c>
      <c r="I83">
        <v>-513.48</v>
      </c>
      <c r="J83">
        <v>18064.643877999999</v>
      </c>
    </row>
    <row r="84" spans="1:10">
      <c r="A84" s="1">
        <v>42642</v>
      </c>
      <c r="B84">
        <v>0</v>
      </c>
      <c r="C84">
        <v>15148</v>
      </c>
      <c r="D84">
        <v>1108.7198099999998</v>
      </c>
      <c r="E84">
        <v>-721.5</v>
      </c>
      <c r="F84">
        <v>1100</v>
      </c>
      <c r="G84">
        <v>1124.82</v>
      </c>
      <c r="H84">
        <v>759.9</v>
      </c>
      <c r="I84">
        <v>-503.57998899999996</v>
      </c>
      <c r="J84">
        <v>18016.359821000002</v>
      </c>
    </row>
    <row r="85" spans="1:10">
      <c r="A85" s="1">
        <v>42641</v>
      </c>
      <c r="B85">
        <v>0</v>
      </c>
      <c r="C85">
        <v>15148</v>
      </c>
      <c r="D85">
        <v>1111.37445</v>
      </c>
      <c r="E85">
        <v>-738</v>
      </c>
      <c r="F85">
        <v>1100</v>
      </c>
      <c r="G85">
        <v>1130.760027</v>
      </c>
      <c r="H85">
        <v>779.4</v>
      </c>
      <c r="I85">
        <v>-513.26</v>
      </c>
      <c r="J85">
        <v>18018.274477000003</v>
      </c>
    </row>
    <row r="86" spans="1:10">
      <c r="A86" s="1">
        <v>42640</v>
      </c>
      <c r="B86">
        <v>0</v>
      </c>
      <c r="C86">
        <v>15148</v>
      </c>
      <c r="D86">
        <v>1106.0652600000001</v>
      </c>
      <c r="E86">
        <v>-735</v>
      </c>
      <c r="F86">
        <v>1099.2</v>
      </c>
      <c r="G86">
        <v>1132.6500269999999</v>
      </c>
      <c r="H86">
        <v>769.5</v>
      </c>
      <c r="I86">
        <v>-516.78</v>
      </c>
      <c r="J86">
        <v>18003.635287000001</v>
      </c>
    </row>
    <row r="87" spans="1:10">
      <c r="A87" s="1">
        <v>42639</v>
      </c>
      <c r="B87">
        <v>0</v>
      </c>
      <c r="C87">
        <v>15148</v>
      </c>
      <c r="D87">
        <v>1126.416825</v>
      </c>
      <c r="E87">
        <v>-741</v>
      </c>
      <c r="F87">
        <v>1097.60004</v>
      </c>
      <c r="G87">
        <v>1110.510027</v>
      </c>
      <c r="H87">
        <v>760.2</v>
      </c>
      <c r="I87">
        <v>-521.40002200000004</v>
      </c>
      <c r="J87">
        <v>17980.326870000001</v>
      </c>
    </row>
    <row r="88" spans="1:10">
      <c r="A88" s="1">
        <v>42636</v>
      </c>
      <c r="B88">
        <v>0</v>
      </c>
      <c r="C88">
        <v>15148</v>
      </c>
      <c r="D88">
        <v>1142.7866549999999</v>
      </c>
      <c r="E88">
        <v>-760.75</v>
      </c>
      <c r="F88">
        <v>1098.0000399999999</v>
      </c>
      <c r="G88">
        <v>1072.4400270000001</v>
      </c>
      <c r="H88">
        <v>774.29997000000003</v>
      </c>
      <c r="I88">
        <v>-522.60997800000007</v>
      </c>
      <c r="J88">
        <v>17952.166713999999</v>
      </c>
    </row>
    <row r="89" spans="1:10">
      <c r="A89" s="1">
        <v>42635</v>
      </c>
      <c r="B89">
        <v>0</v>
      </c>
      <c r="C89">
        <v>15148</v>
      </c>
      <c r="D89">
        <v>1152.5199749999999</v>
      </c>
      <c r="E89">
        <v>-741</v>
      </c>
      <c r="F89">
        <v>1096.4000000000001</v>
      </c>
      <c r="G89">
        <v>1039.5</v>
      </c>
      <c r="H89">
        <v>777.6</v>
      </c>
      <c r="I89">
        <v>-523.49</v>
      </c>
      <c r="J89">
        <v>17949.529974999998</v>
      </c>
    </row>
    <row r="90" spans="1:10">
      <c r="A90" s="1">
        <v>42634</v>
      </c>
      <c r="B90">
        <v>0</v>
      </c>
      <c r="C90">
        <v>15148</v>
      </c>
      <c r="D90">
        <v>1165.792815</v>
      </c>
      <c r="E90">
        <v>-727</v>
      </c>
      <c r="F90">
        <v>1080.8</v>
      </c>
      <c r="G90">
        <v>1032.75</v>
      </c>
      <c r="H90">
        <v>755.4</v>
      </c>
      <c r="I90">
        <v>-515.13002200000005</v>
      </c>
      <c r="J90">
        <v>17940.612793</v>
      </c>
    </row>
    <row r="91" spans="1:10">
      <c r="A91" s="1">
        <v>42633</v>
      </c>
      <c r="B91">
        <v>0</v>
      </c>
      <c r="C91">
        <v>15148</v>
      </c>
      <c r="D91">
        <v>1148.5381500000001</v>
      </c>
      <c r="E91">
        <v>-675.5</v>
      </c>
      <c r="F91">
        <v>1065.1999600000001</v>
      </c>
      <c r="G91">
        <v>1023.5699999999999</v>
      </c>
      <c r="H91">
        <v>754.8</v>
      </c>
      <c r="I91">
        <v>-507.31998900000002</v>
      </c>
      <c r="J91">
        <v>17957.288121000001</v>
      </c>
    </row>
    <row r="92" spans="1:10">
      <c r="A92" s="1">
        <v>42632</v>
      </c>
      <c r="B92">
        <v>0</v>
      </c>
      <c r="C92">
        <v>15148</v>
      </c>
      <c r="D92">
        <v>1142.7866549999999</v>
      </c>
      <c r="E92">
        <v>-668</v>
      </c>
      <c r="F92">
        <v>1046.4000000000001</v>
      </c>
      <c r="G92">
        <v>1010.8799730000001</v>
      </c>
      <c r="H92">
        <v>748.79997000000003</v>
      </c>
      <c r="I92">
        <v>-506.880022</v>
      </c>
      <c r="J92">
        <v>17921.986575999999</v>
      </c>
    </row>
    <row r="93" spans="1:10">
      <c r="A93" s="1">
        <v>42629</v>
      </c>
      <c r="B93">
        <v>0</v>
      </c>
      <c r="C93">
        <v>15148</v>
      </c>
      <c r="D93">
        <v>1139.6896649999999</v>
      </c>
      <c r="E93">
        <v>-678.5</v>
      </c>
      <c r="F93">
        <v>1038.39996</v>
      </c>
      <c r="G93">
        <v>1005.2099999999999</v>
      </c>
      <c r="H93">
        <v>751.49996999999996</v>
      </c>
      <c r="I93">
        <v>-513.48</v>
      </c>
      <c r="J93">
        <v>17890.819595000001</v>
      </c>
    </row>
    <row r="94" spans="1:10">
      <c r="A94" s="1">
        <v>42628</v>
      </c>
      <c r="B94">
        <v>0</v>
      </c>
      <c r="C94">
        <v>15148</v>
      </c>
      <c r="D94">
        <v>1141.016985</v>
      </c>
      <c r="E94">
        <v>-681.5</v>
      </c>
      <c r="F94">
        <v>1050</v>
      </c>
      <c r="G94">
        <v>1022.760027</v>
      </c>
      <c r="H94">
        <v>746.10002999999995</v>
      </c>
      <c r="I94">
        <v>-524.03998899999999</v>
      </c>
      <c r="J94">
        <v>17902.337053000003</v>
      </c>
    </row>
    <row r="95" spans="1:10">
      <c r="A95" s="1">
        <v>42627</v>
      </c>
      <c r="B95">
        <v>0</v>
      </c>
      <c r="C95">
        <v>15148</v>
      </c>
      <c r="D95">
        <v>1132.16841</v>
      </c>
      <c r="E95">
        <v>-684.5</v>
      </c>
      <c r="F95">
        <v>1044.40004</v>
      </c>
      <c r="G95">
        <v>1025.4599999999998</v>
      </c>
      <c r="H95">
        <v>743.40003000000002</v>
      </c>
      <c r="I95">
        <v>-503.14002199999999</v>
      </c>
      <c r="J95">
        <v>17905.788457999999</v>
      </c>
    </row>
    <row r="96" spans="1:10">
      <c r="A96" s="1">
        <v>42626</v>
      </c>
      <c r="B96">
        <v>0</v>
      </c>
      <c r="C96">
        <v>15148</v>
      </c>
      <c r="D96">
        <v>1140.5745449999999</v>
      </c>
      <c r="E96">
        <v>-684</v>
      </c>
      <c r="F96">
        <v>1027.2</v>
      </c>
      <c r="G96">
        <v>1037.07</v>
      </c>
      <c r="H96">
        <v>749.69999999999993</v>
      </c>
      <c r="I96">
        <v>-503.57998899999996</v>
      </c>
      <c r="J96">
        <v>17914.964555999999</v>
      </c>
    </row>
    <row r="97" spans="1:10">
      <c r="A97" s="1">
        <v>42625</v>
      </c>
      <c r="B97">
        <v>0</v>
      </c>
      <c r="C97">
        <v>15148</v>
      </c>
      <c r="D97">
        <v>1164.4654949999999</v>
      </c>
      <c r="E97">
        <v>-693.5</v>
      </c>
      <c r="F97">
        <v>1048.0000399999999</v>
      </c>
      <c r="G97">
        <v>1058.669973</v>
      </c>
      <c r="H97">
        <v>756.29997000000003</v>
      </c>
      <c r="I97">
        <v>-516.89002199999993</v>
      </c>
      <c r="J97">
        <v>17965.045456</v>
      </c>
    </row>
    <row r="98" spans="1:10">
      <c r="A98" s="1">
        <v>42622</v>
      </c>
      <c r="B98">
        <v>0</v>
      </c>
      <c r="C98">
        <v>15148</v>
      </c>
      <c r="D98">
        <v>1157.8291199999999</v>
      </c>
      <c r="E98">
        <v>-682</v>
      </c>
      <c r="F98">
        <v>1030.4000000000001</v>
      </c>
      <c r="G98">
        <v>1035.7200269999998</v>
      </c>
      <c r="H98">
        <v>755.70002999999997</v>
      </c>
      <c r="I98">
        <v>-507.31998900000002</v>
      </c>
      <c r="J98">
        <v>17938.329188</v>
      </c>
    </row>
    <row r="99" spans="1:10">
      <c r="A99" s="1">
        <v>42621</v>
      </c>
      <c r="B99">
        <v>0</v>
      </c>
      <c r="C99">
        <v>15148</v>
      </c>
      <c r="D99">
        <v>1185.2595900000001</v>
      </c>
      <c r="E99">
        <v>-713.5</v>
      </c>
      <c r="F99">
        <v>1054.8000399999999</v>
      </c>
      <c r="G99">
        <v>1090.5299730000002</v>
      </c>
      <c r="H99">
        <v>758.99996999999996</v>
      </c>
      <c r="I99">
        <v>-522.05998900000009</v>
      </c>
      <c r="J99">
        <v>18002.029584</v>
      </c>
    </row>
    <row r="100" spans="1:10">
      <c r="A100" s="1">
        <v>42620</v>
      </c>
      <c r="B100">
        <v>0</v>
      </c>
      <c r="C100">
        <v>15148</v>
      </c>
      <c r="D100">
        <v>1177.738335</v>
      </c>
      <c r="E100">
        <v>-718</v>
      </c>
      <c r="F100">
        <v>1080.8</v>
      </c>
      <c r="G100">
        <v>1102.1400000000001</v>
      </c>
      <c r="H100">
        <v>753</v>
      </c>
      <c r="I100">
        <v>-528.66001099999994</v>
      </c>
      <c r="J100">
        <v>18015.018324000001</v>
      </c>
    </row>
    <row r="101" spans="1:10">
      <c r="A101" s="1">
        <v>42619</v>
      </c>
      <c r="B101">
        <v>0</v>
      </c>
      <c r="C101">
        <v>15148</v>
      </c>
      <c r="D101">
        <v>1181.2777649999998</v>
      </c>
      <c r="E101">
        <v>-709.5</v>
      </c>
      <c r="F101">
        <v>1074.40004</v>
      </c>
      <c r="G101">
        <v>1078.3799730000001</v>
      </c>
      <c r="H101">
        <v>754.5</v>
      </c>
      <c r="I101">
        <v>-530.64002199999993</v>
      </c>
      <c r="J101">
        <v>17996.417755999999</v>
      </c>
    </row>
    <row r="102" spans="1:10">
      <c r="A102" s="1">
        <v>42615</v>
      </c>
      <c r="B102">
        <v>0</v>
      </c>
      <c r="C102">
        <v>15148</v>
      </c>
      <c r="D102">
        <v>1189.24137</v>
      </c>
      <c r="E102">
        <v>-693.5</v>
      </c>
      <c r="F102">
        <v>1082.8</v>
      </c>
      <c r="G102">
        <v>1074.8700269999999</v>
      </c>
      <c r="H102">
        <v>762.9</v>
      </c>
      <c r="I102">
        <v>-534.16001099999994</v>
      </c>
      <c r="J102">
        <v>18030.151386000001</v>
      </c>
    </row>
    <row r="103" spans="1:10">
      <c r="A103" s="1">
        <v>42614</v>
      </c>
      <c r="B103">
        <v>0</v>
      </c>
      <c r="C103">
        <v>15148</v>
      </c>
      <c r="D103">
        <v>1191.4535250000001</v>
      </c>
      <c r="E103">
        <v>-689</v>
      </c>
      <c r="F103">
        <v>1070.8</v>
      </c>
      <c r="G103">
        <v>1067.3099729999999</v>
      </c>
      <c r="H103">
        <v>746.10002999999995</v>
      </c>
      <c r="I103">
        <v>-536.79998899999998</v>
      </c>
      <c r="J103">
        <v>17997.863539000002</v>
      </c>
    </row>
    <row r="104" spans="1:10">
      <c r="A104" s="1">
        <v>42613</v>
      </c>
      <c r="B104">
        <v>0</v>
      </c>
      <c r="C104">
        <v>15148</v>
      </c>
      <c r="D104">
        <v>1213.1324099999999</v>
      </c>
      <c r="E104">
        <v>-673</v>
      </c>
      <c r="F104">
        <v>1068.7999600000001</v>
      </c>
      <c r="G104">
        <v>1079.7300539999999</v>
      </c>
      <c r="H104">
        <v>750</v>
      </c>
      <c r="I104">
        <v>-535.48</v>
      </c>
      <c r="J104">
        <v>18051.182423999999</v>
      </c>
    </row>
    <row r="105" spans="1:10">
      <c r="A105" s="1">
        <v>42612</v>
      </c>
      <c r="B105">
        <v>0</v>
      </c>
      <c r="C105">
        <v>15148</v>
      </c>
      <c r="D105">
        <v>1220.211225</v>
      </c>
      <c r="E105">
        <v>-673.5</v>
      </c>
      <c r="F105">
        <v>1068.7999600000001</v>
      </c>
      <c r="G105">
        <v>1078.919973</v>
      </c>
      <c r="H105">
        <v>752.7</v>
      </c>
      <c r="I105">
        <v>-547.91001099999994</v>
      </c>
      <c r="J105">
        <v>18047.221147</v>
      </c>
    </row>
    <row r="106" spans="1:10">
      <c r="A106" s="1">
        <v>42611</v>
      </c>
      <c r="B106">
        <v>0</v>
      </c>
      <c r="C106">
        <v>15148</v>
      </c>
      <c r="D106">
        <v>1221.0961050000001</v>
      </c>
      <c r="E106">
        <v>-676.5</v>
      </c>
      <c r="F106">
        <v>1060</v>
      </c>
      <c r="G106">
        <v>1063.5299730000002</v>
      </c>
      <c r="H106">
        <v>743.1</v>
      </c>
      <c r="I106">
        <v>-545.59997799999996</v>
      </c>
      <c r="J106">
        <v>18013.626100000001</v>
      </c>
    </row>
    <row r="107" spans="1:10">
      <c r="A107" s="1">
        <v>42608</v>
      </c>
      <c r="B107">
        <v>0</v>
      </c>
      <c r="C107">
        <v>15148</v>
      </c>
      <c r="D107">
        <v>1214.01729</v>
      </c>
      <c r="E107">
        <v>-671</v>
      </c>
      <c r="F107">
        <v>1048.39996</v>
      </c>
      <c r="G107">
        <v>1060.5599729999999</v>
      </c>
      <c r="H107">
        <v>746.69997000000001</v>
      </c>
      <c r="I107">
        <v>-552.53</v>
      </c>
      <c r="J107">
        <v>17994.147193000001</v>
      </c>
    </row>
    <row r="108" spans="1:10">
      <c r="A108" s="1">
        <v>42607</v>
      </c>
      <c r="B108">
        <v>0</v>
      </c>
      <c r="C108">
        <v>15148</v>
      </c>
      <c r="D108">
        <v>1230.8294249999999</v>
      </c>
      <c r="E108">
        <v>-677.5</v>
      </c>
      <c r="F108">
        <v>1057.2</v>
      </c>
      <c r="G108">
        <v>1074.330027</v>
      </c>
      <c r="H108">
        <v>755.1</v>
      </c>
      <c r="I108">
        <v>-554.51</v>
      </c>
      <c r="J108">
        <v>18033.449452000001</v>
      </c>
    </row>
    <row r="109" spans="1:10">
      <c r="A109" s="1">
        <v>42606</v>
      </c>
      <c r="B109">
        <v>0</v>
      </c>
      <c r="C109">
        <v>15148</v>
      </c>
      <c r="D109">
        <v>1245.8719350000001</v>
      </c>
      <c r="E109">
        <v>-683.5</v>
      </c>
      <c r="F109">
        <v>1068.7999600000001</v>
      </c>
      <c r="G109">
        <v>1079.1900270000001</v>
      </c>
      <c r="H109">
        <v>763.20002999999997</v>
      </c>
      <c r="I109">
        <v>-563.75</v>
      </c>
      <c r="J109">
        <v>18057.811952</v>
      </c>
    </row>
    <row r="110" spans="1:10">
      <c r="A110" s="1">
        <v>42605</v>
      </c>
      <c r="B110">
        <v>0</v>
      </c>
      <c r="C110">
        <v>15148</v>
      </c>
      <c r="D110">
        <v>1248.9688800000001</v>
      </c>
      <c r="E110">
        <v>-699</v>
      </c>
      <c r="F110">
        <v>1078.7999600000001</v>
      </c>
      <c r="G110">
        <v>1077.300054</v>
      </c>
      <c r="H110">
        <v>765.90003000000002</v>
      </c>
      <c r="I110">
        <v>-567.16001099999994</v>
      </c>
      <c r="J110">
        <v>18052.808913000001</v>
      </c>
    </row>
    <row r="111" spans="1:10">
      <c r="A111" s="1">
        <v>42604</v>
      </c>
      <c r="B111">
        <v>0</v>
      </c>
      <c r="C111">
        <v>15148</v>
      </c>
      <c r="D111">
        <v>1247.64165</v>
      </c>
      <c r="E111">
        <v>-699.5</v>
      </c>
      <c r="F111">
        <v>1070.8</v>
      </c>
      <c r="G111">
        <v>1074.5999730000001</v>
      </c>
      <c r="H111">
        <v>752.4</v>
      </c>
      <c r="I111">
        <v>-552.53</v>
      </c>
      <c r="J111">
        <v>18041.411623000004</v>
      </c>
    </row>
    <row r="112" spans="1:10">
      <c r="A112" s="1">
        <v>42601</v>
      </c>
      <c r="B112">
        <v>0</v>
      </c>
      <c r="C112">
        <v>15148</v>
      </c>
      <c r="D112">
        <v>1247.199255</v>
      </c>
      <c r="E112">
        <v>-703.5</v>
      </c>
      <c r="F112">
        <v>1076.8000000000002</v>
      </c>
      <c r="G112">
        <v>1073.25</v>
      </c>
      <c r="H112">
        <v>748.79997000000003</v>
      </c>
      <c r="I112">
        <v>-551.31998899999996</v>
      </c>
      <c r="J112">
        <v>18039.229235999999</v>
      </c>
    </row>
    <row r="113" spans="1:10">
      <c r="A113" s="1">
        <v>42600</v>
      </c>
      <c r="B113">
        <v>0</v>
      </c>
      <c r="C113">
        <v>15148</v>
      </c>
      <c r="D113">
        <v>1252.95075</v>
      </c>
      <c r="E113">
        <v>-709.5</v>
      </c>
      <c r="F113">
        <v>1078.0000399999999</v>
      </c>
      <c r="G113">
        <v>1082.43</v>
      </c>
      <c r="H113">
        <v>747.3</v>
      </c>
      <c r="I113">
        <v>-528.44001099999991</v>
      </c>
      <c r="J113">
        <v>18070.740779</v>
      </c>
    </row>
    <row r="114" spans="1:10">
      <c r="A114" s="1">
        <v>42599</v>
      </c>
      <c r="B114">
        <v>0</v>
      </c>
      <c r="C114">
        <v>15148</v>
      </c>
      <c r="D114">
        <v>1233.9264150000001</v>
      </c>
      <c r="E114">
        <v>-699</v>
      </c>
      <c r="F114">
        <v>1057.2</v>
      </c>
      <c r="G114">
        <v>1081.3499730000001</v>
      </c>
      <c r="H114">
        <v>743.40003000000002</v>
      </c>
      <c r="I114">
        <v>-518.76</v>
      </c>
      <c r="J114">
        <v>18046.116418000001</v>
      </c>
    </row>
    <row r="115" spans="1:10">
      <c r="A115" s="1">
        <v>42598</v>
      </c>
      <c r="B115">
        <v>0</v>
      </c>
      <c r="C115">
        <v>15148</v>
      </c>
      <c r="D115">
        <v>1233.0416250000001</v>
      </c>
      <c r="E115">
        <v>-713</v>
      </c>
      <c r="F115">
        <v>1055.59996</v>
      </c>
      <c r="G115">
        <v>1078.6500269999999</v>
      </c>
      <c r="H115">
        <v>750.30000000000007</v>
      </c>
      <c r="I115">
        <v>-520.74</v>
      </c>
      <c r="J115">
        <v>18031.851611999999</v>
      </c>
    </row>
    <row r="116" spans="1:10">
      <c r="A116" s="1">
        <v>42597</v>
      </c>
      <c r="B116">
        <v>0</v>
      </c>
      <c r="C116">
        <v>15148</v>
      </c>
      <c r="D116">
        <v>1236.1385700000001</v>
      </c>
      <c r="E116">
        <v>-724.5</v>
      </c>
      <c r="F116">
        <v>1073.1999999999998</v>
      </c>
      <c r="G116">
        <v>1087.2900000000002</v>
      </c>
      <c r="H116">
        <v>754.8</v>
      </c>
      <c r="I116">
        <v>-520.07998899999996</v>
      </c>
      <c r="J116">
        <v>18054.848580999998</v>
      </c>
    </row>
    <row r="117" spans="1:10">
      <c r="A117" s="1">
        <v>42594</v>
      </c>
      <c r="B117">
        <v>0</v>
      </c>
      <c r="C117">
        <v>15148</v>
      </c>
      <c r="D117">
        <v>1221.0961050000001</v>
      </c>
      <c r="E117">
        <v>-722.5</v>
      </c>
      <c r="F117">
        <v>1058.0000399999999</v>
      </c>
      <c r="G117">
        <v>1079.4599999999998</v>
      </c>
      <c r="H117">
        <v>748.50003000000004</v>
      </c>
      <c r="I117">
        <v>-518.86997799999995</v>
      </c>
      <c r="J117">
        <v>18013.686196999999</v>
      </c>
    </row>
    <row r="118" spans="1:10">
      <c r="A118" s="1">
        <v>42593</v>
      </c>
      <c r="B118">
        <v>0</v>
      </c>
      <c r="C118">
        <v>15148</v>
      </c>
      <c r="D118">
        <v>1234.3688549999999</v>
      </c>
      <c r="E118">
        <v>-725</v>
      </c>
      <c r="F118">
        <v>1071.2000399999999</v>
      </c>
      <c r="G118">
        <v>1091.8799730000001</v>
      </c>
      <c r="H118">
        <v>750.30000000000007</v>
      </c>
      <c r="I118">
        <v>-518.43001100000004</v>
      </c>
      <c r="J118">
        <v>18052.318856999998</v>
      </c>
    </row>
    <row r="119" spans="1:10">
      <c r="A119" s="1">
        <v>42592</v>
      </c>
      <c r="B119">
        <v>0</v>
      </c>
      <c r="C119">
        <v>15148</v>
      </c>
      <c r="D119">
        <v>1231.2718649999999</v>
      </c>
      <c r="E119">
        <v>-689</v>
      </c>
      <c r="F119">
        <v>1055.1999600000001</v>
      </c>
      <c r="G119">
        <v>1093.2300539999999</v>
      </c>
      <c r="H119">
        <v>736.20002999999997</v>
      </c>
      <c r="I119">
        <v>-512.49</v>
      </c>
      <c r="J119">
        <v>18062.411908999999</v>
      </c>
    </row>
    <row r="120" spans="1:10">
      <c r="A120" s="1">
        <v>42591</v>
      </c>
      <c r="B120">
        <v>0</v>
      </c>
      <c r="C120">
        <v>15148</v>
      </c>
      <c r="D120">
        <v>1233.9264150000001</v>
      </c>
      <c r="E120">
        <v>-688</v>
      </c>
      <c r="F120">
        <v>1052.8</v>
      </c>
      <c r="G120">
        <v>1097.550054</v>
      </c>
      <c r="H120">
        <v>732.6</v>
      </c>
      <c r="I120">
        <v>-516.45001100000002</v>
      </c>
      <c r="J120">
        <v>18060.426457999998</v>
      </c>
    </row>
    <row r="121" spans="1:10">
      <c r="A121" s="1">
        <v>42590</v>
      </c>
      <c r="B121">
        <v>0</v>
      </c>
      <c r="C121">
        <v>15148</v>
      </c>
      <c r="D121">
        <v>1222.42329</v>
      </c>
      <c r="E121">
        <v>-684.5</v>
      </c>
      <c r="F121">
        <v>1054.8000399999999</v>
      </c>
      <c r="G121">
        <v>1099.169973</v>
      </c>
      <c r="H121">
        <v>725.70002999999997</v>
      </c>
      <c r="I121">
        <v>-522.17001100000004</v>
      </c>
      <c r="J121">
        <v>18043.423322000002</v>
      </c>
    </row>
    <row r="122" spans="1:10">
      <c r="A122" s="1">
        <v>42587</v>
      </c>
      <c r="B122">
        <v>0</v>
      </c>
      <c r="C122">
        <v>15148</v>
      </c>
      <c r="D122">
        <v>1202.9566049999999</v>
      </c>
      <c r="E122">
        <v>-688.5</v>
      </c>
      <c r="F122">
        <v>1061.2000399999999</v>
      </c>
      <c r="G122">
        <v>1104.57</v>
      </c>
      <c r="H122">
        <v>732.6</v>
      </c>
      <c r="I122">
        <v>-519.42001100000004</v>
      </c>
      <c r="J122">
        <v>18041.406633999999</v>
      </c>
    </row>
    <row r="123" spans="1:10">
      <c r="A123" s="1">
        <v>42586</v>
      </c>
      <c r="B123">
        <v>0</v>
      </c>
      <c r="C123">
        <v>15148</v>
      </c>
      <c r="D123">
        <v>1178.180685</v>
      </c>
      <c r="E123">
        <v>-703.5</v>
      </c>
      <c r="F123">
        <v>1063.5999999999999</v>
      </c>
      <c r="G123">
        <v>1091.6099999999999</v>
      </c>
      <c r="H123">
        <v>723.89997000000005</v>
      </c>
      <c r="I123">
        <v>-507.09997799999996</v>
      </c>
      <c r="J123">
        <v>17994.690676999999</v>
      </c>
    </row>
    <row r="124" spans="1:10">
      <c r="A124" s="1">
        <v>42585</v>
      </c>
      <c r="B124">
        <v>0</v>
      </c>
      <c r="C124">
        <v>15148</v>
      </c>
      <c r="D124">
        <v>1179.5080050000001</v>
      </c>
      <c r="E124">
        <v>-692</v>
      </c>
      <c r="F124">
        <v>1065.59996</v>
      </c>
      <c r="G124">
        <v>1067.3099729999999</v>
      </c>
      <c r="H124">
        <v>726.29997000000003</v>
      </c>
      <c r="I124">
        <v>-506.99</v>
      </c>
      <c r="J124">
        <v>17987.727907999997</v>
      </c>
    </row>
    <row r="125" spans="1:10">
      <c r="A125" s="1">
        <v>42584</v>
      </c>
      <c r="B125">
        <v>0</v>
      </c>
      <c r="C125">
        <v>15148</v>
      </c>
      <c r="D125">
        <v>1148.0958000000001</v>
      </c>
      <c r="E125">
        <v>-635.5</v>
      </c>
      <c r="F125">
        <v>1054.8000399999999</v>
      </c>
      <c r="G125">
        <v>1067.580027</v>
      </c>
      <c r="H125">
        <v>721.49996999999996</v>
      </c>
      <c r="I125">
        <v>-502.48</v>
      </c>
      <c r="J125">
        <v>18001.995836999999</v>
      </c>
    </row>
    <row r="126" spans="1:10">
      <c r="A126" s="1">
        <v>42583</v>
      </c>
      <c r="B126">
        <v>0</v>
      </c>
      <c r="C126">
        <v>15148</v>
      </c>
      <c r="D126">
        <v>1171.10187</v>
      </c>
      <c r="E126">
        <v>-593</v>
      </c>
      <c r="F126">
        <v>1071.60004</v>
      </c>
      <c r="G126">
        <v>1122.93</v>
      </c>
      <c r="H126">
        <v>728.1</v>
      </c>
      <c r="I126">
        <v>-512.04998899999998</v>
      </c>
      <c r="J126">
        <v>18136.681920999999</v>
      </c>
    </row>
    <row r="127" spans="1:10">
      <c r="A127" s="1">
        <v>42580</v>
      </c>
      <c r="B127">
        <v>0</v>
      </c>
      <c r="C127">
        <v>15148</v>
      </c>
      <c r="D127">
        <v>1187.4717000000001</v>
      </c>
      <c r="E127">
        <v>-503</v>
      </c>
      <c r="F127">
        <v>1096.8000000000002</v>
      </c>
      <c r="G127">
        <v>1154.25</v>
      </c>
      <c r="H127">
        <v>720.90003000000002</v>
      </c>
      <c r="I127">
        <v>-502.92001100000004</v>
      </c>
      <c r="J127">
        <v>18301.501719000004</v>
      </c>
    </row>
    <row r="128" spans="1:10">
      <c r="A128" s="1">
        <v>42579</v>
      </c>
      <c r="B128">
        <v>0</v>
      </c>
      <c r="C128">
        <v>15148</v>
      </c>
      <c r="D128">
        <v>1194.1080749999999</v>
      </c>
      <c r="E128">
        <v>-505.5</v>
      </c>
      <c r="F128">
        <v>1029.5999999999999</v>
      </c>
      <c r="G128">
        <v>1148.8499730000001</v>
      </c>
      <c r="H128">
        <v>721.49996999999996</v>
      </c>
      <c r="I128">
        <v>-499.95001100000002</v>
      </c>
      <c r="J128">
        <v>18236.608006999999</v>
      </c>
    </row>
    <row r="129" spans="1:10">
      <c r="A129" s="1">
        <v>42578</v>
      </c>
      <c r="B129">
        <v>0</v>
      </c>
      <c r="C129">
        <v>15148</v>
      </c>
      <c r="D129">
        <v>1200.7444499999999</v>
      </c>
      <c r="E129">
        <v>-491</v>
      </c>
      <c r="F129">
        <v>1040.4000000000001</v>
      </c>
      <c r="G129">
        <v>1180.7099999999998</v>
      </c>
      <c r="H129">
        <v>729.9</v>
      </c>
      <c r="I129">
        <v>-500.17001100000004</v>
      </c>
      <c r="J129">
        <v>18308.584439000002</v>
      </c>
    </row>
    <row r="130" spans="1:10">
      <c r="A130" s="1">
        <v>42577</v>
      </c>
      <c r="B130">
        <v>0</v>
      </c>
      <c r="C130">
        <v>15148</v>
      </c>
      <c r="D130">
        <v>1208.1672000000001</v>
      </c>
      <c r="E130">
        <v>-493</v>
      </c>
      <c r="F130">
        <v>1050</v>
      </c>
      <c r="G130">
        <v>1188.2699460000001</v>
      </c>
      <c r="H130">
        <v>746.10002999999995</v>
      </c>
      <c r="I130">
        <v>-544.05998900000009</v>
      </c>
      <c r="J130">
        <v>18303.477187</v>
      </c>
    </row>
    <row r="131" spans="1:10">
      <c r="A131" s="1">
        <v>42576</v>
      </c>
      <c r="B131">
        <v>0</v>
      </c>
      <c r="C131">
        <v>15148</v>
      </c>
      <c r="D131">
        <v>1208.6038799999999</v>
      </c>
      <c r="E131">
        <v>-494.00000000000006</v>
      </c>
      <c r="F131">
        <v>1036</v>
      </c>
      <c r="G131">
        <v>1159.1099999999999</v>
      </c>
      <c r="H131">
        <v>737.7</v>
      </c>
      <c r="I131">
        <v>-542.96001100000001</v>
      </c>
      <c r="J131">
        <v>18252.453869000004</v>
      </c>
    </row>
    <row r="132" spans="1:10">
      <c r="A132" s="1">
        <v>42573</v>
      </c>
      <c r="B132">
        <v>0</v>
      </c>
      <c r="C132">
        <v>15148</v>
      </c>
      <c r="D132">
        <v>1197.25137</v>
      </c>
      <c r="E132">
        <v>-491</v>
      </c>
      <c r="F132">
        <v>1027.60004</v>
      </c>
      <c r="G132">
        <v>1181.5199460000001</v>
      </c>
      <c r="H132">
        <v>737.1</v>
      </c>
      <c r="I132">
        <v>-550</v>
      </c>
      <c r="J132">
        <v>18250.471355999998</v>
      </c>
    </row>
    <row r="133" spans="1:10">
      <c r="A133" s="1">
        <v>42572</v>
      </c>
      <c r="B133">
        <v>0</v>
      </c>
      <c r="C133">
        <v>15148</v>
      </c>
      <c r="D133">
        <v>1171.4899049999999</v>
      </c>
      <c r="E133">
        <v>-491.5</v>
      </c>
      <c r="F133">
        <v>1006.8000000000001</v>
      </c>
      <c r="G133">
        <v>1140.75</v>
      </c>
      <c r="H133">
        <v>735.30000000000007</v>
      </c>
      <c r="I133">
        <v>-549.89002199999993</v>
      </c>
      <c r="J133">
        <v>18160.949883000001</v>
      </c>
    </row>
    <row r="134" spans="1:10">
      <c r="A134" s="1">
        <v>42571</v>
      </c>
      <c r="B134">
        <v>0</v>
      </c>
      <c r="C134">
        <v>15148</v>
      </c>
      <c r="D134">
        <v>1128.26313</v>
      </c>
      <c r="E134">
        <v>-499.5</v>
      </c>
      <c r="F134">
        <v>1005.19996</v>
      </c>
      <c r="G134">
        <v>1182.8700269999999</v>
      </c>
      <c r="H134">
        <v>738.89997000000005</v>
      </c>
      <c r="I134">
        <v>-550</v>
      </c>
      <c r="J134">
        <v>18153.733087000001</v>
      </c>
    </row>
    <row r="135" spans="1:10">
      <c r="A135" s="1">
        <v>42570</v>
      </c>
      <c r="B135">
        <v>0</v>
      </c>
      <c r="C135">
        <v>15148</v>
      </c>
      <c r="D135">
        <v>1104.6848400000001</v>
      </c>
      <c r="E135">
        <v>-491.5</v>
      </c>
      <c r="F135">
        <v>997.60003999999992</v>
      </c>
      <c r="G135">
        <v>1212.0299730000002</v>
      </c>
      <c r="H135">
        <v>739.8</v>
      </c>
      <c r="I135">
        <v>-542.41001099999994</v>
      </c>
      <c r="J135">
        <v>18168.204841999999</v>
      </c>
    </row>
    <row r="136" spans="1:10">
      <c r="A136" s="1">
        <v>42569</v>
      </c>
      <c r="B136">
        <v>0</v>
      </c>
      <c r="C136">
        <v>15148</v>
      </c>
      <c r="D136">
        <v>1097.2620449999999</v>
      </c>
      <c r="E136">
        <v>-494.00000000000006</v>
      </c>
      <c r="F136">
        <v>994.80003999999997</v>
      </c>
      <c r="G136">
        <v>1290.8700269999999</v>
      </c>
      <c r="H136">
        <v>746.10002999999995</v>
      </c>
      <c r="I136">
        <v>-549.78</v>
      </c>
      <c r="J136">
        <v>18233.252142000001</v>
      </c>
    </row>
    <row r="137" spans="1:10">
      <c r="A137" s="1">
        <v>42566</v>
      </c>
      <c r="B137">
        <v>0</v>
      </c>
      <c r="C137">
        <v>15148</v>
      </c>
      <c r="D137">
        <v>1091.5858350000001</v>
      </c>
      <c r="E137">
        <v>-499.5</v>
      </c>
      <c r="F137">
        <v>980.40000000000009</v>
      </c>
      <c r="G137">
        <v>1281.419973</v>
      </c>
      <c r="H137">
        <v>745.80002999999999</v>
      </c>
      <c r="I137">
        <v>-550.88002200000005</v>
      </c>
      <c r="J137">
        <v>18196.825815999997</v>
      </c>
    </row>
    <row r="138" spans="1:10">
      <c r="A138" s="1">
        <v>42565</v>
      </c>
      <c r="B138">
        <v>0</v>
      </c>
      <c r="C138">
        <v>15148</v>
      </c>
      <c r="D138">
        <v>1094.64228</v>
      </c>
      <c r="E138">
        <v>-507</v>
      </c>
      <c r="F138">
        <v>975.19996000000003</v>
      </c>
      <c r="G138">
        <v>1283.8499730000001</v>
      </c>
      <c r="H138">
        <v>746.10002999999995</v>
      </c>
      <c r="I138">
        <v>-551.86997799999995</v>
      </c>
      <c r="J138">
        <v>18188.922265000005</v>
      </c>
    </row>
    <row r="139" spans="1:10">
      <c r="A139" s="1">
        <v>42564</v>
      </c>
      <c r="B139">
        <v>0</v>
      </c>
      <c r="C139">
        <v>15148</v>
      </c>
      <c r="D139">
        <v>1082.8531350000001</v>
      </c>
      <c r="E139">
        <v>-508</v>
      </c>
      <c r="F139">
        <v>968.00004000000001</v>
      </c>
      <c r="G139">
        <v>1283.580027</v>
      </c>
      <c r="H139">
        <v>744.29997000000003</v>
      </c>
      <c r="I139">
        <v>-554.06998899999996</v>
      </c>
      <c r="J139">
        <v>18164.663183000001</v>
      </c>
    </row>
    <row r="140" spans="1:10">
      <c r="A140" s="1">
        <v>42563</v>
      </c>
      <c r="B140">
        <v>0</v>
      </c>
      <c r="C140">
        <v>15148</v>
      </c>
      <c r="D140">
        <v>1072.810575</v>
      </c>
      <c r="E140">
        <v>-509.99999999999994</v>
      </c>
      <c r="F140">
        <v>969.59999999999991</v>
      </c>
      <c r="G140">
        <v>1321.11</v>
      </c>
      <c r="H140">
        <v>734.4</v>
      </c>
      <c r="I140">
        <v>-553.96001100000001</v>
      </c>
      <c r="J140">
        <v>18181.960564000001</v>
      </c>
    </row>
    <row r="141" spans="1:10">
      <c r="A141" s="1">
        <v>42562</v>
      </c>
      <c r="B141">
        <v>0</v>
      </c>
      <c r="C141">
        <v>15148</v>
      </c>
      <c r="D141">
        <v>1052.288775</v>
      </c>
      <c r="E141">
        <v>-485.50000000000006</v>
      </c>
      <c r="F141">
        <v>955.59996000000001</v>
      </c>
      <c r="G141">
        <v>1267.919973</v>
      </c>
      <c r="H141">
        <v>733.20002999999997</v>
      </c>
      <c r="I141">
        <v>-546.26</v>
      </c>
      <c r="J141">
        <v>18125.248738000002</v>
      </c>
    </row>
    <row r="142" spans="1:10">
      <c r="A142" s="1">
        <v>42559</v>
      </c>
      <c r="B142">
        <v>0</v>
      </c>
      <c r="C142">
        <v>15148</v>
      </c>
      <c r="D142">
        <v>1047.922425</v>
      </c>
      <c r="E142">
        <v>-480</v>
      </c>
      <c r="F142">
        <v>946.4</v>
      </c>
      <c r="G142">
        <v>1242.8099729999999</v>
      </c>
      <c r="H142">
        <v>730.80002999999999</v>
      </c>
      <c r="I142">
        <v>-547.14002199999993</v>
      </c>
      <c r="J142">
        <v>18088.792406</v>
      </c>
    </row>
    <row r="143" spans="1:10">
      <c r="A143" s="1">
        <v>42558</v>
      </c>
      <c r="B143">
        <v>0</v>
      </c>
      <c r="C143">
        <v>15148</v>
      </c>
      <c r="D143">
        <v>1022.1609599999999</v>
      </c>
      <c r="E143">
        <v>-460.50000000000006</v>
      </c>
      <c r="F143">
        <v>936.4</v>
      </c>
      <c r="G143">
        <v>1219.8599999999999</v>
      </c>
      <c r="H143">
        <v>710.70002999999997</v>
      </c>
      <c r="I143">
        <v>-533.94001099999991</v>
      </c>
      <c r="J143">
        <v>18042.680979000001</v>
      </c>
    </row>
    <row r="144" spans="1:10">
      <c r="A144" s="1">
        <v>42557</v>
      </c>
      <c r="B144">
        <v>0</v>
      </c>
      <c r="C144">
        <v>15148</v>
      </c>
      <c r="D144">
        <v>1002.512385</v>
      </c>
      <c r="E144">
        <v>-459.99999999999994</v>
      </c>
      <c r="F144">
        <v>927.60003999999992</v>
      </c>
      <c r="G144">
        <v>1178.2799730000002</v>
      </c>
      <c r="H144">
        <v>727.19999999999993</v>
      </c>
      <c r="I144">
        <v>-533.60997800000007</v>
      </c>
      <c r="J144">
        <v>17989.98242</v>
      </c>
    </row>
    <row r="145" spans="1:10">
      <c r="A145" s="1">
        <v>42556</v>
      </c>
      <c r="B145">
        <v>0</v>
      </c>
      <c r="C145">
        <v>15148</v>
      </c>
      <c r="D145">
        <v>1015.174845</v>
      </c>
      <c r="E145">
        <v>-473.00000000000006</v>
      </c>
      <c r="F145">
        <v>935.59996000000001</v>
      </c>
      <c r="G145">
        <v>1196.3700269999999</v>
      </c>
      <c r="H145">
        <v>712.19999999999993</v>
      </c>
      <c r="I145">
        <v>-527.33998900000006</v>
      </c>
      <c r="J145">
        <v>18007.004843000002</v>
      </c>
    </row>
    <row r="146" spans="1:10">
      <c r="A146" s="1">
        <v>42552</v>
      </c>
      <c r="B146">
        <v>0</v>
      </c>
      <c r="C146">
        <v>15148</v>
      </c>
      <c r="D146">
        <v>1069.75413</v>
      </c>
      <c r="E146">
        <v>-483</v>
      </c>
      <c r="F146">
        <v>940.8</v>
      </c>
      <c r="G146">
        <v>1243.6200269999999</v>
      </c>
      <c r="H146">
        <v>702.9</v>
      </c>
      <c r="I146">
        <v>-549.67001100000004</v>
      </c>
      <c r="J146">
        <v>18072.404146000004</v>
      </c>
    </row>
    <row r="147" spans="1:10">
      <c r="A147" s="1">
        <v>42551</v>
      </c>
      <c r="B147">
        <v>0</v>
      </c>
      <c r="C147">
        <v>15148</v>
      </c>
      <c r="D147">
        <v>1071.5007149999999</v>
      </c>
      <c r="E147">
        <v>-479.5</v>
      </c>
      <c r="F147">
        <v>940</v>
      </c>
      <c r="G147">
        <v>1211.489973</v>
      </c>
      <c r="H147">
        <v>677.4</v>
      </c>
      <c r="I147">
        <v>-540.43001100000004</v>
      </c>
      <c r="J147">
        <v>18028.460677000003</v>
      </c>
    </row>
    <row r="148" spans="1:10">
      <c r="A148" s="1">
        <v>42550</v>
      </c>
      <c r="B148">
        <v>0</v>
      </c>
      <c r="C148">
        <v>15148</v>
      </c>
      <c r="D148">
        <v>1080.6700049999999</v>
      </c>
      <c r="E148">
        <v>-470.5</v>
      </c>
      <c r="F148">
        <v>926.4</v>
      </c>
      <c r="G148">
        <v>1190.43</v>
      </c>
      <c r="H148">
        <v>679.19997000000001</v>
      </c>
      <c r="I148">
        <v>-514.14002199999993</v>
      </c>
      <c r="J148">
        <v>18040.059953000004</v>
      </c>
    </row>
    <row r="149" spans="1:10">
      <c r="A149" s="1">
        <v>42549</v>
      </c>
      <c r="B149">
        <v>0</v>
      </c>
      <c r="C149">
        <v>15148</v>
      </c>
      <c r="D149">
        <v>1041.8095350000001</v>
      </c>
      <c r="E149">
        <v>-442</v>
      </c>
      <c r="F149">
        <v>901.20003999999994</v>
      </c>
      <c r="G149">
        <v>1138.5899460000001</v>
      </c>
      <c r="H149">
        <v>678</v>
      </c>
      <c r="I149">
        <v>-500.17001100000004</v>
      </c>
      <c r="J149">
        <v>17965.429510000002</v>
      </c>
    </row>
    <row r="150" spans="1:10">
      <c r="A150" s="1">
        <v>42548</v>
      </c>
      <c r="B150">
        <v>0</v>
      </c>
      <c r="C150">
        <v>15148</v>
      </c>
      <c r="D150">
        <v>1018.2312450000001</v>
      </c>
      <c r="E150">
        <v>-437</v>
      </c>
      <c r="F150">
        <v>890</v>
      </c>
      <c r="G150">
        <v>1115.3700269999999</v>
      </c>
      <c r="H150">
        <v>679.19997000000001</v>
      </c>
      <c r="I150">
        <v>-505.78</v>
      </c>
      <c r="J150">
        <v>17908.021242000006</v>
      </c>
    </row>
    <row r="151" spans="1:10">
      <c r="A151" s="1">
        <v>42545</v>
      </c>
      <c r="B151">
        <v>0</v>
      </c>
      <c r="C151">
        <v>15148</v>
      </c>
      <c r="D151">
        <v>1068.44418</v>
      </c>
      <c r="E151">
        <v>-463</v>
      </c>
      <c r="F151">
        <v>926</v>
      </c>
      <c r="G151">
        <v>1141.830027</v>
      </c>
      <c r="H151">
        <v>714.9</v>
      </c>
      <c r="I151">
        <v>-508.64002199999999</v>
      </c>
      <c r="J151">
        <v>18027.534185</v>
      </c>
    </row>
    <row r="152" spans="1:10">
      <c r="A152" s="1">
        <v>42544</v>
      </c>
      <c r="B152">
        <v>0</v>
      </c>
      <c r="C152">
        <v>15148</v>
      </c>
      <c r="D152">
        <v>1130.0096250000001</v>
      </c>
      <c r="E152">
        <v>-496.5</v>
      </c>
      <c r="F152">
        <v>961.20003999999994</v>
      </c>
      <c r="G152">
        <v>1185.0299730000002</v>
      </c>
      <c r="H152">
        <v>715.80002999999999</v>
      </c>
      <c r="I152">
        <v>-530.53</v>
      </c>
      <c r="J152">
        <v>18113.009668000002</v>
      </c>
    </row>
    <row r="153" spans="1:10">
      <c r="A153" s="1">
        <v>42543</v>
      </c>
      <c r="B153">
        <v>0</v>
      </c>
      <c r="C153">
        <v>15148</v>
      </c>
      <c r="D153">
        <v>1099.00863</v>
      </c>
      <c r="E153">
        <v>-479</v>
      </c>
      <c r="F153">
        <v>949.2</v>
      </c>
      <c r="G153">
        <v>1187.4599999999998</v>
      </c>
      <c r="H153">
        <v>692.4</v>
      </c>
      <c r="I153">
        <v>-518.09997799999996</v>
      </c>
      <c r="J153">
        <v>18078.968652000003</v>
      </c>
    </row>
    <row r="154" spans="1:10">
      <c r="A154" s="1">
        <v>42542</v>
      </c>
      <c r="B154">
        <v>0</v>
      </c>
      <c r="C154">
        <v>15148</v>
      </c>
      <c r="D154">
        <v>1105.5581099999999</v>
      </c>
      <c r="E154">
        <v>-487.5</v>
      </c>
      <c r="F154">
        <v>940</v>
      </c>
      <c r="G154">
        <v>1176.3900000000001</v>
      </c>
      <c r="H154">
        <v>696.9</v>
      </c>
      <c r="I154">
        <v>-522.82998899999996</v>
      </c>
      <c r="J154">
        <v>18056.518120999997</v>
      </c>
    </row>
    <row r="155" spans="1:10">
      <c r="A155" s="1">
        <v>42541</v>
      </c>
      <c r="B155">
        <v>0</v>
      </c>
      <c r="C155">
        <v>15148</v>
      </c>
      <c r="D155">
        <v>1112.9809049999999</v>
      </c>
      <c r="E155">
        <v>-500</v>
      </c>
      <c r="F155">
        <v>954</v>
      </c>
      <c r="G155">
        <v>1183.949946</v>
      </c>
      <c r="H155">
        <v>701.10002999999995</v>
      </c>
      <c r="I155">
        <v>-528</v>
      </c>
      <c r="J155">
        <v>18072.030881000002</v>
      </c>
    </row>
    <row r="156" spans="1:10">
      <c r="A156" s="1">
        <v>42538</v>
      </c>
      <c r="B156">
        <v>0</v>
      </c>
      <c r="C156">
        <v>15148</v>
      </c>
      <c r="D156">
        <v>1087.6561199999999</v>
      </c>
      <c r="E156">
        <v>-486.00000000000006</v>
      </c>
      <c r="F156">
        <v>930.8</v>
      </c>
      <c r="G156">
        <v>1146.9599999999998</v>
      </c>
      <c r="H156">
        <v>721.20002999999997</v>
      </c>
      <c r="I156">
        <v>-527.67001100000004</v>
      </c>
      <c r="J156">
        <v>18020.946139</v>
      </c>
    </row>
    <row r="157" spans="1:10">
      <c r="A157" s="1">
        <v>42537</v>
      </c>
      <c r="B157">
        <v>0</v>
      </c>
      <c r="C157">
        <v>15148</v>
      </c>
      <c r="D157">
        <v>1088.0927550000001</v>
      </c>
      <c r="E157">
        <v>-495</v>
      </c>
      <c r="F157">
        <v>939.59999999999991</v>
      </c>
      <c r="G157">
        <v>1142.9100539999999</v>
      </c>
      <c r="H157">
        <v>707.4</v>
      </c>
      <c r="I157">
        <v>-532.73</v>
      </c>
      <c r="J157">
        <v>17998.272809000002</v>
      </c>
    </row>
    <row r="158" spans="1:10">
      <c r="A158" s="1">
        <v>42536</v>
      </c>
      <c r="B158">
        <v>0</v>
      </c>
      <c r="C158">
        <v>15148</v>
      </c>
      <c r="D158">
        <v>1100.3185799999999</v>
      </c>
      <c r="E158">
        <v>-489.49999999999994</v>
      </c>
      <c r="F158">
        <v>941.99995999999999</v>
      </c>
      <c r="G158">
        <v>1159.3799730000001</v>
      </c>
      <c r="H158">
        <v>703.20002999999997</v>
      </c>
      <c r="I158">
        <v>-528</v>
      </c>
      <c r="J158">
        <v>18035.398542999999</v>
      </c>
    </row>
    <row r="159" spans="1:10">
      <c r="A159" s="1">
        <v>42535</v>
      </c>
      <c r="B159">
        <v>0</v>
      </c>
      <c r="C159">
        <v>15148</v>
      </c>
      <c r="D159">
        <v>1093.768965</v>
      </c>
      <c r="E159">
        <v>-479</v>
      </c>
      <c r="F159">
        <v>934</v>
      </c>
      <c r="G159">
        <v>1154.5199460000001</v>
      </c>
      <c r="H159">
        <v>719.4</v>
      </c>
      <c r="I159">
        <v>-528.66001099999994</v>
      </c>
      <c r="J159">
        <v>18042.028900000001</v>
      </c>
    </row>
    <row r="160" spans="1:10">
      <c r="A160" s="1">
        <v>42534</v>
      </c>
      <c r="B160">
        <v>0</v>
      </c>
      <c r="C160">
        <v>15148</v>
      </c>
      <c r="D160">
        <v>1123.89678</v>
      </c>
      <c r="E160">
        <v>-478.5</v>
      </c>
      <c r="F160">
        <v>931.60004000000004</v>
      </c>
      <c r="G160">
        <v>1196.0999730000001</v>
      </c>
      <c r="H160">
        <v>703.79997000000003</v>
      </c>
      <c r="I160">
        <v>-527.55998900000009</v>
      </c>
      <c r="J160">
        <v>18097.336773999999</v>
      </c>
    </row>
    <row r="161" spans="1:10">
      <c r="A161" s="1">
        <v>42531</v>
      </c>
      <c r="B161">
        <v>0</v>
      </c>
      <c r="C161">
        <v>15148</v>
      </c>
      <c r="D161">
        <v>1138.3056899999999</v>
      </c>
      <c r="E161">
        <v>-472</v>
      </c>
      <c r="F161">
        <v>947.2</v>
      </c>
      <c r="G161">
        <v>1236.8700269999999</v>
      </c>
      <c r="H161">
        <v>677.7</v>
      </c>
      <c r="I161">
        <v>-528.32998899999996</v>
      </c>
      <c r="J161">
        <v>18147.745727999998</v>
      </c>
    </row>
    <row r="162" spans="1:10">
      <c r="A162" s="1">
        <v>42530</v>
      </c>
      <c r="B162">
        <v>0</v>
      </c>
      <c r="C162">
        <v>15148</v>
      </c>
      <c r="D162">
        <v>1157.080995</v>
      </c>
      <c r="E162">
        <v>-483.5</v>
      </c>
      <c r="F162">
        <v>975.59996000000001</v>
      </c>
      <c r="G162">
        <v>1263.0599729999999</v>
      </c>
      <c r="H162">
        <v>677.7</v>
      </c>
      <c r="I162">
        <v>-533.94001099999991</v>
      </c>
      <c r="J162">
        <v>18204.000917000001</v>
      </c>
    </row>
    <row r="163" spans="1:10">
      <c r="A163" s="1">
        <v>42529</v>
      </c>
      <c r="B163">
        <v>0</v>
      </c>
      <c r="C163">
        <v>15148</v>
      </c>
      <c r="D163">
        <v>1175.4196200000001</v>
      </c>
      <c r="E163">
        <v>-478</v>
      </c>
      <c r="F163">
        <v>986</v>
      </c>
      <c r="G163">
        <v>1228.2300539999999</v>
      </c>
      <c r="H163">
        <v>667.5</v>
      </c>
      <c r="I163">
        <v>-527.67001100000004</v>
      </c>
      <c r="J163">
        <v>18199.479663000002</v>
      </c>
    </row>
    <row r="164" spans="1:10">
      <c r="A164" s="1">
        <v>42528</v>
      </c>
      <c r="B164">
        <v>0</v>
      </c>
      <c r="C164">
        <v>15148</v>
      </c>
      <c r="D164">
        <v>1166.6869200000001</v>
      </c>
      <c r="E164">
        <v>-481.50000000000006</v>
      </c>
      <c r="F164">
        <v>989.2</v>
      </c>
      <c r="G164">
        <v>1193.4000269999999</v>
      </c>
      <c r="H164">
        <v>666.29997000000003</v>
      </c>
      <c r="I164">
        <v>-527.11997799999995</v>
      </c>
      <c r="J164">
        <v>18154.966939000002</v>
      </c>
    </row>
    <row r="165" spans="1:10">
      <c r="A165" s="1">
        <v>42527</v>
      </c>
      <c r="B165">
        <v>0</v>
      </c>
      <c r="C165">
        <v>15148</v>
      </c>
      <c r="D165">
        <v>1165.8136949999998</v>
      </c>
      <c r="E165">
        <v>-482</v>
      </c>
      <c r="F165">
        <v>980.8</v>
      </c>
      <c r="G165">
        <v>1156.1400000000001</v>
      </c>
      <c r="H165">
        <v>673.79997000000003</v>
      </c>
      <c r="I165">
        <v>-527.55998900000009</v>
      </c>
      <c r="J165">
        <v>18114.993675999998</v>
      </c>
    </row>
    <row r="166" spans="1:10">
      <c r="A166" s="1">
        <v>42524</v>
      </c>
      <c r="B166">
        <v>0</v>
      </c>
      <c r="C166">
        <v>15148</v>
      </c>
      <c r="D166">
        <v>1139.179005</v>
      </c>
      <c r="E166">
        <v>-460.50000000000006</v>
      </c>
      <c r="F166">
        <v>976.4</v>
      </c>
      <c r="G166">
        <v>1159.3799730000001</v>
      </c>
      <c r="H166">
        <v>679.19997000000001</v>
      </c>
      <c r="I166">
        <v>-520.29998899999998</v>
      </c>
      <c r="J166">
        <v>18121.358959000001</v>
      </c>
    </row>
    <row r="167" spans="1:10">
      <c r="A167" s="1">
        <v>42523</v>
      </c>
      <c r="B167">
        <v>0</v>
      </c>
      <c r="C167">
        <v>15148</v>
      </c>
      <c r="D167">
        <v>1147.47507</v>
      </c>
      <c r="E167">
        <v>-466</v>
      </c>
      <c r="F167">
        <v>984.40003999999999</v>
      </c>
      <c r="G167">
        <v>1181.7900000000002</v>
      </c>
      <c r="H167">
        <v>702</v>
      </c>
      <c r="I167">
        <v>-522.72</v>
      </c>
      <c r="J167">
        <v>18174.945110000001</v>
      </c>
    </row>
    <row r="168" spans="1:10">
      <c r="A168" s="1">
        <v>42522</v>
      </c>
      <c r="B168">
        <v>0</v>
      </c>
      <c r="C168">
        <v>15148</v>
      </c>
      <c r="D168">
        <v>1146.6017999999999</v>
      </c>
      <c r="E168">
        <v>-470</v>
      </c>
      <c r="F168">
        <v>975.19996000000003</v>
      </c>
      <c r="G168">
        <v>1172.3399460000001</v>
      </c>
      <c r="H168">
        <v>695.1</v>
      </c>
      <c r="I168">
        <v>-527.01</v>
      </c>
      <c r="J168">
        <v>18140.231706000002</v>
      </c>
    </row>
    <row r="169" spans="1:10">
      <c r="A169" s="1">
        <v>42521</v>
      </c>
      <c r="B169">
        <v>0</v>
      </c>
      <c r="C169">
        <v>15148</v>
      </c>
      <c r="D169">
        <v>1143.545355</v>
      </c>
      <c r="E169">
        <v>-462.5</v>
      </c>
      <c r="F169">
        <v>966</v>
      </c>
      <c r="G169">
        <v>1173.6900270000001</v>
      </c>
      <c r="H169">
        <v>669.6</v>
      </c>
      <c r="I169">
        <v>-529.86997799999995</v>
      </c>
      <c r="J169">
        <v>18108.465404000002</v>
      </c>
    </row>
    <row r="170" spans="1:10">
      <c r="A170" s="1">
        <v>42517</v>
      </c>
      <c r="B170">
        <v>0</v>
      </c>
      <c r="C170">
        <v>15148</v>
      </c>
      <c r="D170">
        <v>1169.74341</v>
      </c>
      <c r="E170">
        <v>-447</v>
      </c>
      <c r="F170">
        <v>966.4</v>
      </c>
      <c r="G170">
        <v>1175.580027</v>
      </c>
      <c r="H170">
        <v>675.30000000000007</v>
      </c>
      <c r="I170">
        <v>-526.34997799999996</v>
      </c>
      <c r="J170">
        <v>18161.673459000001</v>
      </c>
    </row>
    <row r="171" spans="1:10">
      <c r="A171" s="1">
        <v>42516</v>
      </c>
      <c r="B171">
        <v>0</v>
      </c>
      <c r="C171">
        <v>15148</v>
      </c>
      <c r="D171">
        <v>1157.080995</v>
      </c>
      <c r="E171">
        <v>-443</v>
      </c>
      <c r="F171">
        <v>942.8</v>
      </c>
      <c r="G171">
        <v>1152.6299730000001</v>
      </c>
      <c r="H171">
        <v>667.5</v>
      </c>
      <c r="I171">
        <v>-513.36997799999995</v>
      </c>
      <c r="J171">
        <v>18111.64099</v>
      </c>
    </row>
    <row r="172" spans="1:10">
      <c r="A172" s="1">
        <v>42515</v>
      </c>
      <c r="B172">
        <v>0</v>
      </c>
      <c r="C172">
        <v>15148</v>
      </c>
      <c r="D172">
        <v>1166.2502850000001</v>
      </c>
      <c r="E172">
        <v>-428</v>
      </c>
      <c r="F172">
        <v>937.2</v>
      </c>
      <c r="G172">
        <v>1155.330027</v>
      </c>
      <c r="H172">
        <v>672</v>
      </c>
      <c r="I172">
        <v>-505.119978</v>
      </c>
      <c r="J172">
        <v>18145.660334</v>
      </c>
    </row>
    <row r="173" spans="1:10">
      <c r="A173" s="1">
        <v>42514</v>
      </c>
      <c r="B173">
        <v>0</v>
      </c>
      <c r="C173">
        <v>15148</v>
      </c>
      <c r="D173">
        <v>1143.1087199999999</v>
      </c>
      <c r="E173">
        <v>-424.5</v>
      </c>
      <c r="F173">
        <v>937.60003999999992</v>
      </c>
      <c r="G173">
        <v>1151.2799730000002</v>
      </c>
      <c r="H173">
        <v>674.69999999999993</v>
      </c>
      <c r="I173">
        <v>-521.95001100000002</v>
      </c>
      <c r="J173">
        <v>18108.238722000002</v>
      </c>
    </row>
    <row r="174" spans="1:10">
      <c r="A174" s="1">
        <v>42513</v>
      </c>
      <c r="B174">
        <v>0</v>
      </c>
      <c r="C174">
        <v>15148</v>
      </c>
      <c r="D174">
        <v>1101.628395</v>
      </c>
      <c r="E174">
        <v>-427.50000000000006</v>
      </c>
      <c r="F174">
        <v>916</v>
      </c>
      <c r="G174">
        <v>1126.4400270000001</v>
      </c>
      <c r="H174">
        <v>658.79997000000003</v>
      </c>
      <c r="I174">
        <v>-508.42001100000004</v>
      </c>
      <c r="J174">
        <v>18014.948381000002</v>
      </c>
    </row>
    <row r="175" spans="1:10">
      <c r="A175" s="1">
        <v>42510</v>
      </c>
      <c r="B175">
        <v>0</v>
      </c>
      <c r="C175">
        <v>15148</v>
      </c>
      <c r="D175">
        <v>1111.23441</v>
      </c>
      <c r="E175">
        <v>-419.00000000000006</v>
      </c>
      <c r="F175">
        <v>919.59999999999991</v>
      </c>
      <c r="G175">
        <v>1142.6400000000001</v>
      </c>
      <c r="H175">
        <v>653.40003000000002</v>
      </c>
      <c r="I175">
        <v>-504.34997799999996</v>
      </c>
      <c r="J175">
        <v>18051.524462000001</v>
      </c>
    </row>
    <row r="176" spans="1:10">
      <c r="A176" s="1">
        <v>42509</v>
      </c>
      <c r="B176">
        <v>0</v>
      </c>
      <c r="C176">
        <v>15148</v>
      </c>
      <c r="D176">
        <v>1082.416545</v>
      </c>
      <c r="E176">
        <v>-411.00000000000006</v>
      </c>
      <c r="F176">
        <v>890</v>
      </c>
      <c r="G176">
        <v>1129.1400000000001</v>
      </c>
      <c r="H176">
        <v>646.20002999999997</v>
      </c>
      <c r="I176">
        <v>-499.95001100000002</v>
      </c>
      <c r="J176">
        <v>17984.806563999999</v>
      </c>
    </row>
    <row r="177" spans="1:10">
      <c r="A177" s="1">
        <v>42508</v>
      </c>
      <c r="B177">
        <v>0</v>
      </c>
      <c r="C177">
        <v>15148</v>
      </c>
      <c r="D177">
        <v>1104.2482950000001</v>
      </c>
      <c r="E177">
        <v>-417</v>
      </c>
      <c r="F177">
        <v>894.40003999999999</v>
      </c>
      <c r="G177">
        <v>1132.6500269999999</v>
      </c>
      <c r="H177">
        <v>655.5</v>
      </c>
      <c r="I177">
        <v>-499.18001099999998</v>
      </c>
      <c r="J177">
        <v>18018.618350999997</v>
      </c>
    </row>
    <row r="178" spans="1:10">
      <c r="A178" s="1">
        <v>42507</v>
      </c>
      <c r="B178">
        <v>0</v>
      </c>
      <c r="C178">
        <v>15148</v>
      </c>
      <c r="D178">
        <v>1137.8690550000001</v>
      </c>
      <c r="E178">
        <v>-424</v>
      </c>
      <c r="F178">
        <v>903.19999999999993</v>
      </c>
      <c r="G178">
        <v>1127.25</v>
      </c>
      <c r="H178">
        <v>640.80002999999999</v>
      </c>
      <c r="I178">
        <v>-495.880022</v>
      </c>
      <c r="J178">
        <v>18037.239062999997</v>
      </c>
    </row>
    <row r="179" spans="1:10">
      <c r="A179" s="1">
        <v>42506</v>
      </c>
      <c r="B179">
        <v>0</v>
      </c>
      <c r="C179">
        <v>15148</v>
      </c>
      <c r="D179">
        <v>1132.192845</v>
      </c>
      <c r="E179">
        <v>-430.5</v>
      </c>
      <c r="F179">
        <v>917.60003999999992</v>
      </c>
      <c r="G179">
        <v>1103.2200269999998</v>
      </c>
      <c r="H179">
        <v>676.49996999999996</v>
      </c>
      <c r="I179">
        <v>-496.98</v>
      </c>
      <c r="J179">
        <v>18050.032882</v>
      </c>
    </row>
    <row r="180" spans="1:10">
      <c r="A180" s="1">
        <v>42503</v>
      </c>
      <c r="B180">
        <v>0</v>
      </c>
      <c r="C180">
        <v>15148</v>
      </c>
      <c r="D180">
        <v>1126.516545</v>
      </c>
      <c r="E180">
        <v>-429.5</v>
      </c>
      <c r="F180">
        <v>909.2</v>
      </c>
      <c r="G180">
        <v>1080.8099729999999</v>
      </c>
      <c r="H180">
        <v>667.19999999999993</v>
      </c>
      <c r="I180">
        <v>-491.589989</v>
      </c>
      <c r="J180">
        <v>18010.636528999999</v>
      </c>
    </row>
    <row r="181" spans="1:10">
      <c r="A181" s="1">
        <v>42502</v>
      </c>
      <c r="B181">
        <v>0</v>
      </c>
      <c r="C181">
        <v>15148</v>
      </c>
      <c r="D181">
        <v>1150.5315150000001</v>
      </c>
      <c r="E181">
        <v>-413.99999999999994</v>
      </c>
      <c r="F181">
        <v>921.60004000000004</v>
      </c>
      <c r="G181">
        <v>1062.989973</v>
      </c>
      <c r="H181">
        <v>674.09996999999998</v>
      </c>
      <c r="I181">
        <v>-493.56998900000002</v>
      </c>
      <c r="J181">
        <v>18049.651508999999</v>
      </c>
    </row>
    <row r="182" spans="1:10">
      <c r="A182" s="1">
        <v>42501</v>
      </c>
      <c r="B182">
        <v>0</v>
      </c>
      <c r="C182">
        <v>15148</v>
      </c>
      <c r="D182">
        <v>1169.306775</v>
      </c>
      <c r="E182">
        <v>-414.49999999999994</v>
      </c>
      <c r="F182">
        <v>931.20003999999994</v>
      </c>
      <c r="G182">
        <v>1096.4700269999998</v>
      </c>
      <c r="H182">
        <v>668.40003000000002</v>
      </c>
      <c r="I182">
        <v>-500.72</v>
      </c>
      <c r="J182">
        <v>18098.156872</v>
      </c>
    </row>
    <row r="183" spans="1:10">
      <c r="A183" s="1">
        <v>42500</v>
      </c>
      <c r="B183">
        <v>0</v>
      </c>
      <c r="C183">
        <v>15148</v>
      </c>
      <c r="D183">
        <v>1176.72957</v>
      </c>
      <c r="E183">
        <v>-420.5</v>
      </c>
      <c r="F183">
        <v>933.19999999999993</v>
      </c>
      <c r="G183">
        <v>1124.010027</v>
      </c>
      <c r="H183">
        <v>678</v>
      </c>
      <c r="I183">
        <v>-505.339989</v>
      </c>
      <c r="J183">
        <v>18134.099608</v>
      </c>
    </row>
    <row r="184" spans="1:10">
      <c r="A184" s="1">
        <v>42499</v>
      </c>
      <c r="B184">
        <v>0</v>
      </c>
      <c r="C184">
        <v>15148</v>
      </c>
      <c r="D184">
        <v>1169.306775</v>
      </c>
      <c r="E184">
        <v>-409.5</v>
      </c>
      <c r="F184">
        <v>920.8</v>
      </c>
      <c r="G184">
        <v>1102.68</v>
      </c>
      <c r="H184">
        <v>647.1</v>
      </c>
      <c r="I184">
        <v>-505.119978</v>
      </c>
      <c r="J184">
        <v>18073.266797</v>
      </c>
    </row>
    <row r="185" spans="1:10">
      <c r="A185" s="1">
        <v>42496</v>
      </c>
      <c r="B185">
        <v>0</v>
      </c>
      <c r="C185">
        <v>15148</v>
      </c>
      <c r="D185">
        <v>1164.940425</v>
      </c>
      <c r="E185">
        <v>-413.5</v>
      </c>
      <c r="F185">
        <v>937.2</v>
      </c>
      <c r="G185">
        <v>1109.1600539999999</v>
      </c>
      <c r="H185">
        <v>645.6</v>
      </c>
      <c r="I185">
        <v>-502.92001100000004</v>
      </c>
      <c r="J185">
        <v>18088.480468000002</v>
      </c>
    </row>
    <row r="186" spans="1:10">
      <c r="A186" s="1">
        <v>42495</v>
      </c>
      <c r="B186">
        <v>0</v>
      </c>
      <c r="C186">
        <v>15148</v>
      </c>
      <c r="D186">
        <v>1168.433505</v>
      </c>
      <c r="E186">
        <v>-448.50000000000006</v>
      </c>
      <c r="F186">
        <v>929.2</v>
      </c>
      <c r="G186">
        <v>1131.0299730000002</v>
      </c>
      <c r="H186">
        <v>622.5</v>
      </c>
      <c r="I186">
        <v>-495</v>
      </c>
      <c r="J186">
        <v>18055.663478000002</v>
      </c>
    </row>
    <row r="187" spans="1:10">
      <c r="A187" s="1">
        <v>42494</v>
      </c>
      <c r="B187">
        <v>0</v>
      </c>
      <c r="C187">
        <v>15148</v>
      </c>
      <c r="D187">
        <v>1161.01071</v>
      </c>
      <c r="E187">
        <v>-441</v>
      </c>
      <c r="F187">
        <v>897.60003999999992</v>
      </c>
      <c r="G187">
        <v>1116.449946</v>
      </c>
      <c r="H187">
        <v>638.99996999999996</v>
      </c>
      <c r="I187">
        <v>-501.59997799999996</v>
      </c>
      <c r="J187">
        <v>18019.460688000003</v>
      </c>
    </row>
    <row r="188" spans="1:10">
      <c r="A188" s="1">
        <v>42493</v>
      </c>
      <c r="B188">
        <v>0</v>
      </c>
      <c r="C188">
        <v>15148</v>
      </c>
      <c r="D188">
        <v>1180.659285</v>
      </c>
      <c r="E188">
        <v>-420</v>
      </c>
      <c r="F188">
        <v>867.60003999999992</v>
      </c>
      <c r="G188">
        <v>1165.050054</v>
      </c>
      <c r="H188">
        <v>658.50003000000004</v>
      </c>
      <c r="I188">
        <v>-541.97</v>
      </c>
      <c r="J188">
        <v>18057.839408999997</v>
      </c>
    </row>
    <row r="189" spans="1:10">
      <c r="A189" s="1">
        <v>42492</v>
      </c>
      <c r="B189">
        <v>0</v>
      </c>
      <c r="C189">
        <v>15148</v>
      </c>
      <c r="D189">
        <v>1206.857295</v>
      </c>
      <c r="E189">
        <v>-425.5</v>
      </c>
      <c r="F189">
        <v>876</v>
      </c>
      <c r="G189">
        <v>1183.1400000000001</v>
      </c>
      <c r="H189">
        <v>666.9</v>
      </c>
      <c r="I189">
        <v>-549.23</v>
      </c>
      <c r="J189">
        <v>18106.167295000003</v>
      </c>
    </row>
    <row r="190" spans="1:10">
      <c r="A190" s="1">
        <v>42489</v>
      </c>
      <c r="B190">
        <v>0</v>
      </c>
      <c r="C190">
        <v>15148</v>
      </c>
      <c r="D190">
        <v>1198.12464</v>
      </c>
      <c r="E190">
        <v>-438.99999999999994</v>
      </c>
      <c r="F190">
        <v>859.2</v>
      </c>
      <c r="G190">
        <v>1186.1099999999999</v>
      </c>
      <c r="H190">
        <v>668.40003000000002</v>
      </c>
      <c r="I190">
        <v>-546.03998899999999</v>
      </c>
      <c r="J190">
        <v>18074.794680999999</v>
      </c>
    </row>
    <row r="191" spans="1:10">
      <c r="A191" s="1">
        <v>42488</v>
      </c>
      <c r="B191">
        <v>0</v>
      </c>
      <c r="C191">
        <v>15148</v>
      </c>
      <c r="D191">
        <v>1212.9702299999999</v>
      </c>
      <c r="E191">
        <v>-434.99999999999994</v>
      </c>
      <c r="F191">
        <v>869.2</v>
      </c>
      <c r="G191">
        <v>1206.0899460000001</v>
      </c>
      <c r="H191">
        <v>672.6</v>
      </c>
      <c r="I191">
        <v>-545.49</v>
      </c>
      <c r="J191">
        <v>18128.370175999997</v>
      </c>
    </row>
    <row r="192" spans="1:10">
      <c r="A192" s="1">
        <v>42487</v>
      </c>
      <c r="B192">
        <v>0</v>
      </c>
      <c r="C192">
        <v>15148</v>
      </c>
      <c r="D192">
        <v>1247.0277149999999</v>
      </c>
      <c r="E192">
        <v>-466.5</v>
      </c>
      <c r="F192">
        <v>870</v>
      </c>
      <c r="G192">
        <v>1248.4800539999999</v>
      </c>
      <c r="H192">
        <v>682.80000000000007</v>
      </c>
      <c r="I192">
        <v>-552.75</v>
      </c>
      <c r="J192">
        <v>18177.057768999999</v>
      </c>
    </row>
    <row r="193" spans="1:10">
      <c r="A193" s="1">
        <v>42486</v>
      </c>
      <c r="B193">
        <v>0</v>
      </c>
      <c r="C193">
        <v>15148</v>
      </c>
      <c r="D193">
        <v>1239.6770099999999</v>
      </c>
      <c r="E193">
        <v>-453</v>
      </c>
      <c r="F193">
        <v>877.60003999999992</v>
      </c>
      <c r="G193">
        <v>1280.6099999999999</v>
      </c>
      <c r="H193">
        <v>682.5</v>
      </c>
      <c r="I193">
        <v>-546.03998899999999</v>
      </c>
      <c r="J193">
        <v>18229.347061</v>
      </c>
    </row>
    <row r="194" spans="1:10">
      <c r="A194" s="1">
        <v>42485</v>
      </c>
      <c r="B194">
        <v>0</v>
      </c>
      <c r="C194">
        <v>15148</v>
      </c>
      <c r="D194">
        <v>1223.2460249999999</v>
      </c>
      <c r="E194">
        <v>-450</v>
      </c>
      <c r="F194">
        <v>863.6</v>
      </c>
      <c r="G194">
        <v>1338.6600539999999</v>
      </c>
      <c r="H194">
        <v>672.3</v>
      </c>
      <c r="I194">
        <v>-531.29998899999998</v>
      </c>
      <c r="J194">
        <v>18264.506089999999</v>
      </c>
    </row>
    <row r="195" spans="1:10">
      <c r="A195" s="1">
        <v>42482</v>
      </c>
      <c r="B195">
        <v>0</v>
      </c>
      <c r="C195">
        <v>15148</v>
      </c>
      <c r="D195">
        <v>1230.164325</v>
      </c>
      <c r="E195">
        <v>-451.25</v>
      </c>
      <c r="F195">
        <v>870.8</v>
      </c>
      <c r="G195">
        <v>1341.9000269999999</v>
      </c>
      <c r="H195">
        <v>675.90003000000002</v>
      </c>
      <c r="I195">
        <v>-541.53</v>
      </c>
      <c r="J195">
        <v>18273.984382000002</v>
      </c>
    </row>
    <row r="196" spans="1:10">
      <c r="A196" s="1">
        <v>42481</v>
      </c>
      <c r="B196">
        <v>0</v>
      </c>
      <c r="C196">
        <v>15148</v>
      </c>
      <c r="D196">
        <v>1220.651595</v>
      </c>
      <c r="E196">
        <v>-449</v>
      </c>
      <c r="F196">
        <v>859.2</v>
      </c>
      <c r="G196">
        <v>1359.449946</v>
      </c>
      <c r="H196">
        <v>671.10002999999995</v>
      </c>
      <c r="I196">
        <v>-528</v>
      </c>
      <c r="J196">
        <v>18281.401571000002</v>
      </c>
    </row>
    <row r="197" spans="1:10">
      <c r="A197" s="1">
        <v>42480</v>
      </c>
      <c r="B197">
        <v>0</v>
      </c>
      <c r="C197">
        <v>15148</v>
      </c>
      <c r="D197">
        <v>1272.9714750000001</v>
      </c>
      <c r="E197">
        <v>-439.49999999999994</v>
      </c>
      <c r="F197">
        <v>871.20003999999994</v>
      </c>
      <c r="G197">
        <v>1387.5299730000002</v>
      </c>
      <c r="H197">
        <v>676.79997000000003</v>
      </c>
      <c r="I197">
        <v>-517.66001099999994</v>
      </c>
      <c r="J197">
        <v>18399.341446999999</v>
      </c>
    </row>
    <row r="198" spans="1:10">
      <c r="A198" s="1">
        <v>42479</v>
      </c>
      <c r="B198">
        <v>0</v>
      </c>
      <c r="C198">
        <v>15148</v>
      </c>
      <c r="D198">
        <v>1270.80945</v>
      </c>
      <c r="E198">
        <v>-441.5</v>
      </c>
      <c r="F198">
        <v>880</v>
      </c>
      <c r="G198">
        <v>1429.919973</v>
      </c>
      <c r="H198">
        <v>679.8</v>
      </c>
      <c r="I198">
        <v>-525.57998899999996</v>
      </c>
      <c r="J198">
        <v>18441.449433999998</v>
      </c>
    </row>
    <row r="199" spans="1:10">
      <c r="A199" s="1">
        <v>42478</v>
      </c>
      <c r="B199">
        <v>0</v>
      </c>
      <c r="C199">
        <v>15148</v>
      </c>
      <c r="D199">
        <v>1255.243275</v>
      </c>
      <c r="E199">
        <v>-441.5</v>
      </c>
      <c r="F199">
        <v>895.59996000000001</v>
      </c>
      <c r="G199">
        <v>1351.3499730000001</v>
      </c>
      <c r="H199">
        <v>677.7</v>
      </c>
      <c r="I199">
        <v>-522.5</v>
      </c>
      <c r="J199">
        <v>18363.893208000001</v>
      </c>
    </row>
    <row r="200" spans="1:10">
      <c r="A200" s="1">
        <v>42475</v>
      </c>
      <c r="B200">
        <v>0</v>
      </c>
      <c r="C200">
        <v>15148</v>
      </c>
      <c r="D200">
        <v>1244.4333749999998</v>
      </c>
      <c r="E200">
        <v>-438.5</v>
      </c>
      <c r="F200">
        <v>886.4</v>
      </c>
      <c r="G200">
        <v>1352.9700269999998</v>
      </c>
      <c r="H200">
        <v>668.99996999999996</v>
      </c>
      <c r="I200">
        <v>-529.09997799999996</v>
      </c>
      <c r="J200">
        <v>18333.203394000004</v>
      </c>
    </row>
    <row r="201" spans="1:10">
      <c r="A201" s="1">
        <v>42474</v>
      </c>
      <c r="B201">
        <v>0</v>
      </c>
      <c r="C201">
        <v>15148</v>
      </c>
      <c r="D201">
        <v>1254.378465</v>
      </c>
      <c r="E201">
        <v>-423.00000000000006</v>
      </c>
      <c r="F201">
        <v>886.4</v>
      </c>
      <c r="G201">
        <v>1326.7799730000002</v>
      </c>
      <c r="H201">
        <v>653.70002999999997</v>
      </c>
      <c r="I201">
        <v>-521.73</v>
      </c>
      <c r="J201">
        <v>18324.528468000004</v>
      </c>
    </row>
    <row r="202" spans="1:10">
      <c r="A202" s="1">
        <v>42473</v>
      </c>
      <c r="B202">
        <v>0</v>
      </c>
      <c r="C202">
        <v>15148</v>
      </c>
      <c r="D202">
        <v>1236.21786</v>
      </c>
      <c r="E202">
        <v>-424.5</v>
      </c>
      <c r="F202">
        <v>885.19996000000003</v>
      </c>
      <c r="G202">
        <v>1296</v>
      </c>
      <c r="H202">
        <v>657.6</v>
      </c>
      <c r="I202">
        <v>-520.41001099999994</v>
      </c>
      <c r="J202">
        <v>18278.107809000001</v>
      </c>
    </row>
    <row r="203" spans="1:10">
      <c r="A203" s="1">
        <v>42472</v>
      </c>
      <c r="B203">
        <v>0</v>
      </c>
      <c r="C203">
        <v>15148</v>
      </c>
      <c r="D203">
        <v>1174.8177450000001</v>
      </c>
      <c r="E203">
        <v>-412.5</v>
      </c>
      <c r="F203">
        <v>859.2</v>
      </c>
      <c r="G203">
        <v>1230.93</v>
      </c>
      <c r="H203">
        <v>632.70000000000005</v>
      </c>
      <c r="I203">
        <v>-506.54998899999998</v>
      </c>
      <c r="J203">
        <v>18126.597756000003</v>
      </c>
    </row>
    <row r="204" spans="1:10">
      <c r="A204" s="1">
        <v>42471</v>
      </c>
      <c r="B204">
        <v>0</v>
      </c>
      <c r="C204">
        <v>15148</v>
      </c>
      <c r="D204">
        <v>1147.1444549999999</v>
      </c>
      <c r="E204">
        <v>-402.50000000000006</v>
      </c>
      <c r="F204">
        <v>849.2</v>
      </c>
      <c r="G204">
        <v>1239.0299730000002</v>
      </c>
      <c r="H204">
        <v>629.09996999999998</v>
      </c>
      <c r="I204">
        <v>-508.089989</v>
      </c>
      <c r="J204">
        <v>18101.884408999998</v>
      </c>
    </row>
    <row r="205" spans="1:10">
      <c r="A205" s="1">
        <v>42468</v>
      </c>
      <c r="B205">
        <v>0</v>
      </c>
      <c r="C205">
        <v>15148</v>
      </c>
      <c r="D205">
        <v>1153.1979449999999</v>
      </c>
      <c r="E205">
        <v>-413</v>
      </c>
      <c r="F205">
        <v>851.60004000000004</v>
      </c>
      <c r="G205">
        <v>1261.4400270000001</v>
      </c>
      <c r="H205">
        <v>633.89997000000005</v>
      </c>
      <c r="I205">
        <v>-507.43001099999998</v>
      </c>
      <c r="J205">
        <v>18127.707971</v>
      </c>
    </row>
    <row r="206" spans="1:10">
      <c r="A206" s="1">
        <v>42467</v>
      </c>
      <c r="B206">
        <v>0</v>
      </c>
      <c r="C206">
        <v>15148</v>
      </c>
      <c r="D206">
        <v>1163.1430350000001</v>
      </c>
      <c r="E206">
        <v>-419.00000000000006</v>
      </c>
      <c r="F206">
        <v>843.19999999999993</v>
      </c>
      <c r="G206">
        <v>1239.57</v>
      </c>
      <c r="H206">
        <v>640.80002999999999</v>
      </c>
      <c r="I206">
        <v>-510.28998900000005</v>
      </c>
      <c r="J206">
        <v>18105.423075999999</v>
      </c>
    </row>
    <row r="207" spans="1:10">
      <c r="A207" s="1">
        <v>42466</v>
      </c>
      <c r="B207">
        <v>0</v>
      </c>
      <c r="C207">
        <v>15148</v>
      </c>
      <c r="D207">
        <v>1192.9783499999999</v>
      </c>
      <c r="E207">
        <v>-424</v>
      </c>
      <c r="F207">
        <v>861.20003999999994</v>
      </c>
      <c r="G207">
        <v>1249.0199460000001</v>
      </c>
      <c r="H207">
        <v>658.20002999999997</v>
      </c>
      <c r="I207">
        <v>-526.34997799999996</v>
      </c>
      <c r="J207">
        <v>18159.048388000003</v>
      </c>
    </row>
    <row r="208" spans="1:10">
      <c r="A208" s="1">
        <v>42465</v>
      </c>
      <c r="B208">
        <v>0</v>
      </c>
      <c r="C208">
        <v>15148</v>
      </c>
      <c r="D208">
        <v>1182.1684499999999</v>
      </c>
      <c r="E208">
        <v>-416</v>
      </c>
      <c r="F208">
        <v>854</v>
      </c>
      <c r="G208">
        <v>1261.169973</v>
      </c>
      <c r="H208">
        <v>676.49996999999996</v>
      </c>
      <c r="I208">
        <v>-521.51</v>
      </c>
      <c r="J208">
        <v>18184.328393</v>
      </c>
    </row>
    <row r="209" spans="1:10">
      <c r="A209" s="1">
        <v>42464</v>
      </c>
      <c r="B209">
        <v>0</v>
      </c>
      <c r="C209">
        <v>15148</v>
      </c>
      <c r="D209">
        <v>1184.76279</v>
      </c>
      <c r="E209">
        <v>-435.50000000000006</v>
      </c>
      <c r="F209">
        <v>873.6</v>
      </c>
      <c r="G209">
        <v>1307.3399460000001</v>
      </c>
      <c r="H209">
        <v>696.9</v>
      </c>
      <c r="I209">
        <v>-534.81998899999996</v>
      </c>
      <c r="J209">
        <v>18240.282747000001</v>
      </c>
    </row>
    <row r="210" spans="1:10">
      <c r="A210" s="1">
        <v>42461</v>
      </c>
      <c r="B210">
        <v>0</v>
      </c>
      <c r="C210">
        <v>15148</v>
      </c>
      <c r="D210">
        <v>1216.3276349999999</v>
      </c>
      <c r="E210">
        <v>-433.5</v>
      </c>
      <c r="F210">
        <v>890</v>
      </c>
      <c r="G210">
        <v>1269</v>
      </c>
      <c r="H210">
        <v>714.9</v>
      </c>
      <c r="I210">
        <v>-540.09997799999996</v>
      </c>
      <c r="J210">
        <v>18264.627657000005</v>
      </c>
    </row>
    <row r="211" spans="1:10">
      <c r="A211" s="1">
        <v>42460</v>
      </c>
      <c r="B211">
        <v>0</v>
      </c>
      <c r="C211">
        <v>15148</v>
      </c>
      <c r="D211">
        <v>1212.868485</v>
      </c>
      <c r="E211">
        <v>-434.99999999999994</v>
      </c>
      <c r="F211">
        <v>892.39996000000008</v>
      </c>
      <c r="G211">
        <v>1295.4599999999998</v>
      </c>
      <c r="H211">
        <v>721.79997000000003</v>
      </c>
      <c r="I211">
        <v>-536.25</v>
      </c>
      <c r="J211">
        <v>18299.278414999997</v>
      </c>
    </row>
    <row r="212" spans="1:10">
      <c r="A212" s="1">
        <v>42459</v>
      </c>
      <c r="B212">
        <v>0</v>
      </c>
      <c r="C212">
        <v>15148</v>
      </c>
      <c r="D212">
        <v>1208.112165</v>
      </c>
      <c r="E212">
        <v>-445.5</v>
      </c>
      <c r="F212">
        <v>891.99995999999999</v>
      </c>
      <c r="G212">
        <v>1304.9100539999999</v>
      </c>
      <c r="H212">
        <v>722.1</v>
      </c>
      <c r="I212">
        <v>-531.96001100000001</v>
      </c>
      <c r="J212">
        <v>18297.662167999999</v>
      </c>
    </row>
    <row r="213" spans="1:10">
      <c r="A213" s="1">
        <v>42458</v>
      </c>
      <c r="B213">
        <v>0</v>
      </c>
      <c r="C213">
        <v>15148</v>
      </c>
      <c r="D213">
        <v>1192.5459450000001</v>
      </c>
      <c r="E213">
        <v>-437.5</v>
      </c>
      <c r="F213">
        <v>910.8</v>
      </c>
      <c r="G213">
        <v>1308.1500269999999</v>
      </c>
      <c r="H213">
        <v>700.80002999999999</v>
      </c>
      <c r="I213">
        <v>-538.01</v>
      </c>
      <c r="J213">
        <v>18284.786002000001</v>
      </c>
    </row>
    <row r="214" spans="1:10">
      <c r="A214" s="1">
        <v>42457</v>
      </c>
      <c r="B214">
        <v>0</v>
      </c>
      <c r="C214">
        <v>15148</v>
      </c>
      <c r="D214">
        <v>1137.631725</v>
      </c>
      <c r="E214">
        <v>-434.99999999999994</v>
      </c>
      <c r="F214">
        <v>902.8</v>
      </c>
      <c r="G214">
        <v>1273.32</v>
      </c>
      <c r="H214">
        <v>709.19997000000001</v>
      </c>
      <c r="I214">
        <v>-523.81998899999996</v>
      </c>
      <c r="J214">
        <v>18212.131706</v>
      </c>
    </row>
    <row r="215" spans="1:10">
      <c r="A215" s="1">
        <v>42453</v>
      </c>
      <c r="B215">
        <v>0</v>
      </c>
      <c r="C215">
        <v>15148</v>
      </c>
      <c r="D215">
        <v>1143.685305</v>
      </c>
      <c r="E215">
        <v>-442.5</v>
      </c>
      <c r="F215">
        <v>901.99995999999999</v>
      </c>
      <c r="G215">
        <v>1276.5599729999999</v>
      </c>
      <c r="H215">
        <v>711.9</v>
      </c>
      <c r="I215">
        <v>-527.33998900000006</v>
      </c>
      <c r="J215">
        <v>18212.305249000001</v>
      </c>
    </row>
    <row r="216" spans="1:10">
      <c r="A216" s="1">
        <v>42452</v>
      </c>
      <c r="B216">
        <v>0</v>
      </c>
      <c r="C216">
        <v>15148</v>
      </c>
      <c r="D216">
        <v>1165.7373749999999</v>
      </c>
      <c r="E216">
        <v>-443.49999999999994</v>
      </c>
      <c r="F216">
        <v>894</v>
      </c>
      <c r="G216">
        <v>1271.43</v>
      </c>
      <c r="H216">
        <v>691.20002999999997</v>
      </c>
      <c r="I216">
        <v>-523.04998899999998</v>
      </c>
      <c r="J216">
        <v>18203.817416000002</v>
      </c>
    </row>
    <row r="217" spans="1:10">
      <c r="A217" s="1">
        <v>42451</v>
      </c>
      <c r="B217">
        <v>0</v>
      </c>
      <c r="C217">
        <v>15148</v>
      </c>
      <c r="D217">
        <v>1202.058585</v>
      </c>
      <c r="E217">
        <v>-457.5</v>
      </c>
      <c r="F217">
        <v>909.2</v>
      </c>
      <c r="G217">
        <v>1283.8499730000001</v>
      </c>
      <c r="H217">
        <v>698.1</v>
      </c>
      <c r="I217">
        <v>-531.19001099999991</v>
      </c>
      <c r="J217">
        <v>18252.518547</v>
      </c>
    </row>
    <row r="218" spans="1:10">
      <c r="A218" s="1">
        <v>42450</v>
      </c>
      <c r="B218">
        <v>0</v>
      </c>
      <c r="C218">
        <v>15148</v>
      </c>
      <c r="D218">
        <v>1211.5713149999999</v>
      </c>
      <c r="E218">
        <v>-453</v>
      </c>
      <c r="F218">
        <v>916.4</v>
      </c>
      <c r="G218">
        <v>1321.6500269999999</v>
      </c>
      <c r="H218">
        <v>707.1</v>
      </c>
      <c r="I218">
        <v>-546.92001100000004</v>
      </c>
      <c r="J218">
        <v>18304.801330999999</v>
      </c>
    </row>
    <row r="219" spans="1:10">
      <c r="A219" s="1">
        <v>42447</v>
      </c>
      <c r="B219">
        <v>0</v>
      </c>
      <c r="C219">
        <v>15148</v>
      </c>
      <c r="D219">
        <v>1210.2741000000001</v>
      </c>
      <c r="E219">
        <v>-461.5</v>
      </c>
      <c r="F219">
        <v>906</v>
      </c>
      <c r="G219">
        <v>1331.64</v>
      </c>
      <c r="H219">
        <v>708.89997000000005</v>
      </c>
      <c r="I219">
        <v>-550.66001099999994</v>
      </c>
      <c r="J219">
        <v>18292.654059</v>
      </c>
    </row>
    <row r="220" spans="1:10">
      <c r="A220" s="1">
        <v>42446</v>
      </c>
      <c r="B220">
        <v>0</v>
      </c>
      <c r="C220">
        <v>15148</v>
      </c>
      <c r="D220">
        <v>1218.48966</v>
      </c>
      <c r="E220">
        <v>-463.5</v>
      </c>
      <c r="F220">
        <v>904</v>
      </c>
      <c r="G220">
        <v>1292.489973</v>
      </c>
      <c r="H220">
        <v>712.5</v>
      </c>
      <c r="I220">
        <v>-542.84997799999996</v>
      </c>
      <c r="J220">
        <v>18269.129655000001</v>
      </c>
    </row>
    <row r="221" spans="1:10">
      <c r="A221" s="1">
        <v>42445</v>
      </c>
      <c r="B221">
        <v>0</v>
      </c>
      <c r="C221">
        <v>15148</v>
      </c>
      <c r="D221">
        <v>1200.7614599999999</v>
      </c>
      <c r="E221">
        <v>-458</v>
      </c>
      <c r="F221">
        <v>893.6</v>
      </c>
      <c r="G221">
        <v>1287.9000269999999</v>
      </c>
      <c r="H221">
        <v>693</v>
      </c>
      <c r="I221">
        <v>-539.10997800000007</v>
      </c>
      <c r="J221">
        <v>18226.151508999999</v>
      </c>
    </row>
    <row r="222" spans="1:10">
      <c r="A222" s="1">
        <v>42444</v>
      </c>
      <c r="B222">
        <v>0</v>
      </c>
      <c r="C222">
        <v>15148</v>
      </c>
      <c r="D222">
        <v>1170.9261449999999</v>
      </c>
      <c r="E222">
        <v>-458.5</v>
      </c>
      <c r="F222">
        <v>884.80003999999997</v>
      </c>
      <c r="G222">
        <v>1260.6299730000001</v>
      </c>
      <c r="H222">
        <v>679.5</v>
      </c>
      <c r="I222">
        <v>-518.21001100000001</v>
      </c>
      <c r="J222">
        <v>18167.146146999999</v>
      </c>
    </row>
    <row r="223" spans="1:10">
      <c r="A223" s="1">
        <v>42443</v>
      </c>
      <c r="B223">
        <v>0</v>
      </c>
      <c r="C223">
        <v>15148</v>
      </c>
      <c r="D223">
        <v>1180.8712349999998</v>
      </c>
      <c r="E223">
        <v>-452.50000000000006</v>
      </c>
      <c r="F223">
        <v>894</v>
      </c>
      <c r="G223">
        <v>1273.050054</v>
      </c>
      <c r="H223">
        <v>690.30000000000007</v>
      </c>
      <c r="I223">
        <v>-544.60997800000007</v>
      </c>
      <c r="J223">
        <v>18189.111310999997</v>
      </c>
    </row>
    <row r="224" spans="1:10">
      <c r="A224" s="1">
        <v>42440</v>
      </c>
      <c r="B224">
        <v>0</v>
      </c>
      <c r="C224">
        <v>15148</v>
      </c>
      <c r="D224">
        <v>1189.95156</v>
      </c>
      <c r="E224">
        <v>-463.5</v>
      </c>
      <c r="F224">
        <v>900.40000000000009</v>
      </c>
      <c r="G224">
        <v>1288.169973</v>
      </c>
      <c r="H224">
        <v>704.4</v>
      </c>
      <c r="I224">
        <v>-535.92001100000004</v>
      </c>
      <c r="J224">
        <v>18231.501522000002</v>
      </c>
    </row>
    <row r="225" spans="1:10">
      <c r="A225" s="1">
        <v>42439</v>
      </c>
      <c r="B225">
        <v>0</v>
      </c>
      <c r="C225">
        <v>15148</v>
      </c>
      <c r="D225">
        <v>1183.4656650000002</v>
      </c>
      <c r="E225">
        <v>-453</v>
      </c>
      <c r="F225">
        <v>884</v>
      </c>
      <c r="G225">
        <v>1295.1900270000001</v>
      </c>
      <c r="H225">
        <v>702.6</v>
      </c>
      <c r="I225">
        <v>-539.32998899999996</v>
      </c>
      <c r="J225">
        <v>18220.925702999997</v>
      </c>
    </row>
    <row r="226" spans="1:10">
      <c r="A226" s="1">
        <v>42438</v>
      </c>
      <c r="B226">
        <v>0</v>
      </c>
      <c r="C226">
        <v>15148</v>
      </c>
      <c r="D226">
        <v>1194.2755649999999</v>
      </c>
      <c r="E226">
        <v>-437</v>
      </c>
      <c r="F226">
        <v>890</v>
      </c>
      <c r="G226">
        <v>1271.699946</v>
      </c>
      <c r="H226">
        <v>718.79997000000003</v>
      </c>
      <c r="I226">
        <v>-541.75</v>
      </c>
      <c r="J226">
        <v>18244.025481000001</v>
      </c>
    </row>
    <row r="227" spans="1:10">
      <c r="A227" s="1">
        <v>42437</v>
      </c>
      <c r="B227">
        <v>0</v>
      </c>
      <c r="C227">
        <v>15148</v>
      </c>
      <c r="D227">
        <v>1221.5164049999998</v>
      </c>
      <c r="E227">
        <v>-434</v>
      </c>
      <c r="F227">
        <v>887.2</v>
      </c>
      <c r="G227">
        <v>1280.8799730000001</v>
      </c>
      <c r="H227">
        <v>708.60002999999995</v>
      </c>
      <c r="I227">
        <v>-541.20001100000002</v>
      </c>
      <c r="J227">
        <v>18270.996396999999</v>
      </c>
    </row>
    <row r="228" spans="1:10">
      <c r="A228" s="1">
        <v>42436</v>
      </c>
      <c r="B228">
        <v>0</v>
      </c>
      <c r="C228">
        <v>15148</v>
      </c>
      <c r="D228">
        <v>1256.5404000000001</v>
      </c>
      <c r="E228">
        <v>-447</v>
      </c>
      <c r="F228">
        <v>900.8</v>
      </c>
      <c r="G228">
        <v>1341.0899460000001</v>
      </c>
      <c r="H228">
        <v>709.19997000000001</v>
      </c>
      <c r="I228">
        <v>-543.95001100000002</v>
      </c>
      <c r="J228">
        <v>18364.680305000002</v>
      </c>
    </row>
    <row r="229" spans="1:10">
      <c r="A229" s="1">
        <v>42433</v>
      </c>
      <c r="B229">
        <v>0</v>
      </c>
      <c r="C229">
        <v>15148</v>
      </c>
      <c r="D229">
        <v>1256.9728049999999</v>
      </c>
      <c r="E229">
        <v>-441</v>
      </c>
      <c r="F229">
        <v>894</v>
      </c>
      <c r="G229">
        <v>1342.9800539999999</v>
      </c>
      <c r="H229">
        <v>683.99996999999996</v>
      </c>
      <c r="I229">
        <v>-527.55998900000009</v>
      </c>
      <c r="J229">
        <v>18357.39284</v>
      </c>
    </row>
    <row r="230" spans="1:10">
      <c r="A230" s="1">
        <v>42432</v>
      </c>
      <c r="B230">
        <v>0</v>
      </c>
      <c r="C230">
        <v>15148</v>
      </c>
      <c r="D230">
        <v>1234.0559250000001</v>
      </c>
      <c r="E230">
        <v>-444.5</v>
      </c>
      <c r="F230">
        <v>900</v>
      </c>
      <c r="G230">
        <v>1353.7799730000002</v>
      </c>
      <c r="H230">
        <v>693</v>
      </c>
      <c r="I230">
        <v>-526.34997799999996</v>
      </c>
      <c r="J230">
        <v>18357.985920000003</v>
      </c>
    </row>
    <row r="231" spans="1:10">
      <c r="A231" s="1">
        <v>42431</v>
      </c>
      <c r="B231">
        <v>0</v>
      </c>
      <c r="C231">
        <v>15148</v>
      </c>
      <c r="D231">
        <v>1214.1657</v>
      </c>
      <c r="E231">
        <v>-446</v>
      </c>
      <c r="F231">
        <v>891.99995999999999</v>
      </c>
      <c r="G231">
        <v>1347.8399460000001</v>
      </c>
      <c r="H231">
        <v>709.19997000000001</v>
      </c>
      <c r="I231">
        <v>-502.369978</v>
      </c>
      <c r="J231">
        <v>18362.835598000001</v>
      </c>
    </row>
    <row r="232" spans="1:10">
      <c r="A232" s="1">
        <v>42430</v>
      </c>
      <c r="B232">
        <v>0</v>
      </c>
      <c r="C232">
        <v>15148</v>
      </c>
      <c r="D232">
        <v>1169.6289300000001</v>
      </c>
      <c r="E232">
        <v>-418</v>
      </c>
      <c r="F232">
        <v>895.19996000000003</v>
      </c>
      <c r="G232">
        <v>1323.2699460000001</v>
      </c>
      <c r="H232">
        <v>715.5</v>
      </c>
      <c r="I232">
        <v>-499.28998900000005</v>
      </c>
      <c r="J232">
        <v>18334.308847</v>
      </c>
    </row>
    <row r="233" spans="1:10">
      <c r="A233" s="1">
        <v>42429</v>
      </c>
      <c r="B233">
        <v>0</v>
      </c>
      <c r="C233">
        <v>15148</v>
      </c>
      <c r="D233">
        <v>1122.9302700000001</v>
      </c>
      <c r="E233">
        <v>-397</v>
      </c>
      <c r="F233">
        <v>879.59999999999991</v>
      </c>
      <c r="G233">
        <v>1289.25</v>
      </c>
      <c r="H233">
        <v>749.09996999999998</v>
      </c>
      <c r="I233">
        <v>-496.43001099999998</v>
      </c>
      <c r="J233">
        <v>18295.450228999998</v>
      </c>
    </row>
    <row r="234" spans="1:10">
      <c r="A234" s="1">
        <v>42426</v>
      </c>
      <c r="B234">
        <v>0</v>
      </c>
      <c r="C234">
        <v>15148</v>
      </c>
      <c r="D234">
        <v>1107.3640950000001</v>
      </c>
      <c r="E234">
        <v>-382.5</v>
      </c>
      <c r="F234">
        <v>873.6</v>
      </c>
      <c r="G234">
        <v>1297.8900000000001</v>
      </c>
      <c r="H234">
        <v>717.3</v>
      </c>
      <c r="I234">
        <v>-491.48</v>
      </c>
      <c r="J234">
        <v>18270.174094999998</v>
      </c>
    </row>
    <row r="235" spans="1:10">
      <c r="A235" s="1">
        <v>42425</v>
      </c>
      <c r="B235">
        <v>0</v>
      </c>
      <c r="C235">
        <v>15148</v>
      </c>
      <c r="D235">
        <v>1101.7429199999999</v>
      </c>
      <c r="E235">
        <v>-395</v>
      </c>
      <c r="F235">
        <v>828.00004000000001</v>
      </c>
      <c r="G235">
        <v>1282.5</v>
      </c>
      <c r="H235">
        <v>738</v>
      </c>
      <c r="I235">
        <v>-488.839989</v>
      </c>
      <c r="J235">
        <v>18214.402971</v>
      </c>
    </row>
    <row r="236" spans="1:10">
      <c r="A236" s="1">
        <v>42424</v>
      </c>
      <c r="B236">
        <v>0</v>
      </c>
      <c r="C236">
        <v>15148</v>
      </c>
      <c r="D236">
        <v>1112.5527750000001</v>
      </c>
      <c r="E236">
        <v>-395</v>
      </c>
      <c r="F236">
        <v>836.80000000000007</v>
      </c>
      <c r="G236">
        <v>1269.8099729999999</v>
      </c>
      <c r="H236">
        <v>742.5</v>
      </c>
      <c r="I236">
        <v>-482.02</v>
      </c>
      <c r="J236">
        <v>18232.642747999998</v>
      </c>
    </row>
    <row r="237" spans="1:10">
      <c r="A237" s="1">
        <v>42423</v>
      </c>
      <c r="B237">
        <v>0</v>
      </c>
      <c r="C237">
        <v>15148</v>
      </c>
      <c r="D237">
        <v>1112.9851800000001</v>
      </c>
      <c r="E237">
        <v>-369.5</v>
      </c>
      <c r="F237">
        <v>813.6</v>
      </c>
      <c r="G237">
        <v>1260.6299730000001</v>
      </c>
      <c r="H237">
        <v>731.10002999999995</v>
      </c>
      <c r="I237">
        <v>-480.92001100000004</v>
      </c>
      <c r="J237">
        <v>18215.895172</v>
      </c>
    </row>
    <row r="238" spans="1:10">
      <c r="A238" s="1">
        <v>42422</v>
      </c>
      <c r="B238">
        <v>0</v>
      </c>
      <c r="C238">
        <v>15148</v>
      </c>
      <c r="D238">
        <v>1153.1979449999999</v>
      </c>
      <c r="E238">
        <v>-397.5</v>
      </c>
      <c r="F238">
        <v>823.6</v>
      </c>
      <c r="G238">
        <v>1283.580027</v>
      </c>
      <c r="H238">
        <v>736.79997000000003</v>
      </c>
      <c r="I238">
        <v>-488.619978</v>
      </c>
      <c r="J238">
        <v>18259.057964</v>
      </c>
    </row>
    <row r="239" spans="1:10">
      <c r="A239" s="1">
        <v>42419</v>
      </c>
      <c r="B239">
        <v>0</v>
      </c>
      <c r="C239">
        <v>15148</v>
      </c>
      <c r="D239">
        <v>1118.6063999999999</v>
      </c>
      <c r="E239">
        <v>-396.5</v>
      </c>
      <c r="F239">
        <v>801.60004000000004</v>
      </c>
      <c r="G239">
        <v>1265.489973</v>
      </c>
      <c r="H239">
        <v>725.4</v>
      </c>
      <c r="I239">
        <v>-478.82998899999996</v>
      </c>
      <c r="J239">
        <v>18183.766424000001</v>
      </c>
    </row>
    <row r="240" spans="1:10">
      <c r="A240" s="1">
        <v>42418</v>
      </c>
      <c r="B240">
        <v>0</v>
      </c>
      <c r="C240">
        <v>15148</v>
      </c>
      <c r="D240">
        <v>1144.550025</v>
      </c>
      <c r="E240">
        <v>-390</v>
      </c>
      <c r="F240">
        <v>783.19999999999993</v>
      </c>
      <c r="G240">
        <v>1262.25</v>
      </c>
      <c r="H240">
        <v>729.9</v>
      </c>
      <c r="I240">
        <v>-481.35997800000001</v>
      </c>
      <c r="J240">
        <v>18196.540047000002</v>
      </c>
    </row>
    <row r="241" spans="1:10">
      <c r="A241" s="1">
        <v>42417</v>
      </c>
      <c r="B241">
        <v>0</v>
      </c>
      <c r="C241">
        <v>15148</v>
      </c>
      <c r="D241">
        <v>1151.468325</v>
      </c>
      <c r="E241">
        <v>-401.99999999999994</v>
      </c>
      <c r="F241">
        <v>812.8</v>
      </c>
      <c r="G241">
        <v>1263.330027</v>
      </c>
      <c r="H241">
        <v>729.29997000000003</v>
      </c>
      <c r="I241">
        <v>-473.32998899999996</v>
      </c>
      <c r="J241">
        <v>18229.568332999999</v>
      </c>
    </row>
    <row r="242" spans="1:10">
      <c r="A242" s="1">
        <v>42416</v>
      </c>
      <c r="B242">
        <v>0</v>
      </c>
      <c r="C242">
        <v>15148</v>
      </c>
      <c r="D242">
        <v>1122.9302700000001</v>
      </c>
      <c r="E242">
        <v>-374.5</v>
      </c>
      <c r="F242">
        <v>806</v>
      </c>
      <c r="G242">
        <v>1242.5400000000002</v>
      </c>
      <c r="H242">
        <v>714.29997000000003</v>
      </c>
      <c r="I242">
        <v>-492.14002199999999</v>
      </c>
      <c r="J242">
        <v>18167.130218000002</v>
      </c>
    </row>
    <row r="243" spans="1:10">
      <c r="A243" s="1">
        <v>42412</v>
      </c>
      <c r="B243">
        <v>0</v>
      </c>
      <c r="C243">
        <v>15148</v>
      </c>
      <c r="D243">
        <v>1064.9893050000001</v>
      </c>
      <c r="E243">
        <v>-345</v>
      </c>
      <c r="F243">
        <v>776.4</v>
      </c>
      <c r="G243">
        <v>1199.6099999999999</v>
      </c>
      <c r="H243">
        <v>698.70002999999997</v>
      </c>
      <c r="I243">
        <v>-477.06998900000002</v>
      </c>
      <c r="J243">
        <v>18065.629346000002</v>
      </c>
    </row>
    <row r="244" spans="1:10">
      <c r="A244" s="1">
        <v>42411</v>
      </c>
      <c r="B244">
        <v>0</v>
      </c>
      <c r="C244">
        <v>15148</v>
      </c>
      <c r="D244">
        <v>995.37372000000005</v>
      </c>
      <c r="E244">
        <v>-336.5</v>
      </c>
      <c r="F244">
        <v>778.00004000000001</v>
      </c>
      <c r="G244">
        <v>1151.550054</v>
      </c>
      <c r="H244">
        <v>678.89997000000005</v>
      </c>
      <c r="I244">
        <v>-474.21001099999995</v>
      </c>
      <c r="J244">
        <v>17941.113772999997</v>
      </c>
    </row>
    <row r="245" spans="1:10">
      <c r="A245" s="1">
        <v>42410</v>
      </c>
      <c r="B245">
        <v>0</v>
      </c>
      <c r="C245">
        <v>15148</v>
      </c>
      <c r="D245">
        <v>1059.3682200000001</v>
      </c>
      <c r="E245">
        <v>-336</v>
      </c>
      <c r="F245">
        <v>779.59999999999991</v>
      </c>
      <c r="G245">
        <v>1165.32</v>
      </c>
      <c r="H245">
        <v>682.19999999999993</v>
      </c>
      <c r="I245">
        <v>-479.380022</v>
      </c>
      <c r="J245">
        <v>18019.108197999998</v>
      </c>
    </row>
    <row r="246" spans="1:10">
      <c r="A246" s="1">
        <v>42409</v>
      </c>
      <c r="B246">
        <v>0</v>
      </c>
      <c r="C246">
        <v>15148</v>
      </c>
      <c r="D246">
        <v>1057.6386</v>
      </c>
      <c r="E246">
        <v>-318</v>
      </c>
      <c r="F246">
        <v>774.40003999999999</v>
      </c>
      <c r="G246">
        <v>1153.7099999999998</v>
      </c>
      <c r="H246">
        <v>674.69999999999993</v>
      </c>
      <c r="I246">
        <v>-481.57998899999996</v>
      </c>
      <c r="J246">
        <v>18008.868650999997</v>
      </c>
    </row>
    <row r="247" spans="1:10">
      <c r="A247" s="1">
        <v>42408</v>
      </c>
      <c r="B247">
        <v>0</v>
      </c>
      <c r="C247">
        <v>15148</v>
      </c>
      <c r="D247">
        <v>1056.77388</v>
      </c>
      <c r="E247">
        <v>-336</v>
      </c>
      <c r="F247">
        <v>775.59996000000001</v>
      </c>
      <c r="G247">
        <v>1090.260027</v>
      </c>
      <c r="H247">
        <v>673.50003000000004</v>
      </c>
      <c r="I247">
        <v>-502.70001100000002</v>
      </c>
      <c r="J247">
        <v>17905.433885999999</v>
      </c>
    </row>
    <row r="248" spans="1:10">
      <c r="A248" s="1">
        <v>42405</v>
      </c>
      <c r="B248">
        <v>0</v>
      </c>
      <c r="C248">
        <v>15148</v>
      </c>
      <c r="D248">
        <v>1144.550025</v>
      </c>
      <c r="E248">
        <v>-351.5</v>
      </c>
      <c r="F248">
        <v>802.39996000000008</v>
      </c>
      <c r="G248">
        <v>1145.6099999999999</v>
      </c>
      <c r="H248">
        <v>654.29997000000003</v>
      </c>
      <c r="I248">
        <v>-497.64002199999999</v>
      </c>
      <c r="J248">
        <v>18045.719933</v>
      </c>
    </row>
    <row r="249" spans="1:10">
      <c r="A249" s="1">
        <v>42404</v>
      </c>
      <c r="B249">
        <v>0</v>
      </c>
      <c r="C249">
        <v>15148</v>
      </c>
      <c r="D249">
        <v>1139.361345</v>
      </c>
      <c r="E249">
        <v>-374</v>
      </c>
      <c r="F249">
        <v>854.40003999999999</v>
      </c>
      <c r="G249">
        <v>1225.800054</v>
      </c>
      <c r="H249">
        <v>653.70002999999997</v>
      </c>
      <c r="I249">
        <v>-516.78</v>
      </c>
      <c r="J249">
        <v>18130.481468999998</v>
      </c>
    </row>
    <row r="250" spans="1:10">
      <c r="A250" s="1">
        <v>42403</v>
      </c>
      <c r="B250">
        <v>0</v>
      </c>
      <c r="C250">
        <v>15148</v>
      </c>
      <c r="D250">
        <v>1118.1739050000001</v>
      </c>
      <c r="E250">
        <v>-366</v>
      </c>
      <c r="F250">
        <v>863.19999999999993</v>
      </c>
      <c r="G250">
        <v>1177.4700269999998</v>
      </c>
      <c r="H250">
        <v>665.70002999999997</v>
      </c>
      <c r="I250">
        <v>-597.52</v>
      </c>
      <c r="J250">
        <v>18009.023961999999</v>
      </c>
    </row>
    <row r="251" spans="1:10">
      <c r="A251" s="1">
        <v>42402</v>
      </c>
      <c r="B251">
        <v>0</v>
      </c>
      <c r="C251">
        <v>15148</v>
      </c>
      <c r="D251">
        <v>1114.3719900000001</v>
      </c>
      <c r="E251">
        <v>-356</v>
      </c>
      <c r="F251">
        <v>866</v>
      </c>
      <c r="G251">
        <v>1146.419973</v>
      </c>
      <c r="H251">
        <v>658.20002999999997</v>
      </c>
      <c r="I251">
        <v>-557.36997799999995</v>
      </c>
      <c r="J251">
        <v>18019.622015000001</v>
      </c>
    </row>
    <row r="252" spans="1:10">
      <c r="A252" s="1">
        <v>42401</v>
      </c>
      <c r="B252">
        <v>0</v>
      </c>
      <c r="C252">
        <v>15148</v>
      </c>
      <c r="D252">
        <v>1156.192695</v>
      </c>
      <c r="E252">
        <v>-377.5</v>
      </c>
      <c r="F252">
        <v>898.39995999999996</v>
      </c>
      <c r="G252">
        <v>1207.7099999999998</v>
      </c>
      <c r="H252">
        <v>667.5</v>
      </c>
      <c r="I252">
        <v>-593.78</v>
      </c>
      <c r="J252">
        <v>18106.522655000001</v>
      </c>
    </row>
    <row r="253" spans="1:10">
      <c r="A253" s="1">
        <v>42398</v>
      </c>
      <c r="B253">
        <v>0</v>
      </c>
      <c r="C253">
        <v>15148</v>
      </c>
      <c r="D253">
        <v>1109.7253350000001</v>
      </c>
      <c r="E253">
        <v>-388</v>
      </c>
      <c r="F253">
        <v>908.00004000000001</v>
      </c>
      <c r="G253">
        <v>1128.5999730000001</v>
      </c>
      <c r="H253">
        <v>673.50003000000004</v>
      </c>
      <c r="I253">
        <v>-587.28998899999999</v>
      </c>
      <c r="J253">
        <v>17992.535388999997</v>
      </c>
    </row>
    <row r="254" spans="1:10">
      <c r="A254" s="1">
        <v>42397</v>
      </c>
      <c r="B254">
        <v>0</v>
      </c>
      <c r="C254">
        <v>15148</v>
      </c>
      <c r="D254">
        <v>1061.14581</v>
      </c>
      <c r="E254">
        <v>-374.5</v>
      </c>
      <c r="F254">
        <v>869.59999999999991</v>
      </c>
      <c r="G254">
        <v>1066.5</v>
      </c>
      <c r="H254">
        <v>639.9</v>
      </c>
      <c r="I254">
        <v>-550.32998899999996</v>
      </c>
      <c r="J254">
        <v>17860.315821</v>
      </c>
    </row>
    <row r="255" spans="1:10">
      <c r="A255" s="1">
        <v>42396</v>
      </c>
      <c r="B255">
        <v>0</v>
      </c>
      <c r="C255">
        <v>15148</v>
      </c>
      <c r="D255">
        <v>1081.42245</v>
      </c>
      <c r="E255">
        <v>-365</v>
      </c>
      <c r="F255">
        <v>880</v>
      </c>
      <c r="G255">
        <v>1108.6200269999999</v>
      </c>
      <c r="H255">
        <v>634.5</v>
      </c>
      <c r="I255">
        <v>-559.56998899999996</v>
      </c>
      <c r="J255">
        <v>17927.972487999999</v>
      </c>
    </row>
    <row r="256" spans="1:10">
      <c r="A256" s="1">
        <v>42395</v>
      </c>
      <c r="B256">
        <v>0</v>
      </c>
      <c r="C256">
        <v>15148</v>
      </c>
      <c r="D256">
        <v>1110.5702100000001</v>
      </c>
      <c r="E256">
        <v>-369</v>
      </c>
      <c r="F256">
        <v>894</v>
      </c>
      <c r="G256">
        <v>1142.6400000000001</v>
      </c>
      <c r="H256">
        <v>645</v>
      </c>
      <c r="I256">
        <v>-599.39002199999993</v>
      </c>
      <c r="J256">
        <v>17971.820187999998</v>
      </c>
    </row>
    <row r="257" spans="1:10">
      <c r="A257" s="1">
        <v>42394</v>
      </c>
      <c r="B257">
        <v>0</v>
      </c>
      <c r="C257">
        <v>15148</v>
      </c>
      <c r="D257">
        <v>1057.34394</v>
      </c>
      <c r="E257">
        <v>-362.5</v>
      </c>
      <c r="F257">
        <v>872.39996000000008</v>
      </c>
      <c r="G257">
        <v>1121.580027</v>
      </c>
      <c r="H257">
        <v>650.1</v>
      </c>
      <c r="I257">
        <v>-590.36997799999995</v>
      </c>
      <c r="J257">
        <v>17896.553949000001</v>
      </c>
    </row>
    <row r="258" spans="1:10">
      <c r="A258" s="1">
        <v>42391</v>
      </c>
      <c r="B258">
        <v>0</v>
      </c>
      <c r="C258">
        <v>15148</v>
      </c>
      <c r="D258">
        <v>1107.1906650000001</v>
      </c>
      <c r="E258">
        <v>-371</v>
      </c>
      <c r="F258">
        <v>884.80003999999997</v>
      </c>
      <c r="G258">
        <v>1171.800054</v>
      </c>
      <c r="H258">
        <v>666.9</v>
      </c>
      <c r="I258">
        <v>-622.04998899999998</v>
      </c>
      <c r="J258">
        <v>17985.640770000002</v>
      </c>
    </row>
    <row r="259" spans="1:10">
      <c r="A259" s="1">
        <v>42390</v>
      </c>
      <c r="B259">
        <v>0</v>
      </c>
      <c r="C259">
        <v>15148</v>
      </c>
      <c r="D259">
        <v>1020.59244</v>
      </c>
      <c r="E259">
        <v>-349.5</v>
      </c>
      <c r="F259">
        <v>857.2</v>
      </c>
      <c r="G259">
        <v>1200.419973</v>
      </c>
      <c r="H259">
        <v>660.30000000000007</v>
      </c>
      <c r="I259">
        <v>-603.56998899999996</v>
      </c>
      <c r="J259">
        <v>17933.442424000001</v>
      </c>
    </row>
    <row r="260" spans="1:10">
      <c r="A260" s="1">
        <v>42389</v>
      </c>
      <c r="B260">
        <v>0</v>
      </c>
      <c r="C260">
        <v>15148</v>
      </c>
      <c r="D260">
        <v>1003.2727950000001</v>
      </c>
      <c r="E260">
        <v>-344</v>
      </c>
      <c r="F260">
        <v>861.99995999999999</v>
      </c>
      <c r="G260">
        <v>1134</v>
      </c>
      <c r="H260">
        <v>662.7</v>
      </c>
      <c r="I260">
        <v>-609.61997799999995</v>
      </c>
      <c r="J260">
        <v>17856.352777000004</v>
      </c>
    </row>
    <row r="261" spans="1:10">
      <c r="A261" s="1">
        <v>42388</v>
      </c>
      <c r="B261">
        <v>0</v>
      </c>
      <c r="C261">
        <v>15148</v>
      </c>
      <c r="D261">
        <v>1014.25599</v>
      </c>
      <c r="E261">
        <v>-332.5</v>
      </c>
      <c r="F261">
        <v>895.19996000000003</v>
      </c>
      <c r="G261">
        <v>1023.300054</v>
      </c>
      <c r="H261">
        <v>640.5</v>
      </c>
      <c r="I261">
        <v>-607.97</v>
      </c>
      <c r="J261">
        <v>17780.786003999998</v>
      </c>
    </row>
    <row r="262" spans="1:10">
      <c r="A262" s="1">
        <v>42384</v>
      </c>
      <c r="B262">
        <v>0</v>
      </c>
      <c r="C262">
        <v>15148</v>
      </c>
      <c r="D262">
        <v>1037.4896249999999</v>
      </c>
      <c r="E262">
        <v>-350</v>
      </c>
      <c r="F262">
        <v>900</v>
      </c>
      <c r="G262">
        <v>1041.6600539999999</v>
      </c>
      <c r="H262">
        <v>642.9</v>
      </c>
      <c r="I262">
        <v>-601.26</v>
      </c>
      <c r="J262">
        <v>17818.789679000005</v>
      </c>
    </row>
    <row r="263" spans="1:10">
      <c r="A263" s="1">
        <v>42383</v>
      </c>
      <c r="B263">
        <v>0</v>
      </c>
      <c r="C263">
        <v>15148</v>
      </c>
      <c r="D263">
        <v>1083.112155</v>
      </c>
      <c r="E263">
        <v>-353.5</v>
      </c>
      <c r="F263">
        <v>900.40000000000009</v>
      </c>
      <c r="G263">
        <v>1053</v>
      </c>
      <c r="H263">
        <v>653.40003000000002</v>
      </c>
      <c r="I263">
        <v>-595.43001100000004</v>
      </c>
      <c r="J263">
        <v>17888.982174000001</v>
      </c>
    </row>
    <row r="264" spans="1:10">
      <c r="A264" s="1">
        <v>42382</v>
      </c>
      <c r="B264">
        <v>0</v>
      </c>
      <c r="C264">
        <v>15148</v>
      </c>
      <c r="D264">
        <v>1032.8429699999999</v>
      </c>
      <c r="E264">
        <v>-349.5</v>
      </c>
      <c r="F264">
        <v>883.19999999999993</v>
      </c>
      <c r="G264">
        <v>986.3099729999999</v>
      </c>
      <c r="H264">
        <v>645.30000000000007</v>
      </c>
      <c r="I264">
        <v>-566.28</v>
      </c>
      <c r="J264">
        <v>17779.872942999998</v>
      </c>
    </row>
    <row r="265" spans="1:10">
      <c r="A265" s="1">
        <v>42381</v>
      </c>
      <c r="B265">
        <v>0</v>
      </c>
      <c r="C265">
        <v>15148</v>
      </c>
      <c r="D265">
        <v>1063.25793</v>
      </c>
      <c r="E265">
        <v>-367.5</v>
      </c>
      <c r="F265">
        <v>925.19996000000003</v>
      </c>
      <c r="G265">
        <v>1050.0299730000002</v>
      </c>
      <c r="H265">
        <v>668.1</v>
      </c>
      <c r="I265">
        <v>-576.51</v>
      </c>
      <c r="J265">
        <v>17910.577863000002</v>
      </c>
    </row>
    <row r="266" spans="1:10">
      <c r="A266" s="1">
        <v>42380</v>
      </c>
      <c r="B266">
        <v>0</v>
      </c>
      <c r="C266">
        <v>15148</v>
      </c>
      <c r="D266">
        <v>1041.2915399999999</v>
      </c>
      <c r="E266">
        <v>-372</v>
      </c>
      <c r="F266">
        <v>911.20003999999994</v>
      </c>
      <c r="G266">
        <v>1022.220027</v>
      </c>
      <c r="H266">
        <v>704.09996999999998</v>
      </c>
      <c r="I266">
        <v>-577.28</v>
      </c>
      <c r="J266">
        <v>17877.531577000002</v>
      </c>
    </row>
    <row r="267" spans="1:10">
      <c r="A267" s="1">
        <v>42377</v>
      </c>
      <c r="B267">
        <v>0</v>
      </c>
      <c r="C267">
        <v>15148</v>
      </c>
      <c r="D267">
        <v>1077.198165</v>
      </c>
      <c r="E267">
        <v>-419.00000000000006</v>
      </c>
      <c r="F267">
        <v>912.39996000000008</v>
      </c>
      <c r="G267">
        <v>1040.580027</v>
      </c>
      <c r="H267">
        <v>707.7</v>
      </c>
      <c r="I267">
        <v>-588.94001099999991</v>
      </c>
      <c r="J267">
        <v>17877.938141000002</v>
      </c>
    </row>
    <row r="268" spans="1:10">
      <c r="A268" s="1">
        <v>42376</v>
      </c>
      <c r="B268">
        <v>0</v>
      </c>
      <c r="C268">
        <v>15148</v>
      </c>
      <c r="D268">
        <v>1114.3719900000001</v>
      </c>
      <c r="E268">
        <v>-433.5</v>
      </c>
      <c r="F268">
        <v>924.40003999999999</v>
      </c>
      <c r="G268">
        <v>1081.8900000000001</v>
      </c>
      <c r="H268">
        <v>713.70002999999997</v>
      </c>
      <c r="I268">
        <v>-596.85997800000007</v>
      </c>
      <c r="J268">
        <v>17952.002081999999</v>
      </c>
    </row>
    <row r="269" spans="1:10">
      <c r="A269" s="1">
        <v>42375</v>
      </c>
      <c r="B269">
        <v>0</v>
      </c>
      <c r="C269">
        <v>15148</v>
      </c>
      <c r="D269">
        <v>1152.813285</v>
      </c>
      <c r="E269">
        <v>-440.00000000000006</v>
      </c>
      <c r="F269">
        <v>950.8</v>
      </c>
      <c r="G269">
        <v>1114.2900000000002</v>
      </c>
      <c r="H269">
        <v>718.50003000000004</v>
      </c>
      <c r="I269">
        <v>-616.66001099999994</v>
      </c>
      <c r="J269">
        <v>18027.743304</v>
      </c>
    </row>
    <row r="270" spans="1:10">
      <c r="A270" s="1">
        <v>42374</v>
      </c>
      <c r="B270">
        <v>0</v>
      </c>
      <c r="C270">
        <v>15148</v>
      </c>
      <c r="D270">
        <v>1188.71982</v>
      </c>
      <c r="E270">
        <v>-425.5</v>
      </c>
      <c r="F270">
        <v>956.4</v>
      </c>
      <c r="G270">
        <v>1120.5</v>
      </c>
      <c r="H270">
        <v>724.5</v>
      </c>
      <c r="I270">
        <v>-647.34997799999996</v>
      </c>
      <c r="J270">
        <v>18065.269842000002</v>
      </c>
    </row>
    <row r="271" spans="1:10">
      <c r="A271" s="1">
        <v>42373</v>
      </c>
      <c r="B271">
        <v>0</v>
      </c>
      <c r="C271">
        <v>15148</v>
      </c>
      <c r="D271">
        <v>1222.9367400000001</v>
      </c>
      <c r="E271">
        <v>-412</v>
      </c>
      <c r="F271">
        <v>958.79996000000006</v>
      </c>
      <c r="G271">
        <v>1057.8599999999999</v>
      </c>
      <c r="H271">
        <v>720</v>
      </c>
      <c r="I271">
        <v>-647.68001100000004</v>
      </c>
      <c r="J271">
        <v>18047.916689000001</v>
      </c>
    </row>
    <row r="272" spans="1:10">
      <c r="A272" s="1">
        <v>42369</v>
      </c>
      <c r="B272">
        <v>0</v>
      </c>
      <c r="C272">
        <v>15148</v>
      </c>
      <c r="D272">
        <v>1235.1871799999999</v>
      </c>
      <c r="E272">
        <v>-413</v>
      </c>
      <c r="F272">
        <v>982.8</v>
      </c>
      <c r="G272">
        <v>1075.949946</v>
      </c>
      <c r="H272">
        <v>717</v>
      </c>
      <c r="I272">
        <v>-661.31998899999996</v>
      </c>
      <c r="J272">
        <v>18084.617137000001</v>
      </c>
    </row>
    <row r="273" spans="1:10">
      <c r="A273" s="1">
        <v>42368</v>
      </c>
      <c r="B273">
        <v>0</v>
      </c>
      <c r="C273">
        <v>15148</v>
      </c>
      <c r="D273">
        <v>1255.0414049999999</v>
      </c>
      <c r="E273">
        <v>-424</v>
      </c>
      <c r="F273">
        <v>991.20003999999994</v>
      </c>
      <c r="G273">
        <v>1110.7799730000002</v>
      </c>
      <c r="H273">
        <v>731.69997000000001</v>
      </c>
      <c r="I273">
        <v>-684.20001100000002</v>
      </c>
      <c r="J273">
        <v>18128.521377000001</v>
      </c>
    </row>
    <row r="274" spans="1:10">
      <c r="A274" s="1">
        <v>42367</v>
      </c>
      <c r="B274">
        <v>0</v>
      </c>
      <c r="C274">
        <v>15148</v>
      </c>
      <c r="D274">
        <v>1274.47326</v>
      </c>
      <c r="E274">
        <v>-425.5</v>
      </c>
      <c r="F274">
        <v>1006.8000000000001</v>
      </c>
      <c r="G274">
        <v>1146.419973</v>
      </c>
      <c r="H274">
        <v>735.90003000000002</v>
      </c>
      <c r="I274">
        <v>-685.96001100000001</v>
      </c>
      <c r="J274">
        <v>18200.133252</v>
      </c>
    </row>
    <row r="275" spans="1:10">
      <c r="A275" s="1">
        <v>42366</v>
      </c>
      <c r="B275">
        <v>0</v>
      </c>
      <c r="C275">
        <v>15148</v>
      </c>
      <c r="D275">
        <v>1284.61158</v>
      </c>
      <c r="E275">
        <v>-426</v>
      </c>
      <c r="F275">
        <v>996</v>
      </c>
      <c r="G275">
        <v>1139.4000269999999</v>
      </c>
      <c r="H275">
        <v>731.69997000000001</v>
      </c>
      <c r="I275">
        <v>-693.77</v>
      </c>
      <c r="J275">
        <v>18179.941577000001</v>
      </c>
    </row>
    <row r="276" spans="1:10">
      <c r="A276" s="1">
        <v>42362</v>
      </c>
      <c r="B276">
        <v>0</v>
      </c>
      <c r="C276">
        <v>15148</v>
      </c>
      <c r="D276">
        <v>1295.594775</v>
      </c>
      <c r="E276">
        <v>-446</v>
      </c>
      <c r="F276">
        <v>996</v>
      </c>
      <c r="G276">
        <v>1169.9100539999999</v>
      </c>
      <c r="H276">
        <v>726.59996999999998</v>
      </c>
      <c r="I276">
        <v>-692.01</v>
      </c>
      <c r="J276">
        <v>18198.094799000002</v>
      </c>
    </row>
    <row r="277" spans="1:10">
      <c r="A277" s="1">
        <v>42361</v>
      </c>
      <c r="B277">
        <v>0</v>
      </c>
      <c r="C277">
        <v>15148</v>
      </c>
      <c r="D277">
        <v>1303.62102</v>
      </c>
      <c r="E277">
        <v>-442</v>
      </c>
      <c r="F277">
        <v>1000.4000000000001</v>
      </c>
      <c r="G277">
        <v>1142.9100539999999</v>
      </c>
      <c r="H277">
        <v>739.19997000000001</v>
      </c>
      <c r="I277">
        <v>-685.52</v>
      </c>
      <c r="J277">
        <v>18206.611044000001</v>
      </c>
    </row>
    <row r="278" spans="1:10">
      <c r="A278" s="1">
        <v>42360</v>
      </c>
      <c r="B278">
        <v>0</v>
      </c>
      <c r="C278">
        <v>15148</v>
      </c>
      <c r="D278">
        <v>1270.67139</v>
      </c>
      <c r="E278">
        <v>-438.99999999999994</v>
      </c>
      <c r="F278">
        <v>1000.8</v>
      </c>
      <c r="G278">
        <v>1143.449946</v>
      </c>
      <c r="H278">
        <v>746.69997000000001</v>
      </c>
      <c r="I278">
        <v>-675.28998899999999</v>
      </c>
      <c r="J278">
        <v>18195.331317</v>
      </c>
    </row>
    <row r="279" spans="1:10">
      <c r="A279" s="1">
        <v>42359</v>
      </c>
      <c r="B279">
        <v>0</v>
      </c>
      <c r="C279">
        <v>15148</v>
      </c>
      <c r="D279">
        <v>1271.93868</v>
      </c>
      <c r="E279">
        <v>-435.50000000000006</v>
      </c>
      <c r="F279">
        <v>991.60004000000004</v>
      </c>
      <c r="G279">
        <v>1110.239973</v>
      </c>
      <c r="H279">
        <v>734.09996999999998</v>
      </c>
      <c r="I279">
        <v>-666.93001100000004</v>
      </c>
      <c r="J279">
        <v>18153.448651999999</v>
      </c>
    </row>
    <row r="280" spans="1:10">
      <c r="A280" s="1">
        <v>42356</v>
      </c>
      <c r="B280">
        <v>0</v>
      </c>
      <c r="C280">
        <v>15148</v>
      </c>
      <c r="D280">
        <v>1250.3947499999999</v>
      </c>
      <c r="E280">
        <v>-430.99999999999994</v>
      </c>
      <c r="F280">
        <v>987.2</v>
      </c>
      <c r="G280">
        <v>1091.07</v>
      </c>
      <c r="H280">
        <v>721.49996999999996</v>
      </c>
      <c r="I280">
        <v>-648.33998900000006</v>
      </c>
      <c r="J280">
        <v>18118.824731000001</v>
      </c>
    </row>
    <row r="281" spans="1:10">
      <c r="A281" s="1">
        <v>42355</v>
      </c>
      <c r="B281">
        <v>0</v>
      </c>
      <c r="C281">
        <v>15148</v>
      </c>
      <c r="D281">
        <v>1291.37049</v>
      </c>
      <c r="E281">
        <v>-479.5</v>
      </c>
      <c r="F281">
        <v>998.79996000000006</v>
      </c>
      <c r="G281">
        <v>1091.6099999999999</v>
      </c>
      <c r="H281">
        <v>720.30000000000007</v>
      </c>
      <c r="I281">
        <v>-650.53998899999999</v>
      </c>
      <c r="J281">
        <v>18120.040461000001</v>
      </c>
    </row>
    <row r="282" spans="1:10">
      <c r="A282" s="1">
        <v>42354</v>
      </c>
      <c r="B282">
        <v>0</v>
      </c>
      <c r="C282">
        <v>15148</v>
      </c>
      <c r="D282">
        <v>1258.8432750000002</v>
      </c>
      <c r="E282">
        <v>-489.49999999999994</v>
      </c>
      <c r="F282">
        <v>1018.7999600000001</v>
      </c>
      <c r="G282">
        <v>1119.6900270000001</v>
      </c>
      <c r="H282">
        <v>723</v>
      </c>
      <c r="I282">
        <v>-638.54998899999998</v>
      </c>
      <c r="J282">
        <v>18140.283273000001</v>
      </c>
    </row>
    <row r="283" spans="1:10">
      <c r="A283" s="1">
        <v>42353</v>
      </c>
      <c r="B283">
        <v>0</v>
      </c>
      <c r="C283">
        <v>15148</v>
      </c>
      <c r="D283">
        <v>1223.3591100000001</v>
      </c>
      <c r="E283">
        <v>-475.5</v>
      </c>
      <c r="F283">
        <v>996</v>
      </c>
      <c r="G283">
        <v>1163.699946</v>
      </c>
      <c r="H283">
        <v>708</v>
      </c>
      <c r="I283">
        <v>-623.15002200000004</v>
      </c>
      <c r="J283">
        <v>18140.409033999997</v>
      </c>
    </row>
    <row r="284" spans="1:10">
      <c r="A284" s="1">
        <v>42352</v>
      </c>
      <c r="B284">
        <v>0</v>
      </c>
      <c r="C284">
        <v>15148</v>
      </c>
      <c r="D284">
        <v>1174.35717</v>
      </c>
      <c r="E284">
        <v>-451.49999999999994</v>
      </c>
      <c r="F284">
        <v>990</v>
      </c>
      <c r="G284">
        <v>1130.2200269999998</v>
      </c>
      <c r="H284">
        <v>693.30002999999999</v>
      </c>
      <c r="I284">
        <v>-628.98</v>
      </c>
      <c r="J284">
        <v>18055.397226999998</v>
      </c>
    </row>
    <row r="285" spans="1:10">
      <c r="A285" s="1">
        <v>42349</v>
      </c>
      <c r="B285">
        <v>0</v>
      </c>
      <c r="C285">
        <v>15148</v>
      </c>
      <c r="D285">
        <v>1217.4451199999999</v>
      </c>
      <c r="E285">
        <v>-443</v>
      </c>
      <c r="F285">
        <v>988.00004000000001</v>
      </c>
      <c r="G285">
        <v>1122.93</v>
      </c>
      <c r="H285">
        <v>708.30002999999999</v>
      </c>
      <c r="I285">
        <v>-630.63002200000005</v>
      </c>
      <c r="J285">
        <v>18111.045167999997</v>
      </c>
    </row>
    <row r="286" spans="1:10">
      <c r="A286" s="1">
        <v>42348</v>
      </c>
      <c r="B286">
        <v>0</v>
      </c>
      <c r="C286">
        <v>15148</v>
      </c>
      <c r="D286">
        <v>1284.61158</v>
      </c>
      <c r="E286">
        <v>-462</v>
      </c>
      <c r="F286">
        <v>984.40003999999999</v>
      </c>
      <c r="G286">
        <v>1144.260027</v>
      </c>
      <c r="H286">
        <v>723</v>
      </c>
      <c r="I286">
        <v>-641.63002200000005</v>
      </c>
      <c r="J286">
        <v>18180.641625</v>
      </c>
    </row>
    <row r="287" spans="1:10">
      <c r="A287" s="1">
        <v>42347</v>
      </c>
      <c r="B287">
        <v>0</v>
      </c>
      <c r="C287">
        <v>15148</v>
      </c>
      <c r="D287">
        <v>1289.25837</v>
      </c>
      <c r="E287">
        <v>-471.5</v>
      </c>
      <c r="F287">
        <v>981.20003999999994</v>
      </c>
      <c r="G287">
        <v>1113.2099999999998</v>
      </c>
      <c r="H287">
        <v>736.79997000000003</v>
      </c>
      <c r="I287">
        <v>-622.38002200000005</v>
      </c>
      <c r="J287">
        <v>18174.588357999997</v>
      </c>
    </row>
    <row r="288" spans="1:10">
      <c r="A288" s="1">
        <v>42346</v>
      </c>
      <c r="B288">
        <v>0</v>
      </c>
      <c r="C288">
        <v>15148</v>
      </c>
      <c r="D288">
        <v>1266.86952</v>
      </c>
      <c r="E288">
        <v>-475.5</v>
      </c>
      <c r="F288">
        <v>992.39996000000008</v>
      </c>
      <c r="G288">
        <v>1099.9800539999999</v>
      </c>
      <c r="H288">
        <v>745.2</v>
      </c>
      <c r="I288">
        <v>-618.08998900000006</v>
      </c>
      <c r="J288">
        <v>18158.859544999999</v>
      </c>
    </row>
    <row r="289" spans="1:10">
      <c r="A289" s="1">
        <v>42345</v>
      </c>
      <c r="B289">
        <v>0</v>
      </c>
      <c r="C289">
        <v>15148</v>
      </c>
      <c r="D289">
        <v>1284.61158</v>
      </c>
      <c r="E289">
        <v>-473.50000000000006</v>
      </c>
      <c r="F289">
        <v>1002.8</v>
      </c>
      <c r="G289">
        <v>1152.0899460000001</v>
      </c>
      <c r="H289">
        <v>751.79997000000003</v>
      </c>
      <c r="I289">
        <v>-631.95001100000002</v>
      </c>
      <c r="J289">
        <v>18233.851484999999</v>
      </c>
    </row>
    <row r="290" spans="1:10">
      <c r="A290" s="1">
        <v>42342</v>
      </c>
      <c r="B290">
        <v>0</v>
      </c>
      <c r="C290">
        <v>15148</v>
      </c>
      <c r="D290">
        <v>1294.7499</v>
      </c>
      <c r="E290">
        <v>-463.5</v>
      </c>
      <c r="F290">
        <v>1005.59996</v>
      </c>
      <c r="G290">
        <v>1161.2699460000001</v>
      </c>
      <c r="H290">
        <v>747.6</v>
      </c>
      <c r="I290">
        <v>-625.68001100000004</v>
      </c>
      <c r="J290">
        <v>18268.039794999997</v>
      </c>
    </row>
    <row r="291" spans="1:10">
      <c r="A291" s="1">
        <v>42341</v>
      </c>
      <c r="B291">
        <v>0</v>
      </c>
      <c r="C291">
        <v>15148</v>
      </c>
      <c r="D291">
        <v>1284.189165</v>
      </c>
      <c r="E291">
        <v>-459.99999999999994</v>
      </c>
      <c r="F291">
        <v>998.39995999999996</v>
      </c>
      <c r="G291">
        <v>1122.93</v>
      </c>
      <c r="H291">
        <v>739.5</v>
      </c>
      <c r="I291">
        <v>-632.17001100000004</v>
      </c>
      <c r="J291">
        <v>18200.849114000001</v>
      </c>
    </row>
    <row r="292" spans="1:10">
      <c r="A292" s="1">
        <v>42340</v>
      </c>
      <c r="B292">
        <v>0</v>
      </c>
      <c r="C292">
        <v>15148</v>
      </c>
      <c r="D292">
        <v>1294.327485</v>
      </c>
      <c r="E292">
        <v>-461.5</v>
      </c>
      <c r="F292">
        <v>1007.6000399999999</v>
      </c>
      <c r="G292">
        <v>1091.6099999999999</v>
      </c>
      <c r="H292">
        <v>747.9</v>
      </c>
      <c r="I292">
        <v>-627.22</v>
      </c>
      <c r="J292">
        <v>18200.717525000004</v>
      </c>
    </row>
    <row r="293" spans="1:10">
      <c r="A293" s="1">
        <v>42339</v>
      </c>
      <c r="B293">
        <v>0</v>
      </c>
      <c r="C293">
        <v>15148</v>
      </c>
      <c r="D293">
        <v>1339.5275549999999</v>
      </c>
      <c r="E293">
        <v>-463.99999999999994</v>
      </c>
      <c r="F293">
        <v>1023.6</v>
      </c>
      <c r="G293">
        <v>1036.800054</v>
      </c>
      <c r="H293">
        <v>750</v>
      </c>
      <c r="I293">
        <v>-642.18001100000004</v>
      </c>
      <c r="J293">
        <v>18191.747597999998</v>
      </c>
    </row>
    <row r="294" spans="1:10">
      <c r="A294" s="1">
        <v>42338</v>
      </c>
      <c r="B294">
        <v>0</v>
      </c>
      <c r="C294">
        <v>15148</v>
      </c>
      <c r="D294">
        <v>1319.2508700000001</v>
      </c>
      <c r="E294">
        <v>-465.5</v>
      </c>
      <c r="F294">
        <v>1015.59996</v>
      </c>
      <c r="G294">
        <v>992.79000000000008</v>
      </c>
      <c r="H294">
        <v>755.1</v>
      </c>
      <c r="I294">
        <v>-651.08998900000006</v>
      </c>
      <c r="J294">
        <v>18114.150840999999</v>
      </c>
    </row>
    <row r="295" spans="1:10">
      <c r="A295" s="1">
        <v>42335</v>
      </c>
      <c r="B295">
        <v>0</v>
      </c>
      <c r="C295">
        <v>15148</v>
      </c>
      <c r="D295">
        <v>1309.5350099999998</v>
      </c>
      <c r="E295">
        <v>-464.49999999999994</v>
      </c>
      <c r="F295">
        <v>1024.40004</v>
      </c>
      <c r="G295">
        <v>977.40002700000002</v>
      </c>
      <c r="H295">
        <v>768.60002999999995</v>
      </c>
      <c r="I295">
        <v>-636.34997799999996</v>
      </c>
      <c r="J295">
        <v>18127.085129000003</v>
      </c>
    </row>
    <row r="296" spans="1:10">
      <c r="A296" s="1">
        <v>42333</v>
      </c>
      <c r="B296">
        <v>0</v>
      </c>
      <c r="C296">
        <v>15148</v>
      </c>
      <c r="D296">
        <v>1312.9144650000001</v>
      </c>
      <c r="E296">
        <v>-462</v>
      </c>
      <c r="F296">
        <v>1022.3999600000001</v>
      </c>
      <c r="G296">
        <v>972.26994600000012</v>
      </c>
      <c r="H296">
        <v>762</v>
      </c>
      <c r="I296">
        <v>-652.96001100000001</v>
      </c>
      <c r="J296">
        <v>18102.624360000002</v>
      </c>
    </row>
    <row r="297" spans="1:10">
      <c r="A297" s="1">
        <v>42332</v>
      </c>
      <c r="B297">
        <v>0</v>
      </c>
      <c r="C297">
        <v>15148</v>
      </c>
      <c r="D297">
        <v>1295.594775</v>
      </c>
      <c r="E297">
        <v>-445.5</v>
      </c>
      <c r="F297">
        <v>1014.80004</v>
      </c>
      <c r="G297">
        <v>962.01002700000004</v>
      </c>
      <c r="H297">
        <v>758.70002999999997</v>
      </c>
      <c r="I297">
        <v>-632.94001099999991</v>
      </c>
      <c r="J297">
        <v>18100.664861000001</v>
      </c>
    </row>
    <row r="298" spans="1:10">
      <c r="A298" s="1">
        <v>42331</v>
      </c>
      <c r="B298">
        <v>0</v>
      </c>
      <c r="C298">
        <v>15148</v>
      </c>
      <c r="D298">
        <v>1309.9574249999998</v>
      </c>
      <c r="E298">
        <v>-445</v>
      </c>
      <c r="F298">
        <v>1009.5999999999999</v>
      </c>
      <c r="G298">
        <v>992.51994600000012</v>
      </c>
      <c r="H298">
        <v>751.79997000000003</v>
      </c>
      <c r="I298">
        <v>-621.82998899999996</v>
      </c>
      <c r="J298">
        <v>18145.047351999998</v>
      </c>
    </row>
    <row r="299" spans="1:10">
      <c r="A299" s="1">
        <v>42328</v>
      </c>
      <c r="B299">
        <v>0</v>
      </c>
      <c r="C299">
        <v>15148</v>
      </c>
      <c r="D299">
        <v>1317.1387499999998</v>
      </c>
      <c r="E299">
        <v>-423.50000000000006</v>
      </c>
      <c r="F299">
        <v>1028.7999600000001</v>
      </c>
      <c r="G299">
        <v>976.31999999999994</v>
      </c>
      <c r="H299">
        <v>745.2</v>
      </c>
      <c r="I299">
        <v>-607.64002199999993</v>
      </c>
      <c r="J299">
        <v>18184.318687999999</v>
      </c>
    </row>
    <row r="300" spans="1:10">
      <c r="A300" s="1">
        <v>42327</v>
      </c>
      <c r="B300">
        <v>0</v>
      </c>
      <c r="C300">
        <v>15148</v>
      </c>
      <c r="D300">
        <v>1328.1219900000001</v>
      </c>
      <c r="E300">
        <v>-436.00000000000006</v>
      </c>
      <c r="F300">
        <v>1030.4000000000001</v>
      </c>
      <c r="G300">
        <v>994.41005400000006</v>
      </c>
      <c r="H300">
        <v>741.00003000000004</v>
      </c>
      <c r="I300">
        <v>-593.45001100000002</v>
      </c>
      <c r="J300">
        <v>18212.482062999999</v>
      </c>
    </row>
    <row r="301" spans="1:10">
      <c r="A301" s="1">
        <v>42326</v>
      </c>
      <c r="B301">
        <v>0</v>
      </c>
      <c r="C301">
        <v>15148</v>
      </c>
      <c r="D301">
        <v>1334.4584399999999</v>
      </c>
      <c r="E301">
        <v>-436.00000000000006</v>
      </c>
      <c r="F301">
        <v>1031.60004</v>
      </c>
      <c r="G301">
        <v>967.68000000000006</v>
      </c>
      <c r="H301">
        <v>748.20002999999997</v>
      </c>
      <c r="I301">
        <v>-582.89002199999993</v>
      </c>
      <c r="J301">
        <v>18211.048488</v>
      </c>
    </row>
    <row r="302" spans="1:10">
      <c r="A302" s="1">
        <v>42325</v>
      </c>
      <c r="B302">
        <v>0</v>
      </c>
      <c r="C302">
        <v>15148</v>
      </c>
      <c r="D302">
        <v>1304.043435</v>
      </c>
      <c r="E302">
        <v>-440.5</v>
      </c>
      <c r="F302">
        <v>1024</v>
      </c>
      <c r="G302">
        <v>952.01994600000012</v>
      </c>
      <c r="H302">
        <v>733.50003000000004</v>
      </c>
      <c r="I302">
        <v>-568.70001100000002</v>
      </c>
      <c r="J302">
        <v>18152.363399999998</v>
      </c>
    </row>
    <row r="303" spans="1:10">
      <c r="A303" s="1">
        <v>42324</v>
      </c>
      <c r="B303">
        <v>0</v>
      </c>
      <c r="C303">
        <v>15148</v>
      </c>
      <c r="D303">
        <v>1325.5873199999999</v>
      </c>
      <c r="E303">
        <v>-438.99999999999994</v>
      </c>
      <c r="F303">
        <v>1035.1999600000001</v>
      </c>
      <c r="G303">
        <v>906.39</v>
      </c>
      <c r="H303">
        <v>731.10002999999995</v>
      </c>
      <c r="I303">
        <v>-563.20001100000002</v>
      </c>
      <c r="J303">
        <v>18144.077299</v>
      </c>
    </row>
    <row r="304" spans="1:10">
      <c r="A304" s="1">
        <v>42321</v>
      </c>
      <c r="B304">
        <v>0</v>
      </c>
      <c r="C304">
        <v>15148</v>
      </c>
      <c r="D304">
        <v>1293.06024</v>
      </c>
      <c r="E304">
        <v>-434.5</v>
      </c>
      <c r="F304">
        <v>1037.60004</v>
      </c>
      <c r="G304">
        <v>911.79000000000008</v>
      </c>
      <c r="H304">
        <v>725.70002999999997</v>
      </c>
      <c r="I304">
        <v>-551.53998899999999</v>
      </c>
      <c r="J304">
        <v>18130.110321</v>
      </c>
    </row>
    <row r="305" spans="1:10">
      <c r="A305" s="1">
        <v>42320</v>
      </c>
      <c r="B305">
        <v>0</v>
      </c>
      <c r="C305">
        <v>15148</v>
      </c>
      <c r="D305">
        <v>1313.3368800000001</v>
      </c>
      <c r="E305">
        <v>-447</v>
      </c>
      <c r="F305">
        <v>1050</v>
      </c>
      <c r="G305">
        <v>926.09997299999998</v>
      </c>
      <c r="H305">
        <v>721.20002999999997</v>
      </c>
      <c r="I305">
        <v>-555.39002199999993</v>
      </c>
      <c r="J305">
        <v>18156.246861</v>
      </c>
    </row>
    <row r="306" spans="1:10">
      <c r="A306" s="1">
        <v>42319</v>
      </c>
      <c r="B306">
        <v>0</v>
      </c>
      <c r="C306">
        <v>15148</v>
      </c>
      <c r="D306">
        <v>1332.7686449999999</v>
      </c>
      <c r="E306">
        <v>-448.00000000000006</v>
      </c>
      <c r="F306">
        <v>1060</v>
      </c>
      <c r="G306">
        <v>935.55005400000005</v>
      </c>
      <c r="H306">
        <v>717.6</v>
      </c>
      <c r="I306">
        <v>-562.86997799999995</v>
      </c>
      <c r="J306">
        <v>18183.048720999999</v>
      </c>
    </row>
    <row r="307" spans="1:10">
      <c r="A307" s="1">
        <v>42318</v>
      </c>
      <c r="B307">
        <v>0</v>
      </c>
      <c r="C307">
        <v>15148</v>
      </c>
      <c r="D307">
        <v>1362.3388199999999</v>
      </c>
      <c r="E307">
        <v>-424.5</v>
      </c>
      <c r="F307">
        <v>1059.5999999999999</v>
      </c>
      <c r="G307">
        <v>950.9400270000001</v>
      </c>
      <c r="H307">
        <v>724.5</v>
      </c>
      <c r="I307">
        <v>-565.06998899999996</v>
      </c>
      <c r="J307">
        <v>18255.808858</v>
      </c>
    </row>
    <row r="308" spans="1:10">
      <c r="A308" s="1">
        <v>42317</v>
      </c>
      <c r="B308">
        <v>0</v>
      </c>
      <c r="C308">
        <v>15148</v>
      </c>
      <c r="D308">
        <v>1353.8902050000002</v>
      </c>
      <c r="E308">
        <v>-440.00000000000006</v>
      </c>
      <c r="F308">
        <v>1062.39996</v>
      </c>
      <c r="G308">
        <v>972.54000000000008</v>
      </c>
      <c r="H308">
        <v>723.60002999999995</v>
      </c>
      <c r="I308">
        <v>-561</v>
      </c>
      <c r="J308">
        <v>18259.430195000001</v>
      </c>
    </row>
    <row r="309" spans="1:10">
      <c r="A309" s="1">
        <v>42314</v>
      </c>
      <c r="B309">
        <v>0</v>
      </c>
      <c r="C309">
        <v>15148</v>
      </c>
      <c r="D309">
        <v>1388.952</v>
      </c>
      <c r="E309">
        <v>-460.50000000000006</v>
      </c>
      <c r="F309">
        <v>1058.7999600000001</v>
      </c>
      <c r="G309">
        <v>987.12002699999994</v>
      </c>
      <c r="H309">
        <v>767.7</v>
      </c>
      <c r="I309">
        <v>-587.95001100000002</v>
      </c>
      <c r="J309">
        <v>18302.121976000002</v>
      </c>
    </row>
    <row r="310" spans="1:10">
      <c r="A310" s="1">
        <v>42313</v>
      </c>
      <c r="B310">
        <v>0</v>
      </c>
      <c r="C310">
        <v>15148</v>
      </c>
      <c r="D310">
        <v>1415.9875500000001</v>
      </c>
      <c r="E310">
        <v>-498.00000000000006</v>
      </c>
      <c r="F310">
        <v>1047.2</v>
      </c>
      <c r="G310">
        <v>970.91997300000014</v>
      </c>
      <c r="H310">
        <v>769.8</v>
      </c>
      <c r="I310">
        <v>-572.88002200000005</v>
      </c>
      <c r="J310">
        <v>18281.027501</v>
      </c>
    </row>
    <row r="311" spans="1:10">
      <c r="A311" s="1">
        <v>42312</v>
      </c>
      <c r="B311">
        <v>0</v>
      </c>
      <c r="C311">
        <v>15148</v>
      </c>
      <c r="D311">
        <v>1425.7034100000001</v>
      </c>
      <c r="E311">
        <v>-498.50000000000006</v>
      </c>
      <c r="F311">
        <v>1054.8000399999999</v>
      </c>
      <c r="G311">
        <v>935.55005400000005</v>
      </c>
      <c r="H311">
        <v>787.5</v>
      </c>
      <c r="I311">
        <v>-567.16001099999994</v>
      </c>
      <c r="J311">
        <v>18285.893493</v>
      </c>
    </row>
    <row r="312" spans="1:10">
      <c r="A312" s="1">
        <v>42311</v>
      </c>
      <c r="B312">
        <v>0</v>
      </c>
      <c r="C312">
        <v>15148</v>
      </c>
      <c r="D312">
        <v>1461.1876199999999</v>
      </c>
      <c r="E312">
        <v>-551.5</v>
      </c>
      <c r="F312">
        <v>1060</v>
      </c>
      <c r="G312">
        <v>954.72002699999996</v>
      </c>
      <c r="H312">
        <v>787.80000000000007</v>
      </c>
      <c r="I312">
        <v>-578.81998899999996</v>
      </c>
      <c r="J312">
        <v>18281.387658</v>
      </c>
    </row>
    <row r="313" spans="1:10">
      <c r="A313" s="1">
        <v>42310</v>
      </c>
      <c r="B313">
        <v>0</v>
      </c>
      <c r="C313">
        <v>15148</v>
      </c>
      <c r="D313">
        <v>1441.7558550000001</v>
      </c>
      <c r="E313">
        <v>-534.5</v>
      </c>
      <c r="F313">
        <v>1076</v>
      </c>
      <c r="G313">
        <v>951.20999999999992</v>
      </c>
      <c r="H313">
        <v>777.9</v>
      </c>
      <c r="I313">
        <v>-580.79998899999998</v>
      </c>
      <c r="J313">
        <v>18279.565866000001</v>
      </c>
    </row>
    <row r="314" spans="1:10">
      <c r="A314" s="1">
        <v>42307</v>
      </c>
      <c r="B314">
        <v>0</v>
      </c>
      <c r="C314">
        <v>15148</v>
      </c>
      <c r="D314">
        <v>1396.555785</v>
      </c>
      <c r="E314">
        <v>-545</v>
      </c>
      <c r="F314">
        <v>1091.2000399999999</v>
      </c>
      <c r="G314">
        <v>1002.239973</v>
      </c>
      <c r="H314">
        <v>765</v>
      </c>
      <c r="I314">
        <v>-582.11997799999995</v>
      </c>
      <c r="J314">
        <v>18275.875820000001</v>
      </c>
    </row>
    <row r="315" spans="1:10">
      <c r="A315" s="1">
        <v>42306</v>
      </c>
      <c r="B315">
        <v>0</v>
      </c>
      <c r="C315">
        <v>15148</v>
      </c>
      <c r="D315">
        <v>1426.9706550000001</v>
      </c>
      <c r="E315">
        <v>-545.5</v>
      </c>
      <c r="F315">
        <v>1081.9999600000001</v>
      </c>
      <c r="G315">
        <v>1002.510027</v>
      </c>
      <c r="H315">
        <v>749.09996999999998</v>
      </c>
      <c r="I315">
        <v>-584.86997799999995</v>
      </c>
      <c r="J315">
        <v>18278.210634000003</v>
      </c>
    </row>
    <row r="316" spans="1:10">
      <c r="A316" s="1">
        <v>42305</v>
      </c>
      <c r="B316">
        <v>0</v>
      </c>
      <c r="C316">
        <v>15148</v>
      </c>
      <c r="D316">
        <v>1457.3857499999999</v>
      </c>
      <c r="E316">
        <v>-554.5</v>
      </c>
      <c r="F316">
        <v>1094</v>
      </c>
      <c r="G316">
        <v>935.27997300000004</v>
      </c>
      <c r="H316">
        <v>768</v>
      </c>
      <c r="I316">
        <v>-589.04998899999998</v>
      </c>
      <c r="J316">
        <v>18259.115734000003</v>
      </c>
    </row>
    <row r="317" spans="1:10">
      <c r="A317" s="1">
        <v>42304</v>
      </c>
      <c r="B317">
        <v>0</v>
      </c>
      <c r="C317">
        <v>15148</v>
      </c>
      <c r="D317">
        <v>1440.0660600000001</v>
      </c>
      <c r="E317">
        <v>-549</v>
      </c>
      <c r="F317">
        <v>1065.59996</v>
      </c>
      <c r="G317">
        <v>935.81999999999994</v>
      </c>
      <c r="H317">
        <v>716.10002999999995</v>
      </c>
      <c r="I317">
        <v>-642.06998899999996</v>
      </c>
      <c r="J317">
        <v>18114.516061000002</v>
      </c>
    </row>
    <row r="318" spans="1:10">
      <c r="A318" s="1">
        <v>42303</v>
      </c>
      <c r="B318">
        <v>0</v>
      </c>
      <c r="C318">
        <v>15148</v>
      </c>
      <c r="D318">
        <v>1454.0062049999999</v>
      </c>
      <c r="E318">
        <v>-563.5</v>
      </c>
      <c r="F318">
        <v>1081.2000399999999</v>
      </c>
      <c r="G318">
        <v>1022.489973</v>
      </c>
      <c r="H318">
        <v>741.59996999999998</v>
      </c>
      <c r="I318">
        <v>-623.80998900000009</v>
      </c>
      <c r="J318">
        <v>18259.986198999999</v>
      </c>
    </row>
    <row r="319" spans="1:10">
      <c r="A319" s="1">
        <v>42300</v>
      </c>
      <c r="B319">
        <v>0</v>
      </c>
      <c r="C319">
        <v>15148</v>
      </c>
      <c r="D319">
        <v>1454.4287100000001</v>
      </c>
      <c r="E319">
        <v>-559</v>
      </c>
      <c r="F319">
        <v>1070.4000000000001</v>
      </c>
      <c r="G319">
        <v>1074.330027</v>
      </c>
      <c r="H319">
        <v>749.69999999999993</v>
      </c>
      <c r="I319">
        <v>-632.94001099999991</v>
      </c>
      <c r="J319">
        <v>18304.918726000004</v>
      </c>
    </row>
    <row r="320" spans="1:10">
      <c r="A320" s="1">
        <v>42299</v>
      </c>
      <c r="B320">
        <v>0</v>
      </c>
      <c r="C320">
        <v>15148</v>
      </c>
      <c r="D320">
        <v>1408.383765</v>
      </c>
      <c r="E320">
        <v>-569.5</v>
      </c>
      <c r="F320">
        <v>1040.4000000000001</v>
      </c>
      <c r="G320">
        <v>1162.080027</v>
      </c>
      <c r="H320">
        <v>734.4</v>
      </c>
      <c r="I320">
        <v>-634.80998900000009</v>
      </c>
      <c r="J320">
        <v>18288.953803</v>
      </c>
    </row>
    <row r="321" spans="1:10">
      <c r="A321" s="1">
        <v>42298</v>
      </c>
      <c r="B321">
        <v>0</v>
      </c>
      <c r="C321">
        <v>15148</v>
      </c>
      <c r="D321">
        <v>1399.512735</v>
      </c>
      <c r="E321">
        <v>-534</v>
      </c>
      <c r="F321">
        <v>1022.8</v>
      </c>
      <c r="G321">
        <v>1171.260027</v>
      </c>
      <c r="H321">
        <v>714.9</v>
      </c>
      <c r="I321">
        <v>-656.70001100000002</v>
      </c>
      <c r="J321">
        <v>18265.772751</v>
      </c>
    </row>
    <row r="322" spans="1:10">
      <c r="A322" s="1">
        <v>42297</v>
      </c>
      <c r="B322">
        <v>0</v>
      </c>
      <c r="C322">
        <v>15148</v>
      </c>
      <c r="D322">
        <v>1388.689695</v>
      </c>
      <c r="E322">
        <v>-567</v>
      </c>
      <c r="F322">
        <v>1034</v>
      </c>
      <c r="G322">
        <v>1186.919973</v>
      </c>
      <c r="H322">
        <v>749.4</v>
      </c>
      <c r="I322">
        <v>-667.80998900000009</v>
      </c>
      <c r="J322">
        <v>18272.199679000001</v>
      </c>
    </row>
    <row r="323" spans="1:10">
      <c r="A323" s="1">
        <v>42296</v>
      </c>
      <c r="B323">
        <v>0</v>
      </c>
      <c r="C323">
        <v>15148</v>
      </c>
      <c r="D323">
        <v>1412.417295</v>
      </c>
      <c r="E323">
        <v>-547</v>
      </c>
      <c r="F323">
        <v>1039.5999999999999</v>
      </c>
      <c r="G323">
        <v>1163.1600539999999</v>
      </c>
      <c r="H323">
        <v>750.30000000000007</v>
      </c>
      <c r="I323">
        <v>-647.02</v>
      </c>
      <c r="J323">
        <v>18319.457348999997</v>
      </c>
    </row>
    <row r="324" spans="1:10">
      <c r="A324" s="1">
        <v>42293</v>
      </c>
      <c r="B324">
        <v>0</v>
      </c>
      <c r="C324">
        <v>15148</v>
      </c>
      <c r="D324">
        <v>1436.9774400000001</v>
      </c>
      <c r="E324">
        <v>-549.5</v>
      </c>
      <c r="F324">
        <v>1035.59996</v>
      </c>
      <c r="G324">
        <v>1144.260027</v>
      </c>
      <c r="H324">
        <v>741.9</v>
      </c>
      <c r="I324">
        <v>-632.17001100000004</v>
      </c>
      <c r="J324">
        <v>18325.067416000002</v>
      </c>
    </row>
    <row r="325" spans="1:10">
      <c r="A325" s="1">
        <v>42292</v>
      </c>
      <c r="B325">
        <v>0</v>
      </c>
      <c r="C325">
        <v>15148</v>
      </c>
      <c r="D325">
        <v>1417.4125199999999</v>
      </c>
      <c r="E325">
        <v>-551.5</v>
      </c>
      <c r="F325">
        <v>1035.1999600000001</v>
      </c>
      <c r="G325">
        <v>1351.6200269999999</v>
      </c>
      <c r="H325">
        <v>753.89997000000005</v>
      </c>
      <c r="I325">
        <v>-644.59997799999996</v>
      </c>
      <c r="J325">
        <v>18510.032499000001</v>
      </c>
    </row>
    <row r="326" spans="1:10">
      <c r="A326" s="1">
        <v>42291</v>
      </c>
      <c r="B326">
        <v>0</v>
      </c>
      <c r="C326">
        <v>15148</v>
      </c>
      <c r="D326">
        <v>1396.5988050000001</v>
      </c>
      <c r="E326">
        <v>-549.5</v>
      </c>
      <c r="F326">
        <v>1020.8</v>
      </c>
      <c r="G326">
        <v>1354.32</v>
      </c>
      <c r="H326">
        <v>731.10002999999995</v>
      </c>
      <c r="I326">
        <v>-621.05998900000009</v>
      </c>
      <c r="J326">
        <v>18480.258846000001</v>
      </c>
    </row>
    <row r="327" spans="1:10">
      <c r="A327" s="1">
        <v>42290</v>
      </c>
      <c r="B327">
        <v>0</v>
      </c>
      <c r="C327">
        <v>15148</v>
      </c>
      <c r="D327">
        <v>1381.61295</v>
      </c>
      <c r="E327">
        <v>-580</v>
      </c>
      <c r="F327">
        <v>1016.4</v>
      </c>
      <c r="G327">
        <v>1335.9599999999998</v>
      </c>
      <c r="H327">
        <v>720</v>
      </c>
      <c r="I327">
        <v>-635.47</v>
      </c>
      <c r="J327">
        <v>18386.502949999998</v>
      </c>
    </row>
    <row r="328" spans="1:10">
      <c r="A328" s="1">
        <v>42289</v>
      </c>
      <c r="B328">
        <v>0</v>
      </c>
      <c r="C328">
        <v>15148</v>
      </c>
      <c r="D328">
        <v>1407.4220250000001</v>
      </c>
      <c r="E328">
        <v>-615.5</v>
      </c>
      <c r="F328">
        <v>1024.40004</v>
      </c>
      <c r="G328">
        <v>1352.9700269999998</v>
      </c>
      <c r="H328">
        <v>719.69999999999993</v>
      </c>
      <c r="I328">
        <v>-631.18001100000004</v>
      </c>
      <c r="J328">
        <v>18405.812081</v>
      </c>
    </row>
    <row r="329" spans="1:10">
      <c r="A329" s="1">
        <v>42286</v>
      </c>
      <c r="B329">
        <v>0</v>
      </c>
      <c r="C329">
        <v>15148</v>
      </c>
      <c r="D329">
        <v>1420.326405</v>
      </c>
      <c r="E329">
        <v>-693</v>
      </c>
      <c r="F329">
        <v>1037.60004</v>
      </c>
      <c r="G329">
        <v>1371.5999730000001</v>
      </c>
      <c r="H329">
        <v>711.29997000000003</v>
      </c>
      <c r="I329">
        <v>-642.73</v>
      </c>
      <c r="J329">
        <v>18353.096388000002</v>
      </c>
    </row>
    <row r="330" spans="1:10">
      <c r="A330" s="1">
        <v>42285</v>
      </c>
      <c r="B330">
        <v>0</v>
      </c>
      <c r="C330">
        <v>15148</v>
      </c>
      <c r="D330">
        <v>1415.7473849999999</v>
      </c>
      <c r="E330">
        <v>-678.5</v>
      </c>
      <c r="F330">
        <v>1036.8000000000002</v>
      </c>
      <c r="G330">
        <v>1317.5999730000001</v>
      </c>
      <c r="H330">
        <v>714.29997000000003</v>
      </c>
      <c r="I330">
        <v>-642.95001100000002</v>
      </c>
      <c r="J330">
        <v>18310.997316999998</v>
      </c>
    </row>
    <row r="331" spans="1:10">
      <c r="A331" s="1">
        <v>42284</v>
      </c>
      <c r="B331">
        <v>0</v>
      </c>
      <c r="C331">
        <v>15148</v>
      </c>
      <c r="D331">
        <v>1444.47039</v>
      </c>
      <c r="E331">
        <v>-709</v>
      </c>
      <c r="F331">
        <v>1026.4000000000001</v>
      </c>
      <c r="G331">
        <v>1312.4700269999998</v>
      </c>
      <c r="H331">
        <v>688.79997000000003</v>
      </c>
      <c r="I331">
        <v>-628.09997799999996</v>
      </c>
      <c r="J331">
        <v>18283.040409000001</v>
      </c>
    </row>
    <row r="332" spans="1:10">
      <c r="A332" s="1">
        <v>42283</v>
      </c>
      <c r="B332">
        <v>0</v>
      </c>
      <c r="C332">
        <v>15148</v>
      </c>
      <c r="D332">
        <v>1407.0056850000001</v>
      </c>
      <c r="E332">
        <v>-703.5</v>
      </c>
      <c r="F332">
        <v>1017.2</v>
      </c>
      <c r="G332">
        <v>1280.07</v>
      </c>
      <c r="H332">
        <v>673.20002999999997</v>
      </c>
      <c r="I332">
        <v>-616</v>
      </c>
      <c r="J332">
        <v>18205.975715</v>
      </c>
    </row>
    <row r="333" spans="1:10">
      <c r="A333" s="1">
        <v>42282</v>
      </c>
      <c r="B333">
        <v>0</v>
      </c>
      <c r="C333">
        <v>15148</v>
      </c>
      <c r="D333">
        <v>1389.938445</v>
      </c>
      <c r="E333">
        <v>-733</v>
      </c>
      <c r="F333">
        <v>1010</v>
      </c>
      <c r="G333">
        <v>1315.4400270000001</v>
      </c>
      <c r="H333">
        <v>683.99996999999996</v>
      </c>
      <c r="I333">
        <v>-625.02</v>
      </c>
      <c r="J333">
        <v>18189.358442000001</v>
      </c>
    </row>
    <row r="334" spans="1:10">
      <c r="A334" s="1">
        <v>42279</v>
      </c>
      <c r="B334">
        <v>0</v>
      </c>
      <c r="C334">
        <v>15148</v>
      </c>
      <c r="D334">
        <v>1311.2626950000001</v>
      </c>
      <c r="E334">
        <v>-716</v>
      </c>
      <c r="F334">
        <v>984</v>
      </c>
      <c r="G334">
        <v>1287.9000269999999</v>
      </c>
      <c r="H334">
        <v>663.30002999999999</v>
      </c>
      <c r="I334">
        <v>-605.32998899999996</v>
      </c>
      <c r="J334">
        <v>18073.132762999998</v>
      </c>
    </row>
    <row r="335" spans="1:10">
      <c r="A335" s="1">
        <v>42278</v>
      </c>
      <c r="B335">
        <v>0</v>
      </c>
      <c r="C335">
        <v>15148</v>
      </c>
      <c r="D335">
        <v>1308.34881</v>
      </c>
      <c r="E335">
        <v>-707.5</v>
      </c>
      <c r="F335">
        <v>963.6</v>
      </c>
      <c r="G335">
        <v>1276.2900000000002</v>
      </c>
      <c r="H335">
        <v>687.6</v>
      </c>
      <c r="I335">
        <v>-588.5</v>
      </c>
      <c r="J335">
        <v>18087.838809999997</v>
      </c>
    </row>
    <row r="336" spans="1:10">
      <c r="A336" s="1">
        <v>42277</v>
      </c>
      <c r="B336">
        <v>0</v>
      </c>
      <c r="C336">
        <v>15148</v>
      </c>
      <c r="D336">
        <v>1318.33935</v>
      </c>
      <c r="E336">
        <v>-684.5</v>
      </c>
      <c r="F336">
        <v>961.60004000000004</v>
      </c>
      <c r="G336">
        <v>1277.0999730000001</v>
      </c>
      <c r="H336">
        <v>694.5</v>
      </c>
      <c r="I336">
        <v>-604.67001100000004</v>
      </c>
      <c r="J336">
        <v>18110.369352000002</v>
      </c>
    </row>
    <row r="337" spans="1:10">
      <c r="A337" s="1">
        <v>42276</v>
      </c>
      <c r="B337">
        <v>0</v>
      </c>
      <c r="C337">
        <v>15148</v>
      </c>
      <c r="D337">
        <v>1251.7355249999998</v>
      </c>
      <c r="E337">
        <v>-691</v>
      </c>
      <c r="F337">
        <v>943.19999999999993</v>
      </c>
      <c r="G337">
        <v>1267.6500269999999</v>
      </c>
      <c r="H337">
        <v>698.70002999999997</v>
      </c>
      <c r="I337">
        <v>-608.63002200000005</v>
      </c>
      <c r="J337">
        <v>18009.655559999999</v>
      </c>
    </row>
    <row r="338" spans="1:10">
      <c r="A338" s="1">
        <v>42275</v>
      </c>
      <c r="B338">
        <v>0</v>
      </c>
      <c r="C338">
        <v>15148</v>
      </c>
      <c r="D338">
        <v>1286.286255</v>
      </c>
      <c r="E338">
        <v>-694</v>
      </c>
      <c r="F338">
        <v>960.40000000000009</v>
      </c>
      <c r="G338">
        <v>1276.830027</v>
      </c>
      <c r="H338">
        <v>681.00003000000004</v>
      </c>
      <c r="I338">
        <v>-612.80998900000009</v>
      </c>
      <c r="J338">
        <v>18045.706322999999</v>
      </c>
    </row>
    <row r="339" spans="1:10">
      <c r="A339" s="1">
        <v>42272</v>
      </c>
      <c r="B339">
        <v>0</v>
      </c>
      <c r="C339">
        <v>15148</v>
      </c>
      <c r="D339">
        <v>1367.45964</v>
      </c>
      <c r="E339">
        <v>-705.5</v>
      </c>
      <c r="F339">
        <v>975.19996000000003</v>
      </c>
      <c r="G339">
        <v>1315.4400270000001</v>
      </c>
      <c r="H339">
        <v>695.70002999999997</v>
      </c>
      <c r="I339">
        <v>-629.20001100000002</v>
      </c>
      <c r="J339">
        <v>18167.099646000002</v>
      </c>
    </row>
    <row r="340" spans="1:10">
      <c r="A340" s="1">
        <v>42271</v>
      </c>
      <c r="B340">
        <v>0</v>
      </c>
      <c r="C340">
        <v>15148</v>
      </c>
      <c r="D340">
        <v>1356.2203500000001</v>
      </c>
      <c r="E340">
        <v>-749</v>
      </c>
      <c r="F340">
        <v>987.60003999999992</v>
      </c>
      <c r="G340">
        <v>1303.830027</v>
      </c>
      <c r="H340">
        <v>697.19999999999993</v>
      </c>
      <c r="I340">
        <v>-630.52</v>
      </c>
      <c r="J340">
        <v>18113.330417000001</v>
      </c>
    </row>
    <row r="341" spans="1:10">
      <c r="A341" s="1">
        <v>42270</v>
      </c>
      <c r="B341">
        <v>0</v>
      </c>
      <c r="C341">
        <v>15148</v>
      </c>
      <c r="D341">
        <v>1390.771035</v>
      </c>
      <c r="E341">
        <v>-730.5</v>
      </c>
      <c r="F341">
        <v>1004</v>
      </c>
      <c r="G341">
        <v>1328.1299730000001</v>
      </c>
      <c r="H341">
        <v>692.1</v>
      </c>
      <c r="I341">
        <v>-611.49</v>
      </c>
      <c r="J341">
        <v>18221.011007999998</v>
      </c>
    </row>
    <row r="342" spans="1:10">
      <c r="A342" s="1">
        <v>42269</v>
      </c>
      <c r="B342">
        <v>0</v>
      </c>
      <c r="C342">
        <v>15148</v>
      </c>
      <c r="D342">
        <v>1411.1685</v>
      </c>
      <c r="E342">
        <v>-759</v>
      </c>
      <c r="F342">
        <v>1008.00004</v>
      </c>
      <c r="G342">
        <v>1336.5</v>
      </c>
      <c r="H342">
        <v>690</v>
      </c>
      <c r="I342">
        <v>-610.17001100000004</v>
      </c>
      <c r="J342">
        <v>18224.498529</v>
      </c>
    </row>
    <row r="343" spans="1:10">
      <c r="A343" s="1">
        <v>42268</v>
      </c>
      <c r="B343">
        <v>0</v>
      </c>
      <c r="C343">
        <v>15148</v>
      </c>
      <c r="D343">
        <v>1427.8193550000001</v>
      </c>
      <c r="E343">
        <v>-795</v>
      </c>
      <c r="F343">
        <v>1023.6</v>
      </c>
      <c r="G343">
        <v>1370.5199460000001</v>
      </c>
      <c r="H343">
        <v>696.29997000000003</v>
      </c>
      <c r="I343">
        <v>-610.82998899999996</v>
      </c>
      <c r="J343">
        <v>18260.409281999997</v>
      </c>
    </row>
    <row r="344" spans="1:10">
      <c r="A344" s="1">
        <v>42265</v>
      </c>
      <c r="B344">
        <v>0</v>
      </c>
      <c r="C344">
        <v>15148</v>
      </c>
      <c r="D344">
        <v>1422.82413</v>
      </c>
      <c r="E344">
        <v>-770</v>
      </c>
      <c r="F344">
        <v>1021.2000399999999</v>
      </c>
      <c r="G344">
        <v>1368.9000269999999</v>
      </c>
      <c r="H344">
        <v>693.30002999999999</v>
      </c>
      <c r="I344">
        <v>-608.19001099999991</v>
      </c>
      <c r="J344">
        <v>18276.034216</v>
      </c>
    </row>
    <row r="345" spans="1:10">
      <c r="A345" s="1">
        <v>42264</v>
      </c>
      <c r="B345">
        <v>0</v>
      </c>
      <c r="C345">
        <v>15148</v>
      </c>
      <c r="D345">
        <v>1487.7629099999999</v>
      </c>
      <c r="E345">
        <v>-780.5</v>
      </c>
      <c r="F345">
        <v>1029.5999999999999</v>
      </c>
      <c r="G345">
        <v>1417.2300539999999</v>
      </c>
      <c r="H345">
        <v>692.4</v>
      </c>
      <c r="I345">
        <v>-604.89002199999993</v>
      </c>
      <c r="J345">
        <v>18389.602942000001</v>
      </c>
    </row>
    <row r="346" spans="1:10">
      <c r="A346" s="1">
        <v>42263</v>
      </c>
      <c r="B346">
        <v>0</v>
      </c>
      <c r="C346">
        <v>15148</v>
      </c>
      <c r="D346">
        <v>1445.3029349999999</v>
      </c>
      <c r="E346">
        <v>-719.5</v>
      </c>
      <c r="F346">
        <v>1026.4000000000001</v>
      </c>
      <c r="G346">
        <v>1328.669973</v>
      </c>
      <c r="H346">
        <v>699.6</v>
      </c>
      <c r="I346">
        <v>-592.68001100000004</v>
      </c>
      <c r="J346">
        <v>18335.792896999999</v>
      </c>
    </row>
    <row r="347" spans="1:10">
      <c r="A347" s="1">
        <v>42262</v>
      </c>
      <c r="B347">
        <v>0</v>
      </c>
      <c r="C347">
        <v>15148</v>
      </c>
      <c r="D347">
        <v>1444.054005</v>
      </c>
      <c r="E347">
        <v>-730</v>
      </c>
      <c r="F347">
        <v>1013.6</v>
      </c>
      <c r="G347">
        <v>1327.86</v>
      </c>
      <c r="H347">
        <v>692.7</v>
      </c>
      <c r="I347">
        <v>-593.23</v>
      </c>
      <c r="J347">
        <v>18302.984004999998</v>
      </c>
    </row>
    <row r="348" spans="1:10">
      <c r="A348" s="1">
        <v>42261</v>
      </c>
      <c r="B348">
        <v>0</v>
      </c>
      <c r="C348">
        <v>15148</v>
      </c>
      <c r="D348">
        <v>1415.7473849999999</v>
      </c>
      <c r="E348">
        <v>-719</v>
      </c>
      <c r="F348">
        <v>1001.99996</v>
      </c>
      <c r="G348">
        <v>1312.4700269999998</v>
      </c>
      <c r="H348">
        <v>688.50003000000004</v>
      </c>
      <c r="I348">
        <v>-582.67001100000004</v>
      </c>
      <c r="J348">
        <v>18265.047391</v>
      </c>
    </row>
    <row r="349" spans="1:10">
      <c r="A349" s="1">
        <v>42258</v>
      </c>
      <c r="B349">
        <v>0</v>
      </c>
      <c r="C349">
        <v>15148</v>
      </c>
      <c r="D349">
        <v>1415.7473849999999</v>
      </c>
      <c r="E349">
        <v>-715.5</v>
      </c>
      <c r="F349">
        <v>1001.2000399999999</v>
      </c>
      <c r="G349">
        <v>1317.330027</v>
      </c>
      <c r="H349">
        <v>691.79997000000003</v>
      </c>
      <c r="I349">
        <v>-595.98</v>
      </c>
      <c r="J349">
        <v>18262.597421999999</v>
      </c>
    </row>
    <row r="350" spans="1:10">
      <c r="A350" s="1">
        <v>42257</v>
      </c>
      <c r="B350">
        <v>0</v>
      </c>
      <c r="C350">
        <v>15148</v>
      </c>
      <c r="D350">
        <v>1416.9963150000001</v>
      </c>
      <c r="E350">
        <v>-711.5</v>
      </c>
      <c r="F350">
        <v>995.19996000000003</v>
      </c>
      <c r="G350">
        <v>1336.5</v>
      </c>
      <c r="H350">
        <v>681.59996999999998</v>
      </c>
      <c r="I350">
        <v>-592.34997799999996</v>
      </c>
      <c r="J350">
        <v>18274.446267000003</v>
      </c>
    </row>
    <row r="351" spans="1:10">
      <c r="A351" s="1">
        <v>42256</v>
      </c>
      <c r="B351">
        <v>0</v>
      </c>
      <c r="C351">
        <v>15148</v>
      </c>
      <c r="D351">
        <v>1439.0587800000001</v>
      </c>
      <c r="E351">
        <v>-699.5</v>
      </c>
      <c r="F351">
        <v>1000.4000000000001</v>
      </c>
      <c r="G351">
        <v>1365.6600539999999</v>
      </c>
      <c r="H351">
        <v>687</v>
      </c>
      <c r="I351">
        <v>-585.53</v>
      </c>
      <c r="J351">
        <v>18355.088834000002</v>
      </c>
    </row>
    <row r="352" spans="1:10">
      <c r="A352" s="1">
        <v>42255</v>
      </c>
      <c r="B352">
        <v>0</v>
      </c>
      <c r="C352">
        <v>15148</v>
      </c>
      <c r="D352">
        <v>1474.025805</v>
      </c>
      <c r="E352">
        <v>-718</v>
      </c>
      <c r="F352">
        <v>1016.8000000000001</v>
      </c>
      <c r="G352">
        <v>1380.7799730000002</v>
      </c>
      <c r="H352">
        <v>695.1</v>
      </c>
      <c r="I352">
        <v>-577.39002199999993</v>
      </c>
      <c r="J352">
        <v>18419.315756</v>
      </c>
    </row>
    <row r="353" spans="1:10">
      <c r="A353" s="1">
        <v>42251</v>
      </c>
      <c r="B353">
        <v>0</v>
      </c>
      <c r="C353">
        <v>15148</v>
      </c>
      <c r="D353">
        <v>1401.594075</v>
      </c>
      <c r="E353">
        <v>-710.5</v>
      </c>
      <c r="F353">
        <v>988.00004000000001</v>
      </c>
      <c r="G353">
        <v>1382.4000269999999</v>
      </c>
      <c r="H353">
        <v>690.30000000000007</v>
      </c>
      <c r="I353">
        <v>-565.95001100000002</v>
      </c>
      <c r="J353">
        <v>18333.844130999998</v>
      </c>
    </row>
    <row r="354" spans="1:10">
      <c r="A354" s="1">
        <v>42250</v>
      </c>
      <c r="B354">
        <v>0</v>
      </c>
      <c r="C354">
        <v>15148</v>
      </c>
      <c r="D354">
        <v>1393.6849200000001</v>
      </c>
      <c r="E354">
        <v>-701</v>
      </c>
      <c r="F354">
        <v>989.2</v>
      </c>
      <c r="G354">
        <v>1372.14</v>
      </c>
      <c r="H354">
        <v>690.6</v>
      </c>
      <c r="I354">
        <v>-564.63002200000005</v>
      </c>
      <c r="J354">
        <v>18327.994897999997</v>
      </c>
    </row>
    <row r="355" spans="1:10">
      <c r="A355" s="1">
        <v>42249</v>
      </c>
      <c r="B355">
        <v>0</v>
      </c>
      <c r="C355">
        <v>15148</v>
      </c>
      <c r="D355">
        <v>1357.469145</v>
      </c>
      <c r="E355">
        <v>-717.5</v>
      </c>
      <c r="F355">
        <v>973.6</v>
      </c>
      <c r="G355">
        <v>1398.0599729999999</v>
      </c>
      <c r="H355">
        <v>691.49996999999996</v>
      </c>
      <c r="I355">
        <v>-561.10997800000007</v>
      </c>
      <c r="J355">
        <v>18290.019109999997</v>
      </c>
    </row>
    <row r="356" spans="1:10">
      <c r="A356" s="1">
        <v>42248</v>
      </c>
      <c r="B356">
        <v>0</v>
      </c>
      <c r="C356">
        <v>15148</v>
      </c>
      <c r="D356">
        <v>1350.8087850000002</v>
      </c>
      <c r="E356">
        <v>-703</v>
      </c>
      <c r="F356">
        <v>959.59999999999991</v>
      </c>
      <c r="G356">
        <v>1361.07</v>
      </c>
      <c r="H356">
        <v>672.9</v>
      </c>
      <c r="I356">
        <v>-556.04998899999998</v>
      </c>
      <c r="J356">
        <v>18233.328796000002</v>
      </c>
    </row>
    <row r="357" spans="1:10">
      <c r="A357" s="1">
        <v>42247</v>
      </c>
      <c r="B357">
        <v>0</v>
      </c>
      <c r="C357">
        <v>15148</v>
      </c>
      <c r="D357">
        <v>1425.7380150000001</v>
      </c>
      <c r="E357">
        <v>-716.5</v>
      </c>
      <c r="F357">
        <v>984.80003999999997</v>
      </c>
      <c r="G357">
        <v>1383.75</v>
      </c>
      <c r="H357">
        <v>689.09996999999998</v>
      </c>
      <c r="I357">
        <v>-574.64002199999993</v>
      </c>
      <c r="J357">
        <v>18340.248002999997</v>
      </c>
    </row>
    <row r="358" spans="1:10">
      <c r="A358" s="1">
        <v>42244</v>
      </c>
      <c r="B358">
        <v>0</v>
      </c>
      <c r="C358">
        <v>15148</v>
      </c>
      <c r="D358">
        <v>1484.8488449999998</v>
      </c>
      <c r="E358">
        <v>-741</v>
      </c>
      <c r="F358">
        <v>991.99995999999999</v>
      </c>
      <c r="G358">
        <v>1367.2799730000002</v>
      </c>
      <c r="H358">
        <v>697.19999999999993</v>
      </c>
      <c r="I358">
        <v>-581.56998899999996</v>
      </c>
      <c r="J358">
        <v>18366.758789000003</v>
      </c>
    </row>
    <row r="359" spans="1:10">
      <c r="A359" s="1">
        <v>42243</v>
      </c>
      <c r="B359">
        <v>0</v>
      </c>
      <c r="C359">
        <v>15148</v>
      </c>
      <c r="D359">
        <v>1482.3512999999998</v>
      </c>
      <c r="E359">
        <v>-714.5</v>
      </c>
      <c r="F359">
        <v>994</v>
      </c>
      <c r="G359">
        <v>1381.050054</v>
      </c>
      <c r="H359">
        <v>698.70002999999997</v>
      </c>
      <c r="I359">
        <v>-576.40002200000004</v>
      </c>
      <c r="J359">
        <v>18413.201361999996</v>
      </c>
    </row>
    <row r="360" spans="1:10">
      <c r="A360" s="1">
        <v>42242</v>
      </c>
      <c r="B360">
        <v>0</v>
      </c>
      <c r="C360">
        <v>15148</v>
      </c>
      <c r="D360">
        <v>1429.0682849999998</v>
      </c>
      <c r="E360">
        <v>-652</v>
      </c>
      <c r="F360">
        <v>970.40000000000009</v>
      </c>
      <c r="G360">
        <v>1379.1600539999999</v>
      </c>
      <c r="H360">
        <v>704.4</v>
      </c>
      <c r="I360">
        <v>-571.01</v>
      </c>
      <c r="J360">
        <v>18408.018339000006</v>
      </c>
    </row>
    <row r="361" spans="1:10">
      <c r="A361" s="1">
        <v>42241</v>
      </c>
      <c r="B361">
        <v>0</v>
      </c>
      <c r="C361">
        <v>15148</v>
      </c>
      <c r="D361">
        <v>1348.727445</v>
      </c>
      <c r="E361">
        <v>-643.5</v>
      </c>
      <c r="F361">
        <v>957.60003999999992</v>
      </c>
      <c r="G361">
        <v>1391.580027</v>
      </c>
      <c r="H361">
        <v>699.9</v>
      </c>
      <c r="I361">
        <v>-561.10997800000007</v>
      </c>
      <c r="J361">
        <v>18341.197534000003</v>
      </c>
    </row>
    <row r="362" spans="1:10">
      <c r="A362" s="1">
        <v>42240</v>
      </c>
      <c r="B362">
        <v>0</v>
      </c>
      <c r="C362">
        <v>15148</v>
      </c>
      <c r="D362">
        <v>1360.799235</v>
      </c>
      <c r="E362">
        <v>-646.5</v>
      </c>
      <c r="F362">
        <v>959.2</v>
      </c>
      <c r="G362">
        <v>1457.1900270000001</v>
      </c>
      <c r="H362">
        <v>717</v>
      </c>
      <c r="I362">
        <v>-564.07998899999996</v>
      </c>
      <c r="J362">
        <v>18431.609272999998</v>
      </c>
    </row>
    <row r="363" spans="1:10">
      <c r="A363" s="1">
        <v>42237</v>
      </c>
      <c r="B363">
        <v>0</v>
      </c>
      <c r="C363">
        <v>15148</v>
      </c>
      <c r="D363">
        <v>1413.2498399999999</v>
      </c>
      <c r="E363">
        <v>-673</v>
      </c>
      <c r="F363">
        <v>975.19996000000003</v>
      </c>
      <c r="G363">
        <v>1485.8099729999999</v>
      </c>
      <c r="H363">
        <v>732.9</v>
      </c>
      <c r="I363">
        <v>-568.70001100000002</v>
      </c>
      <c r="J363">
        <v>18513.459762000002</v>
      </c>
    </row>
    <row r="364" spans="1:10">
      <c r="A364" s="1">
        <v>42236</v>
      </c>
      <c r="B364">
        <v>0</v>
      </c>
      <c r="C364">
        <v>15148</v>
      </c>
      <c r="D364">
        <v>1436.5611000000001</v>
      </c>
      <c r="E364">
        <v>-712.5</v>
      </c>
      <c r="F364">
        <v>1015.19996</v>
      </c>
      <c r="G364">
        <v>1547.3700269999999</v>
      </c>
      <c r="H364">
        <v>705.6</v>
      </c>
      <c r="I364">
        <v>-571.55998900000009</v>
      </c>
      <c r="J364">
        <v>18568.671097999999</v>
      </c>
    </row>
    <row r="365" spans="1:10">
      <c r="A365" s="1">
        <v>42235</v>
      </c>
      <c r="B365">
        <v>0</v>
      </c>
      <c r="C365">
        <v>15148</v>
      </c>
      <c r="D365">
        <v>1529.8064999999999</v>
      </c>
      <c r="E365">
        <v>-749</v>
      </c>
      <c r="F365">
        <v>1029.5999999999999</v>
      </c>
      <c r="G365">
        <v>1637.2799730000002</v>
      </c>
      <c r="H365">
        <v>714.6</v>
      </c>
      <c r="I365">
        <v>-573.31998899999996</v>
      </c>
      <c r="J365">
        <v>18736.966483999997</v>
      </c>
    </row>
    <row r="366" spans="1:10">
      <c r="A366" s="1">
        <v>42234</v>
      </c>
      <c r="B366">
        <v>0</v>
      </c>
      <c r="C366">
        <v>15148</v>
      </c>
      <c r="D366">
        <v>1551.8689649999999</v>
      </c>
      <c r="E366">
        <v>-793</v>
      </c>
      <c r="F366">
        <v>1049.5999999999999</v>
      </c>
      <c r="G366">
        <v>1655.9100539999999</v>
      </c>
      <c r="H366">
        <v>718.79997000000003</v>
      </c>
      <c r="I366">
        <v>-580.57998899999996</v>
      </c>
      <c r="J366">
        <v>18750.598999999998</v>
      </c>
    </row>
    <row r="367" spans="1:10">
      <c r="A367" s="1">
        <v>42233</v>
      </c>
      <c r="B367">
        <v>0</v>
      </c>
      <c r="C367">
        <v>15148</v>
      </c>
      <c r="D367">
        <v>1599.7405049999998</v>
      </c>
      <c r="E367">
        <v>-867.50000000000011</v>
      </c>
      <c r="F367">
        <v>1062.39996</v>
      </c>
      <c r="G367">
        <v>1676.699946</v>
      </c>
      <c r="H367">
        <v>733.20002999999997</v>
      </c>
      <c r="I367">
        <v>-590.58998900000006</v>
      </c>
      <c r="J367">
        <v>18761.950452000001</v>
      </c>
    </row>
    <row r="368" spans="1:10">
      <c r="A368" s="1">
        <v>42230</v>
      </c>
      <c r="B368">
        <v>0</v>
      </c>
      <c r="C368">
        <v>15148</v>
      </c>
      <c r="D368">
        <v>1608.89859</v>
      </c>
      <c r="E368">
        <v>-853.99999999999989</v>
      </c>
      <c r="F368">
        <v>1051.9999600000001</v>
      </c>
      <c r="G368">
        <v>1627.2900000000002</v>
      </c>
      <c r="H368">
        <v>752.4</v>
      </c>
      <c r="I368">
        <v>-594.22</v>
      </c>
      <c r="J368">
        <v>18740.368550000003</v>
      </c>
    </row>
    <row r="369" spans="1:10">
      <c r="A369" s="1">
        <v>42229</v>
      </c>
      <c r="B369">
        <v>0</v>
      </c>
      <c r="C369">
        <v>15148</v>
      </c>
      <c r="D369">
        <v>1588.501125</v>
      </c>
      <c r="E369">
        <v>-849.49999999999989</v>
      </c>
      <c r="F369">
        <v>1049.5999999999999</v>
      </c>
      <c r="G369">
        <v>1618.919973</v>
      </c>
      <c r="H369">
        <v>713.99996999999996</v>
      </c>
      <c r="I369">
        <v>-596.75</v>
      </c>
      <c r="J369">
        <v>18672.771067999998</v>
      </c>
    </row>
    <row r="370" spans="1:10">
      <c r="A370" s="1">
        <v>42228</v>
      </c>
      <c r="B370">
        <v>0</v>
      </c>
      <c r="C370">
        <v>15148</v>
      </c>
      <c r="D370">
        <v>1586.0034000000001</v>
      </c>
      <c r="E370">
        <v>-843.99995000000013</v>
      </c>
      <c r="F370">
        <v>1031.9999600000001</v>
      </c>
      <c r="G370">
        <v>1634.580027</v>
      </c>
      <c r="H370">
        <v>723</v>
      </c>
      <c r="I370">
        <v>-598.28998899999999</v>
      </c>
      <c r="J370">
        <v>18681.293448</v>
      </c>
    </row>
    <row r="371" spans="1:10">
      <c r="A371" s="1">
        <v>42227</v>
      </c>
      <c r="B371">
        <v>0</v>
      </c>
      <c r="C371">
        <v>15148</v>
      </c>
      <c r="D371">
        <v>1578.51045</v>
      </c>
      <c r="E371">
        <v>-800.50000000000011</v>
      </c>
      <c r="F371">
        <v>1021.60004</v>
      </c>
      <c r="G371">
        <v>1651.32</v>
      </c>
      <c r="H371">
        <v>731.69997000000001</v>
      </c>
      <c r="I371">
        <v>-600.38002200000005</v>
      </c>
      <c r="J371">
        <v>18730.250438000003</v>
      </c>
    </row>
    <row r="372" spans="1:10">
      <c r="A372" s="1">
        <v>42226</v>
      </c>
      <c r="B372">
        <v>0</v>
      </c>
      <c r="C372">
        <v>15148</v>
      </c>
      <c r="D372">
        <v>1628.879715</v>
      </c>
      <c r="E372">
        <v>-714.5</v>
      </c>
      <c r="F372">
        <v>1030.4000000000001</v>
      </c>
      <c r="G372">
        <v>1605.6900270000001</v>
      </c>
      <c r="H372">
        <v>709.8</v>
      </c>
      <c r="I372">
        <v>-616.22</v>
      </c>
      <c r="J372">
        <v>18792.049741999999</v>
      </c>
    </row>
    <row r="373" spans="1:10">
      <c r="A373" s="1">
        <v>42223</v>
      </c>
      <c r="B373">
        <v>0</v>
      </c>
      <c r="C373">
        <v>15148</v>
      </c>
      <c r="D373">
        <v>1574.7641550000001</v>
      </c>
      <c r="E373">
        <v>-672</v>
      </c>
      <c r="F373">
        <v>1008.00004</v>
      </c>
      <c r="G373">
        <v>1595.1600539999999</v>
      </c>
      <c r="H373">
        <v>705.90003000000002</v>
      </c>
      <c r="I373">
        <v>-601.03998899999999</v>
      </c>
      <c r="J373">
        <v>18758.78429</v>
      </c>
    </row>
    <row r="374" spans="1:10">
      <c r="A374" s="1">
        <v>42222</v>
      </c>
      <c r="B374">
        <v>0</v>
      </c>
      <c r="C374">
        <v>15148</v>
      </c>
      <c r="D374">
        <v>1600.15671</v>
      </c>
      <c r="E374">
        <v>-679.5</v>
      </c>
      <c r="F374">
        <v>1009.5999999999999</v>
      </c>
      <c r="G374">
        <v>1627.0199460000001</v>
      </c>
      <c r="H374">
        <v>731.10002999999995</v>
      </c>
      <c r="I374">
        <v>-612.80998900000009</v>
      </c>
      <c r="J374">
        <v>18823.566696999998</v>
      </c>
    </row>
    <row r="375" spans="1:10">
      <c r="A375" s="1">
        <v>42221</v>
      </c>
      <c r="B375">
        <v>0</v>
      </c>
      <c r="C375">
        <v>15148</v>
      </c>
      <c r="D375">
        <v>1621.386765</v>
      </c>
      <c r="E375">
        <v>-689</v>
      </c>
      <c r="F375">
        <v>1021.60004</v>
      </c>
      <c r="G375">
        <v>1649.1600539999999</v>
      </c>
      <c r="H375">
        <v>771.29997000000003</v>
      </c>
      <c r="I375">
        <v>-613.03</v>
      </c>
      <c r="J375">
        <v>18909.416829000002</v>
      </c>
    </row>
    <row r="376" spans="1:10">
      <c r="A376" s="1">
        <v>42220</v>
      </c>
      <c r="B376">
        <v>0</v>
      </c>
      <c r="C376">
        <v>15148</v>
      </c>
      <c r="D376">
        <v>1643.8656149999999</v>
      </c>
      <c r="E376">
        <v>-961.5</v>
      </c>
      <c r="F376">
        <v>1049.2</v>
      </c>
      <c r="G376">
        <v>1607.580027</v>
      </c>
      <c r="H376">
        <v>769.8</v>
      </c>
      <c r="I376">
        <v>-605.66001099999994</v>
      </c>
      <c r="J376">
        <v>18651.285630999999</v>
      </c>
    </row>
    <row r="377" spans="1:10">
      <c r="A377" s="1">
        <v>42219</v>
      </c>
      <c r="B377">
        <v>0</v>
      </c>
      <c r="C377">
        <v>15148</v>
      </c>
      <c r="D377">
        <v>1612.6450649999999</v>
      </c>
      <c r="E377">
        <v>-1025</v>
      </c>
      <c r="F377">
        <v>1050</v>
      </c>
      <c r="G377">
        <v>1618.919973</v>
      </c>
      <c r="H377">
        <v>774.29997000000003</v>
      </c>
      <c r="I377">
        <v>-609.18001100000004</v>
      </c>
      <c r="J377">
        <v>18569.684997</v>
      </c>
    </row>
    <row r="378" spans="1:10">
      <c r="A378" s="1">
        <v>42216</v>
      </c>
      <c r="B378">
        <v>0</v>
      </c>
      <c r="C378">
        <v>15148</v>
      </c>
      <c r="D378">
        <v>1633.8749849999999</v>
      </c>
      <c r="E378">
        <v>-1042</v>
      </c>
      <c r="F378">
        <v>1048.7999600000001</v>
      </c>
      <c r="G378">
        <v>1615.14</v>
      </c>
      <c r="H378">
        <v>784.5</v>
      </c>
      <c r="I378">
        <v>-611.71001100000001</v>
      </c>
      <c r="J378">
        <v>18576.604933999999</v>
      </c>
    </row>
    <row r="379" spans="1:10">
      <c r="A379" s="1">
        <v>42215</v>
      </c>
      <c r="B379">
        <v>0</v>
      </c>
      <c r="C379">
        <v>15148</v>
      </c>
      <c r="D379">
        <v>1635.5401200000001</v>
      </c>
      <c r="E379">
        <v>-1060.0000500000001</v>
      </c>
      <c r="F379">
        <v>1044.8000399999999</v>
      </c>
      <c r="G379">
        <v>1612.169973</v>
      </c>
      <c r="H379">
        <v>774.9</v>
      </c>
      <c r="I379">
        <v>-614.34997799999996</v>
      </c>
      <c r="J379">
        <v>18541.060105000004</v>
      </c>
    </row>
    <row r="380" spans="1:10">
      <c r="A380" s="1">
        <v>42214</v>
      </c>
      <c r="B380">
        <v>0</v>
      </c>
      <c r="C380">
        <v>15148</v>
      </c>
      <c r="D380">
        <v>1638.87021</v>
      </c>
      <c r="E380">
        <v>-949</v>
      </c>
      <c r="F380">
        <v>1048.39996</v>
      </c>
      <c r="G380">
        <v>1634.3099729999999</v>
      </c>
      <c r="H380">
        <v>773.1</v>
      </c>
      <c r="I380">
        <v>-586.74</v>
      </c>
      <c r="J380">
        <v>18706.940142999996</v>
      </c>
    </row>
    <row r="381" spans="1:10">
      <c r="A381" s="1">
        <v>42213</v>
      </c>
      <c r="B381">
        <v>0</v>
      </c>
      <c r="C381">
        <v>15148</v>
      </c>
      <c r="D381">
        <v>1607.233455</v>
      </c>
      <c r="E381">
        <v>-932.49999999999989</v>
      </c>
      <c r="F381">
        <v>1042.39996</v>
      </c>
      <c r="G381">
        <v>1652.4000269999999</v>
      </c>
      <c r="H381">
        <v>767.1</v>
      </c>
      <c r="I381">
        <v>-459.35997800000001</v>
      </c>
      <c r="J381">
        <v>18825.273463999998</v>
      </c>
    </row>
    <row r="382" spans="1:10">
      <c r="A382" s="1">
        <v>42212</v>
      </c>
      <c r="B382">
        <v>0</v>
      </c>
      <c r="C382">
        <v>15148</v>
      </c>
      <c r="D382">
        <v>1586.0034000000001</v>
      </c>
      <c r="E382">
        <v>-914.99995000000001</v>
      </c>
      <c r="F382">
        <v>1020.8</v>
      </c>
      <c r="G382">
        <v>1614.0599729999999</v>
      </c>
      <c r="H382">
        <v>757.80000000000007</v>
      </c>
      <c r="I382">
        <v>-474.09997799999996</v>
      </c>
      <c r="J382">
        <v>18737.563445000003</v>
      </c>
    </row>
    <row r="383" spans="1:10">
      <c r="A383" s="1">
        <v>42209</v>
      </c>
      <c r="B383">
        <v>0</v>
      </c>
      <c r="C383">
        <v>15148</v>
      </c>
      <c r="D383">
        <v>1592.6638050000001</v>
      </c>
      <c r="E383">
        <v>-965.49995000000001</v>
      </c>
      <c r="F383">
        <v>1035.59996</v>
      </c>
      <c r="G383">
        <v>1628.9100539999999</v>
      </c>
      <c r="H383">
        <v>764.4</v>
      </c>
      <c r="I383">
        <v>-480.369978</v>
      </c>
      <c r="J383">
        <v>18723.703891000005</v>
      </c>
    </row>
    <row r="384" spans="1:10">
      <c r="A384" s="1">
        <v>42208</v>
      </c>
      <c r="B384">
        <v>0</v>
      </c>
      <c r="C384">
        <v>15148</v>
      </c>
      <c r="D384">
        <v>1653.8561099999999</v>
      </c>
      <c r="E384">
        <v>-922.00004999999999</v>
      </c>
      <c r="F384">
        <v>1047.60004</v>
      </c>
      <c r="G384">
        <v>1656.989973</v>
      </c>
      <c r="H384">
        <v>771.00003000000004</v>
      </c>
      <c r="I384">
        <v>-488.40002200000004</v>
      </c>
      <c r="J384">
        <v>18867.046080999997</v>
      </c>
    </row>
    <row r="385" spans="1:10">
      <c r="A385" s="1">
        <v>42207</v>
      </c>
      <c r="B385">
        <v>0</v>
      </c>
      <c r="C385">
        <v>15148</v>
      </c>
      <c r="D385">
        <v>1696.7322900000001</v>
      </c>
      <c r="E385">
        <v>-922.50004999999999</v>
      </c>
      <c r="F385">
        <v>1050.4000000000001</v>
      </c>
      <c r="G385">
        <v>1621.3499730000001</v>
      </c>
      <c r="H385">
        <v>774.6</v>
      </c>
      <c r="I385">
        <v>-508.53</v>
      </c>
      <c r="J385">
        <v>18860.052212999999</v>
      </c>
    </row>
    <row r="386" spans="1:10">
      <c r="A386" s="1">
        <v>42206</v>
      </c>
      <c r="B386">
        <v>0</v>
      </c>
      <c r="C386">
        <v>15148</v>
      </c>
      <c r="D386">
        <v>1711.0420200000001</v>
      </c>
      <c r="E386">
        <v>-949</v>
      </c>
      <c r="F386">
        <v>1049.2</v>
      </c>
      <c r="G386">
        <v>1620.2699460000001</v>
      </c>
      <c r="H386">
        <v>783</v>
      </c>
      <c r="I386">
        <v>-499.51</v>
      </c>
      <c r="J386">
        <v>18863.001966000003</v>
      </c>
    </row>
    <row r="387" spans="1:10">
      <c r="A387" s="1">
        <v>42205</v>
      </c>
      <c r="B387">
        <v>0</v>
      </c>
      <c r="C387">
        <v>15148</v>
      </c>
      <c r="D387">
        <v>1700.8207649999999</v>
      </c>
      <c r="E387">
        <v>-977.99995000000001</v>
      </c>
      <c r="F387">
        <v>1070.4000000000001</v>
      </c>
      <c r="G387">
        <v>1622.43</v>
      </c>
      <c r="H387">
        <v>774.29997000000003</v>
      </c>
      <c r="I387">
        <v>-501.49</v>
      </c>
      <c r="J387">
        <v>18836.460784999999</v>
      </c>
    </row>
    <row r="388" spans="1:10">
      <c r="A388" s="1">
        <v>42202</v>
      </c>
      <c r="B388">
        <v>0</v>
      </c>
      <c r="C388">
        <v>15148</v>
      </c>
      <c r="D388">
        <v>1700.8207649999999</v>
      </c>
      <c r="E388">
        <v>-1099</v>
      </c>
      <c r="F388">
        <v>1070.4000000000001</v>
      </c>
      <c r="G388">
        <v>1624.32</v>
      </c>
      <c r="H388">
        <v>788.40003000000002</v>
      </c>
      <c r="I388">
        <v>-499.619978</v>
      </c>
      <c r="J388">
        <v>18733.320817000003</v>
      </c>
    </row>
    <row r="389" spans="1:10">
      <c r="A389" s="1">
        <v>42201</v>
      </c>
      <c r="B389">
        <v>0</v>
      </c>
      <c r="C389">
        <v>15148</v>
      </c>
      <c r="D389">
        <v>1715.5394099999999</v>
      </c>
      <c r="E389">
        <v>-841.49999999999989</v>
      </c>
      <c r="F389">
        <v>1092.8</v>
      </c>
      <c r="G389">
        <v>1605.6900270000001</v>
      </c>
      <c r="H389">
        <v>794.4</v>
      </c>
      <c r="I389">
        <v>-512.16001099999994</v>
      </c>
      <c r="J389">
        <v>19002.769426000003</v>
      </c>
    </row>
    <row r="390" spans="1:10">
      <c r="A390" s="1">
        <v>42200</v>
      </c>
      <c r="B390">
        <v>0</v>
      </c>
      <c r="C390">
        <v>15148</v>
      </c>
      <c r="D390">
        <v>1689.7819049999998</v>
      </c>
      <c r="E390">
        <v>-841</v>
      </c>
      <c r="F390">
        <v>1081.9999600000001</v>
      </c>
      <c r="G390">
        <v>1602.449946</v>
      </c>
      <c r="H390">
        <v>776.69997000000001</v>
      </c>
      <c r="I390">
        <v>-512.27</v>
      </c>
      <c r="J390">
        <v>18945.661781000003</v>
      </c>
    </row>
    <row r="391" spans="1:10">
      <c r="A391" s="1">
        <v>42199</v>
      </c>
      <c r="B391">
        <v>0</v>
      </c>
      <c r="C391">
        <v>15148</v>
      </c>
      <c r="D391">
        <v>1679.1516899999999</v>
      </c>
      <c r="E391">
        <v>-825.50000000000011</v>
      </c>
      <c r="F391">
        <v>1105.1999600000001</v>
      </c>
      <c r="G391">
        <v>1587.8700269999999</v>
      </c>
      <c r="H391">
        <v>781.20002999999997</v>
      </c>
      <c r="I391">
        <v>-504.90002200000004</v>
      </c>
      <c r="J391">
        <v>18971.021685</v>
      </c>
    </row>
    <row r="392" spans="1:10">
      <c r="A392" s="1">
        <v>42198</v>
      </c>
      <c r="B392">
        <v>0</v>
      </c>
      <c r="C392">
        <v>15148</v>
      </c>
      <c r="D392">
        <v>1672.610085</v>
      </c>
      <c r="E392">
        <v>-801.50004999999987</v>
      </c>
      <c r="F392">
        <v>1096.4000000000001</v>
      </c>
      <c r="G392">
        <v>1715.580027</v>
      </c>
      <c r="H392">
        <v>771.59996999999998</v>
      </c>
      <c r="I392">
        <v>-502.589989</v>
      </c>
      <c r="J392">
        <v>19100.100042999999</v>
      </c>
    </row>
    <row r="393" spans="1:10">
      <c r="A393" s="1">
        <v>42195</v>
      </c>
      <c r="B393">
        <v>0</v>
      </c>
      <c r="C393">
        <v>15148</v>
      </c>
      <c r="D393">
        <v>1619.45946</v>
      </c>
      <c r="E393">
        <v>-826.50004999999987</v>
      </c>
      <c r="F393">
        <v>1076.4000000000001</v>
      </c>
      <c r="G393">
        <v>1708.5599729999999</v>
      </c>
      <c r="H393">
        <v>773.1</v>
      </c>
      <c r="I393">
        <v>-502.589989</v>
      </c>
      <c r="J393">
        <v>18996.429393999995</v>
      </c>
    </row>
    <row r="394" spans="1:10">
      <c r="A394" s="1">
        <v>42194</v>
      </c>
      <c r="B394">
        <v>0</v>
      </c>
      <c r="C394">
        <v>15148</v>
      </c>
      <c r="D394">
        <v>1598.199165</v>
      </c>
      <c r="E394">
        <v>-810.00004999999999</v>
      </c>
      <c r="F394">
        <v>1061.60004</v>
      </c>
      <c r="G394">
        <v>1644.57</v>
      </c>
      <c r="H394">
        <v>769.8</v>
      </c>
      <c r="I394">
        <v>-500.72</v>
      </c>
      <c r="J394">
        <v>18911.449154999995</v>
      </c>
    </row>
    <row r="395" spans="1:10">
      <c r="A395" s="1">
        <v>42193</v>
      </c>
      <c r="B395">
        <v>0</v>
      </c>
      <c r="C395">
        <v>15148</v>
      </c>
      <c r="D395">
        <v>1578.1653899999999</v>
      </c>
      <c r="E395">
        <v>-727.5</v>
      </c>
      <c r="F395">
        <v>1056</v>
      </c>
      <c r="G395">
        <v>1632.1500269999999</v>
      </c>
      <c r="H395">
        <v>783.30002999999999</v>
      </c>
      <c r="I395">
        <v>-487.29998899999998</v>
      </c>
      <c r="J395">
        <v>18982.815457999997</v>
      </c>
    </row>
    <row r="396" spans="1:10">
      <c r="A396" s="1">
        <v>42192</v>
      </c>
      <c r="B396">
        <v>0</v>
      </c>
      <c r="C396">
        <v>15148</v>
      </c>
      <c r="D396">
        <v>1626.0010649999999</v>
      </c>
      <c r="E396">
        <v>-666</v>
      </c>
      <c r="F396">
        <v>1076.8000000000002</v>
      </c>
      <c r="G396">
        <v>1666.7099999999998</v>
      </c>
      <c r="H396">
        <v>792</v>
      </c>
      <c r="I396">
        <v>-481.910011</v>
      </c>
      <c r="J396">
        <v>19161.601053999999</v>
      </c>
    </row>
    <row r="397" spans="1:10">
      <c r="A397" s="1">
        <v>42191</v>
      </c>
      <c r="B397">
        <v>0</v>
      </c>
      <c r="C397">
        <v>15148</v>
      </c>
      <c r="D397">
        <v>1654.6207049999998</v>
      </c>
      <c r="E397">
        <v>-670</v>
      </c>
      <c r="F397">
        <v>1083.5999999999999</v>
      </c>
      <c r="G397">
        <v>1647</v>
      </c>
      <c r="H397">
        <v>792.9</v>
      </c>
      <c r="I397">
        <v>-488.839989</v>
      </c>
      <c r="J397">
        <v>19167.280716000001</v>
      </c>
    </row>
    <row r="398" spans="1:10">
      <c r="A398" s="1">
        <v>42187</v>
      </c>
      <c r="B398">
        <v>0</v>
      </c>
      <c r="C398">
        <v>15148</v>
      </c>
      <c r="D398">
        <v>1689.3729899999998</v>
      </c>
      <c r="E398">
        <v>-663.5</v>
      </c>
      <c r="F398">
        <v>1102.8</v>
      </c>
      <c r="G398">
        <v>1645.919973</v>
      </c>
      <c r="H398">
        <v>787.5</v>
      </c>
      <c r="I398">
        <v>-479.49</v>
      </c>
      <c r="J398">
        <v>19230.602962999998</v>
      </c>
    </row>
    <row r="399" spans="1:10">
      <c r="A399" s="1">
        <v>42186</v>
      </c>
      <c r="B399">
        <v>0</v>
      </c>
      <c r="C399">
        <v>15148</v>
      </c>
      <c r="D399">
        <v>1673.0188649999998</v>
      </c>
      <c r="E399">
        <v>-700.5</v>
      </c>
      <c r="F399">
        <v>1103.5999999999999</v>
      </c>
      <c r="G399">
        <v>1670.2200269999998</v>
      </c>
      <c r="H399">
        <v>790.2</v>
      </c>
      <c r="I399">
        <v>-475.53</v>
      </c>
      <c r="J399">
        <v>19209.008891999998</v>
      </c>
    </row>
    <row r="400" spans="1:10">
      <c r="A400" s="1">
        <v>42185</v>
      </c>
      <c r="B400">
        <v>0</v>
      </c>
      <c r="C400">
        <v>15148</v>
      </c>
      <c r="D400">
        <v>1670.9746500000001</v>
      </c>
      <c r="E400">
        <v>-702.5</v>
      </c>
      <c r="F400">
        <v>1099.5999999999999</v>
      </c>
      <c r="G400">
        <v>1676.699946</v>
      </c>
      <c r="H400">
        <v>783.30002999999999</v>
      </c>
      <c r="I400">
        <v>-474.09997799999996</v>
      </c>
      <c r="J400">
        <v>19201.974647999999</v>
      </c>
    </row>
    <row r="401" spans="1:10">
      <c r="A401" s="1">
        <v>42184</v>
      </c>
      <c r="B401">
        <v>0</v>
      </c>
      <c r="C401">
        <v>15148</v>
      </c>
      <c r="D401">
        <v>1661.5710900000001</v>
      </c>
      <c r="E401">
        <v>-711.5</v>
      </c>
      <c r="F401">
        <v>1103.1999999999998</v>
      </c>
      <c r="G401">
        <v>1654.5599729999999</v>
      </c>
      <c r="H401">
        <v>774.29997000000003</v>
      </c>
      <c r="I401">
        <v>-482.130022</v>
      </c>
      <c r="J401">
        <v>19148.001011</v>
      </c>
    </row>
    <row r="402" spans="1:10">
      <c r="A402" s="1">
        <v>42181</v>
      </c>
      <c r="B402">
        <v>0</v>
      </c>
      <c r="C402">
        <v>15148</v>
      </c>
      <c r="D402">
        <v>1696.7322900000001</v>
      </c>
      <c r="E402">
        <v>-712.5</v>
      </c>
      <c r="F402">
        <v>1143.1999999999998</v>
      </c>
      <c r="G402">
        <v>1682.0999730000001</v>
      </c>
      <c r="H402">
        <v>786.29997000000003</v>
      </c>
      <c r="I402">
        <v>-506.44001099999997</v>
      </c>
      <c r="J402">
        <v>19237.392222000002</v>
      </c>
    </row>
    <row r="403" spans="1:10">
      <c r="A403" s="1">
        <v>42180</v>
      </c>
      <c r="B403">
        <v>0</v>
      </c>
      <c r="C403">
        <v>15148</v>
      </c>
      <c r="D403">
        <v>1679.5606499999999</v>
      </c>
      <c r="E403">
        <v>-745</v>
      </c>
      <c r="F403">
        <v>1160</v>
      </c>
      <c r="G403">
        <v>1714.2300539999999</v>
      </c>
      <c r="H403">
        <v>795.6</v>
      </c>
      <c r="I403">
        <v>-503.25</v>
      </c>
      <c r="J403">
        <v>19249.140703999998</v>
      </c>
    </row>
    <row r="404" spans="1:10">
      <c r="A404" s="1">
        <v>42179</v>
      </c>
      <c r="B404">
        <v>0</v>
      </c>
      <c r="C404">
        <v>15148</v>
      </c>
      <c r="D404">
        <v>1691.8261200000002</v>
      </c>
      <c r="E404">
        <v>-719.5</v>
      </c>
      <c r="F404">
        <v>1156.8000000000002</v>
      </c>
      <c r="G404">
        <v>1732.050054</v>
      </c>
      <c r="H404">
        <v>799.8</v>
      </c>
      <c r="I404">
        <v>-506.44001099999997</v>
      </c>
      <c r="J404">
        <v>19302.536163000001</v>
      </c>
    </row>
    <row r="405" spans="1:10">
      <c r="A405" s="1">
        <v>42178</v>
      </c>
      <c r="B405">
        <v>0</v>
      </c>
      <c r="C405">
        <v>15148</v>
      </c>
      <c r="D405">
        <v>1722.8987549999999</v>
      </c>
      <c r="E405">
        <v>-717</v>
      </c>
      <c r="F405">
        <v>1166.4000000000001</v>
      </c>
      <c r="G405">
        <v>1765.2599190000001</v>
      </c>
      <c r="H405">
        <v>801.29997000000003</v>
      </c>
      <c r="I405">
        <v>-516.45001100000002</v>
      </c>
      <c r="J405">
        <v>19370.408632999999</v>
      </c>
    </row>
    <row r="406" spans="1:10">
      <c r="A406" s="1">
        <v>42177</v>
      </c>
      <c r="B406">
        <v>0</v>
      </c>
      <c r="C406">
        <v>15148</v>
      </c>
      <c r="D406">
        <v>1724.1252750000001</v>
      </c>
      <c r="E406">
        <v>-721</v>
      </c>
      <c r="F406">
        <v>1160</v>
      </c>
      <c r="G406">
        <v>1742.3099730000001</v>
      </c>
      <c r="H406">
        <v>808.20002999999997</v>
      </c>
      <c r="I406">
        <v>-515.02</v>
      </c>
      <c r="J406">
        <v>19346.615277999997</v>
      </c>
    </row>
    <row r="407" spans="1:10">
      <c r="A407" s="1">
        <v>42174</v>
      </c>
      <c r="B407">
        <v>0</v>
      </c>
      <c r="C407">
        <v>15148</v>
      </c>
      <c r="D407">
        <v>1733.1200549999999</v>
      </c>
      <c r="E407">
        <v>-715.5</v>
      </c>
      <c r="F407">
        <v>1149.2</v>
      </c>
      <c r="G407">
        <v>1682.9100539999999</v>
      </c>
      <c r="H407">
        <v>798</v>
      </c>
      <c r="I407">
        <v>-526.46001100000001</v>
      </c>
      <c r="J407">
        <v>19269.270098000001</v>
      </c>
    </row>
    <row r="408" spans="1:10">
      <c r="A408" s="1">
        <v>42173</v>
      </c>
      <c r="B408">
        <v>0</v>
      </c>
      <c r="C408">
        <v>15148</v>
      </c>
      <c r="D408">
        <v>1717.174845</v>
      </c>
      <c r="E408">
        <v>-766.5</v>
      </c>
      <c r="F408">
        <v>1157.60004</v>
      </c>
      <c r="G408">
        <v>1685.3399460000001</v>
      </c>
      <c r="H408">
        <v>771.59996999999998</v>
      </c>
      <c r="I408">
        <v>-520.63002200000005</v>
      </c>
      <c r="J408">
        <v>19192.584779000001</v>
      </c>
    </row>
    <row r="409" spans="1:10">
      <c r="A409" s="1">
        <v>42172</v>
      </c>
      <c r="B409">
        <v>0</v>
      </c>
      <c r="C409">
        <v>15148</v>
      </c>
      <c r="D409">
        <v>1712.268675</v>
      </c>
      <c r="E409">
        <v>-788.5</v>
      </c>
      <c r="F409">
        <v>1148.39996</v>
      </c>
      <c r="G409">
        <v>1685.3399460000001</v>
      </c>
      <c r="H409">
        <v>765.30000000000007</v>
      </c>
      <c r="I409">
        <v>-519.97</v>
      </c>
      <c r="J409">
        <v>19150.838580999996</v>
      </c>
    </row>
    <row r="410" spans="1:10">
      <c r="A410" s="1">
        <v>42171</v>
      </c>
      <c r="B410">
        <v>0</v>
      </c>
      <c r="C410">
        <v>15148</v>
      </c>
      <c r="D410">
        <v>1716.35715</v>
      </c>
      <c r="E410">
        <v>-814.50004999999999</v>
      </c>
      <c r="F410">
        <v>1147.2</v>
      </c>
      <c r="G410">
        <v>1694.5199460000001</v>
      </c>
      <c r="H410">
        <v>775.2</v>
      </c>
      <c r="I410">
        <v>-527.33998900000006</v>
      </c>
      <c r="J410">
        <v>19139.437056999999</v>
      </c>
    </row>
    <row r="411" spans="1:10">
      <c r="A411" s="1">
        <v>42170</v>
      </c>
      <c r="B411">
        <v>0</v>
      </c>
      <c r="C411">
        <v>15148</v>
      </c>
      <c r="D411">
        <v>1726.987365</v>
      </c>
      <c r="E411">
        <v>-816</v>
      </c>
      <c r="F411">
        <v>1152.39996</v>
      </c>
      <c r="G411">
        <v>1701.8099729999999</v>
      </c>
      <c r="H411">
        <v>771.59996999999998</v>
      </c>
      <c r="I411">
        <v>-522.28</v>
      </c>
      <c r="J411">
        <v>19162.517268</v>
      </c>
    </row>
    <row r="412" spans="1:10">
      <c r="A412" s="1">
        <v>42167</v>
      </c>
      <c r="B412">
        <v>0</v>
      </c>
      <c r="C412">
        <v>15148</v>
      </c>
      <c r="D412">
        <v>1737.6174449999999</v>
      </c>
      <c r="E412">
        <v>-831.99995000000001</v>
      </c>
      <c r="F412">
        <v>1157.2</v>
      </c>
      <c r="G412">
        <v>1723.949946</v>
      </c>
      <c r="H412">
        <v>753.60002999999995</v>
      </c>
      <c r="I412">
        <v>-519.30998900000009</v>
      </c>
      <c r="J412">
        <v>19169.057482</v>
      </c>
    </row>
    <row r="413" spans="1:10">
      <c r="A413" s="1">
        <v>42166</v>
      </c>
      <c r="B413">
        <v>0</v>
      </c>
      <c r="C413">
        <v>15148</v>
      </c>
      <c r="D413">
        <v>1734.3465300000003</v>
      </c>
      <c r="E413">
        <v>-843.00004999999999</v>
      </c>
      <c r="F413">
        <v>1168.39996</v>
      </c>
      <c r="G413">
        <v>1703.699946</v>
      </c>
      <c r="H413">
        <v>758.40003000000002</v>
      </c>
      <c r="I413">
        <v>-520.19001099999991</v>
      </c>
      <c r="J413">
        <v>19149.656405000002</v>
      </c>
    </row>
    <row r="414" spans="1:10">
      <c r="A414" s="1">
        <v>42165</v>
      </c>
      <c r="B414">
        <v>0</v>
      </c>
      <c r="C414">
        <v>15148</v>
      </c>
      <c r="D414">
        <v>1717.58367</v>
      </c>
      <c r="E414">
        <v>-839.00004999999987</v>
      </c>
      <c r="F414">
        <v>1157.2</v>
      </c>
      <c r="G414">
        <v>1681.5599729999999</v>
      </c>
      <c r="H414">
        <v>759.29997000000003</v>
      </c>
      <c r="I414">
        <v>-512.93001100000004</v>
      </c>
      <c r="J414">
        <v>19111.713551999997</v>
      </c>
    </row>
    <row r="415" spans="1:10">
      <c r="A415" s="1">
        <v>42164</v>
      </c>
      <c r="B415">
        <v>0</v>
      </c>
      <c r="C415">
        <v>15148</v>
      </c>
      <c r="D415">
        <v>1684.0578599999999</v>
      </c>
      <c r="E415">
        <v>-799.5</v>
      </c>
      <c r="F415">
        <v>1144</v>
      </c>
      <c r="G415">
        <v>1679.4000269999999</v>
      </c>
      <c r="H415">
        <v>743.40003000000002</v>
      </c>
      <c r="I415">
        <v>-511.17001100000004</v>
      </c>
      <c r="J415">
        <v>19088.187906000003</v>
      </c>
    </row>
    <row r="416" spans="1:10">
      <c r="A416" s="1">
        <v>42163</v>
      </c>
      <c r="B416">
        <v>0</v>
      </c>
      <c r="C416">
        <v>15148</v>
      </c>
      <c r="D416">
        <v>1713.086415</v>
      </c>
      <c r="E416">
        <v>-743</v>
      </c>
      <c r="F416">
        <v>1151.2000399999999</v>
      </c>
      <c r="G416">
        <v>1723.949946</v>
      </c>
      <c r="H416">
        <v>747.6</v>
      </c>
      <c r="I416">
        <v>-505.67001100000004</v>
      </c>
      <c r="J416">
        <v>19235.166390000002</v>
      </c>
    </row>
    <row r="417" spans="1:10">
      <c r="A417" s="1">
        <v>42160</v>
      </c>
      <c r="B417">
        <v>0</v>
      </c>
      <c r="C417">
        <v>15148</v>
      </c>
      <c r="D417">
        <v>1733.5289700000001</v>
      </c>
      <c r="E417">
        <v>-751.5</v>
      </c>
      <c r="F417">
        <v>1160.4000000000001</v>
      </c>
      <c r="G417">
        <v>1764.9900809999999</v>
      </c>
      <c r="H417">
        <v>749.69999999999993</v>
      </c>
      <c r="I417">
        <v>-514.79998899999998</v>
      </c>
      <c r="J417">
        <v>19290.319062000002</v>
      </c>
    </row>
    <row r="418" spans="1:10">
      <c r="A418" s="1">
        <v>42159</v>
      </c>
      <c r="B418">
        <v>0</v>
      </c>
      <c r="C418">
        <v>15148</v>
      </c>
      <c r="D418">
        <v>1758.8776949999999</v>
      </c>
      <c r="E418">
        <v>-753.5</v>
      </c>
      <c r="F418">
        <v>1147.60004</v>
      </c>
      <c r="G418">
        <v>1753.9199729999998</v>
      </c>
      <c r="H418">
        <v>743.99996999999996</v>
      </c>
      <c r="I418">
        <v>-505.67001100000004</v>
      </c>
      <c r="J418">
        <v>19293.227667000003</v>
      </c>
    </row>
    <row r="419" spans="1:10">
      <c r="A419" s="1">
        <v>42158</v>
      </c>
      <c r="B419">
        <v>0</v>
      </c>
      <c r="C419">
        <v>15148</v>
      </c>
      <c r="D419">
        <v>1780.1379899999999</v>
      </c>
      <c r="E419">
        <v>-766</v>
      </c>
      <c r="F419">
        <v>1158.7999600000001</v>
      </c>
      <c r="G419">
        <v>1772.8201080000001</v>
      </c>
      <c r="H419">
        <v>749.69999999999993</v>
      </c>
      <c r="I419">
        <v>-508.30998900000003</v>
      </c>
      <c r="J419">
        <v>19335.148068999999</v>
      </c>
    </row>
    <row r="420" spans="1:10">
      <c r="A420" s="1">
        <v>42157</v>
      </c>
      <c r="B420">
        <v>0</v>
      </c>
      <c r="C420">
        <v>15148</v>
      </c>
      <c r="D420">
        <v>1771.9609500000001</v>
      </c>
      <c r="E420">
        <v>-793</v>
      </c>
      <c r="F420">
        <v>1141.2000399999999</v>
      </c>
      <c r="G420">
        <v>1739.6100000000001</v>
      </c>
      <c r="H420">
        <v>737.4</v>
      </c>
      <c r="I420">
        <v>-501.04998899999998</v>
      </c>
      <c r="J420">
        <v>19244.121001000003</v>
      </c>
    </row>
    <row r="421" spans="1:10">
      <c r="A421" s="1">
        <v>42156</v>
      </c>
      <c r="B421">
        <v>0</v>
      </c>
      <c r="C421">
        <v>15148</v>
      </c>
      <c r="D421">
        <v>1778.5025549999998</v>
      </c>
      <c r="E421">
        <v>-802.49995000000001</v>
      </c>
      <c r="F421">
        <v>1146</v>
      </c>
      <c r="G421">
        <v>1764.7200269999998</v>
      </c>
      <c r="H421">
        <v>738.60002999999995</v>
      </c>
      <c r="I421">
        <v>-513.03998899999999</v>
      </c>
      <c r="J421">
        <v>19260.282673000002</v>
      </c>
    </row>
    <row r="422" spans="1:10">
      <c r="A422" s="1">
        <v>42153</v>
      </c>
      <c r="B422">
        <v>0</v>
      </c>
      <c r="C422">
        <v>15148</v>
      </c>
      <c r="D422">
        <v>1790.7680250000001</v>
      </c>
      <c r="E422">
        <v>-838.00000000000011</v>
      </c>
      <c r="F422">
        <v>1144</v>
      </c>
      <c r="G422">
        <v>1716.39</v>
      </c>
      <c r="H422">
        <v>728.40003000000002</v>
      </c>
      <c r="I422">
        <v>-504.130022</v>
      </c>
      <c r="J422">
        <v>19185.428033</v>
      </c>
    </row>
    <row r="423" spans="1:10">
      <c r="A423" s="1">
        <v>42152</v>
      </c>
      <c r="B423">
        <v>0</v>
      </c>
      <c r="C423">
        <v>15148</v>
      </c>
      <c r="D423">
        <v>1783.81764</v>
      </c>
      <c r="E423">
        <v>-852.00004999999999</v>
      </c>
      <c r="F423">
        <v>1136</v>
      </c>
      <c r="G423">
        <v>1655.0999730000001</v>
      </c>
      <c r="H423">
        <v>735.30000000000007</v>
      </c>
      <c r="I423">
        <v>-503.35997800000001</v>
      </c>
      <c r="J423">
        <v>19102.857584999998</v>
      </c>
    </row>
    <row r="424" spans="1:10">
      <c r="A424" s="1">
        <v>42151</v>
      </c>
      <c r="B424">
        <v>0</v>
      </c>
      <c r="C424">
        <v>15148</v>
      </c>
      <c r="D424">
        <v>1776.4582950000001</v>
      </c>
      <c r="E424">
        <v>-852.99995000000001</v>
      </c>
      <c r="F424">
        <v>1153.5999999999999</v>
      </c>
      <c r="G424">
        <v>1663.199946</v>
      </c>
      <c r="H424">
        <v>742.80000000000007</v>
      </c>
      <c r="I424">
        <v>-513.36997799999995</v>
      </c>
      <c r="J424">
        <v>19117.688313000002</v>
      </c>
    </row>
    <row r="425" spans="1:10">
      <c r="A425" s="1">
        <v>42150</v>
      </c>
      <c r="B425">
        <v>0</v>
      </c>
      <c r="C425">
        <v>15148</v>
      </c>
      <c r="D425">
        <v>1765.4193</v>
      </c>
      <c r="E425">
        <v>-854.5</v>
      </c>
      <c r="F425">
        <v>1132.8</v>
      </c>
      <c r="G425">
        <v>1619.4599999999998</v>
      </c>
      <c r="H425">
        <v>736.20002999999997</v>
      </c>
      <c r="I425">
        <v>-496.869978</v>
      </c>
      <c r="J425">
        <v>19050.509352000001</v>
      </c>
    </row>
    <row r="426" spans="1:10">
      <c r="A426" s="1">
        <v>42146</v>
      </c>
      <c r="B426">
        <v>0</v>
      </c>
      <c r="C426">
        <v>15148</v>
      </c>
      <c r="D426">
        <v>1775.2316400000002</v>
      </c>
      <c r="E426">
        <v>-858.50000000000011</v>
      </c>
      <c r="F426">
        <v>1094.40004</v>
      </c>
      <c r="G426">
        <v>1683.18</v>
      </c>
      <c r="H426">
        <v>740.4</v>
      </c>
      <c r="I426">
        <v>-511.94001099999997</v>
      </c>
      <c r="J426">
        <v>19070.771669000005</v>
      </c>
    </row>
    <row r="427" spans="1:10">
      <c r="A427" s="1">
        <v>42145</v>
      </c>
      <c r="B427">
        <v>0</v>
      </c>
      <c r="C427">
        <v>15148</v>
      </c>
      <c r="D427">
        <v>1781.3644650000001</v>
      </c>
      <c r="E427">
        <v>-875.50000000000011</v>
      </c>
      <c r="F427">
        <v>1090.8</v>
      </c>
      <c r="G427">
        <v>1698.300054</v>
      </c>
      <c r="H427">
        <v>738.89997000000005</v>
      </c>
      <c r="I427">
        <v>-517.66001099999994</v>
      </c>
      <c r="J427">
        <v>19064.204477999996</v>
      </c>
    </row>
    <row r="428" spans="1:10">
      <c r="A428" s="1">
        <v>42144</v>
      </c>
      <c r="B428">
        <v>0</v>
      </c>
      <c r="C428">
        <v>15148</v>
      </c>
      <c r="D428">
        <v>1789.1325899999999</v>
      </c>
      <c r="E428">
        <v>-860.00004999999999</v>
      </c>
      <c r="F428">
        <v>1087.60004</v>
      </c>
      <c r="G428">
        <v>1690.739973</v>
      </c>
      <c r="H428">
        <v>741.59996999999998</v>
      </c>
      <c r="I428">
        <v>-517</v>
      </c>
      <c r="J428">
        <v>19080.072522999999</v>
      </c>
    </row>
    <row r="429" spans="1:10">
      <c r="A429" s="1">
        <v>42143</v>
      </c>
      <c r="B429">
        <v>0</v>
      </c>
      <c r="C429">
        <v>15148</v>
      </c>
      <c r="D429">
        <v>1784.22642</v>
      </c>
      <c r="E429">
        <v>-1050</v>
      </c>
      <c r="F429">
        <v>1090</v>
      </c>
      <c r="G429">
        <v>1811.699946</v>
      </c>
      <c r="H429">
        <v>746.10002999999995</v>
      </c>
      <c r="I429">
        <v>-520.84997799999996</v>
      </c>
      <c r="J429">
        <v>19009.176418000003</v>
      </c>
    </row>
    <row r="430" spans="1:10">
      <c r="A430" s="1">
        <v>42142</v>
      </c>
      <c r="B430">
        <v>0</v>
      </c>
      <c r="C430">
        <v>15148</v>
      </c>
      <c r="D430">
        <v>1797.3096750000002</v>
      </c>
      <c r="E430">
        <v>-1027.9999500000001</v>
      </c>
      <c r="F430">
        <v>1099.5999999999999</v>
      </c>
      <c r="G430">
        <v>1840.3201080000001</v>
      </c>
      <c r="H430">
        <v>727.5</v>
      </c>
      <c r="I430">
        <v>-520.96001100000001</v>
      </c>
      <c r="J430">
        <v>19063.769822000002</v>
      </c>
    </row>
    <row r="431" spans="1:10">
      <c r="A431" s="1">
        <v>42139</v>
      </c>
      <c r="B431">
        <v>0</v>
      </c>
      <c r="C431">
        <v>15148</v>
      </c>
      <c r="D431">
        <v>1774.005165</v>
      </c>
      <c r="E431">
        <v>-1002.49995</v>
      </c>
      <c r="F431">
        <v>1086.4000000000001</v>
      </c>
      <c r="G431">
        <v>1811.9700269999998</v>
      </c>
      <c r="H431">
        <v>732</v>
      </c>
      <c r="I431">
        <v>-534.49</v>
      </c>
      <c r="J431">
        <v>19015.385241999997</v>
      </c>
    </row>
    <row r="432" spans="1:10">
      <c r="A432" s="1">
        <v>42138</v>
      </c>
      <c r="B432">
        <v>0</v>
      </c>
      <c r="C432">
        <v>15148</v>
      </c>
      <c r="D432">
        <v>1761.7396499999998</v>
      </c>
      <c r="E432">
        <v>-1030</v>
      </c>
      <c r="F432">
        <v>1080</v>
      </c>
      <c r="G432">
        <v>1834.649919</v>
      </c>
      <c r="H432">
        <v>732.9</v>
      </c>
      <c r="I432">
        <v>-529.21001100000001</v>
      </c>
      <c r="J432">
        <v>18998.079558000001</v>
      </c>
    </row>
    <row r="433" spans="1:10">
      <c r="A433" s="1">
        <v>42137</v>
      </c>
      <c r="B433">
        <v>0</v>
      </c>
      <c r="C433">
        <v>15148</v>
      </c>
      <c r="D433">
        <v>1740.8883150000001</v>
      </c>
      <c r="E433">
        <v>-991.49999999999989</v>
      </c>
      <c r="F433">
        <v>1066</v>
      </c>
      <c r="G433">
        <v>1804.1399999999999</v>
      </c>
      <c r="H433">
        <v>731.10002999999995</v>
      </c>
      <c r="I433">
        <v>-528.77</v>
      </c>
      <c r="J433">
        <v>18969.858345000001</v>
      </c>
    </row>
    <row r="434" spans="1:10">
      <c r="A434" s="1">
        <v>42136</v>
      </c>
      <c r="B434">
        <v>0</v>
      </c>
      <c r="C434">
        <v>15148</v>
      </c>
      <c r="D434">
        <v>1739.25288</v>
      </c>
      <c r="E434">
        <v>-1028.5</v>
      </c>
      <c r="F434">
        <v>1063.5999999999999</v>
      </c>
      <c r="G434">
        <v>1825.199946</v>
      </c>
      <c r="H434">
        <v>731.39997000000005</v>
      </c>
      <c r="I434">
        <v>-528.77</v>
      </c>
      <c r="J434">
        <v>18950.182795999997</v>
      </c>
    </row>
    <row r="435" spans="1:10">
      <c r="A435" s="1">
        <v>42135</v>
      </c>
      <c r="B435">
        <v>0</v>
      </c>
      <c r="C435">
        <v>15148</v>
      </c>
      <c r="D435">
        <v>1745.3855249999999</v>
      </c>
      <c r="E435">
        <v>-1042.5</v>
      </c>
      <c r="F435">
        <v>1065.1999600000001</v>
      </c>
      <c r="G435">
        <v>1836.5399190000001</v>
      </c>
      <c r="H435">
        <v>737.7</v>
      </c>
      <c r="I435">
        <v>-535.80998900000009</v>
      </c>
      <c r="J435">
        <v>18954.515415000002</v>
      </c>
    </row>
    <row r="436" spans="1:10">
      <c r="A436" s="1">
        <v>42132</v>
      </c>
      <c r="B436">
        <v>0</v>
      </c>
      <c r="C436">
        <v>15148</v>
      </c>
      <c r="D436">
        <v>1741.7058749999999</v>
      </c>
      <c r="E436">
        <v>-1135.4999499999999</v>
      </c>
      <c r="F436">
        <v>1074</v>
      </c>
      <c r="G436">
        <v>1839.7799730000002</v>
      </c>
      <c r="H436">
        <v>719.69999999999993</v>
      </c>
      <c r="I436">
        <v>-528.22</v>
      </c>
      <c r="J436">
        <v>18859.465898000002</v>
      </c>
    </row>
    <row r="437" spans="1:10">
      <c r="A437" s="1">
        <v>42131</v>
      </c>
      <c r="B437">
        <v>0</v>
      </c>
      <c r="C437">
        <v>15148</v>
      </c>
      <c r="D437">
        <v>1727.8049250000001</v>
      </c>
      <c r="E437">
        <v>-1184.5000499999999</v>
      </c>
      <c r="F437">
        <v>1062.39996</v>
      </c>
      <c r="G437">
        <v>1838.4298919999999</v>
      </c>
      <c r="H437">
        <v>743.40003000000002</v>
      </c>
      <c r="I437">
        <v>-527.01</v>
      </c>
      <c r="J437">
        <v>18808.524757000003</v>
      </c>
    </row>
    <row r="438" spans="1:10">
      <c r="A438" s="1">
        <v>42130</v>
      </c>
      <c r="B438">
        <v>0</v>
      </c>
      <c r="C438">
        <v>15148</v>
      </c>
      <c r="D438">
        <v>1706.9535900000001</v>
      </c>
      <c r="E438">
        <v>-1170</v>
      </c>
      <c r="F438">
        <v>1065.1999600000001</v>
      </c>
      <c r="G438">
        <v>1803.0599730000001</v>
      </c>
      <c r="H438">
        <v>695.70002999999997</v>
      </c>
      <c r="I438">
        <v>-515.24</v>
      </c>
      <c r="J438">
        <v>18733.673553000001</v>
      </c>
    </row>
    <row r="439" spans="1:10">
      <c r="A439" s="1">
        <v>42129</v>
      </c>
      <c r="B439">
        <v>0</v>
      </c>
      <c r="C439">
        <v>15148</v>
      </c>
      <c r="D439">
        <v>1728.6226650000001</v>
      </c>
      <c r="E439">
        <v>-1207.5</v>
      </c>
      <c r="F439">
        <v>1075.59996</v>
      </c>
      <c r="G439">
        <v>1803.3300270000002</v>
      </c>
      <c r="H439">
        <v>668.99996999999996</v>
      </c>
      <c r="I439">
        <v>-538.33998900000006</v>
      </c>
      <c r="J439">
        <v>18678.712632999999</v>
      </c>
    </row>
    <row r="440" spans="1:10">
      <c r="A440" s="1">
        <v>42128</v>
      </c>
      <c r="B440">
        <v>0</v>
      </c>
      <c r="C440">
        <v>15148</v>
      </c>
      <c r="D440">
        <v>1739.66166</v>
      </c>
      <c r="E440">
        <v>-1162</v>
      </c>
      <c r="F440">
        <v>1110</v>
      </c>
      <c r="G440">
        <v>1864.8899999999999</v>
      </c>
      <c r="H440">
        <v>676.79997000000003</v>
      </c>
      <c r="I440">
        <v>-554.51</v>
      </c>
      <c r="J440">
        <v>18822.841630000003</v>
      </c>
    </row>
    <row r="441" spans="1:10">
      <c r="A441" s="1">
        <v>42125</v>
      </c>
      <c r="B441">
        <v>0</v>
      </c>
      <c r="C441">
        <v>15148</v>
      </c>
      <c r="D441">
        <v>1706.5448099999999</v>
      </c>
      <c r="E441">
        <v>-1087.5</v>
      </c>
      <c r="F441">
        <v>1083.1999999999998</v>
      </c>
      <c r="G441">
        <v>1876.2299459999999</v>
      </c>
      <c r="H441">
        <v>674.4</v>
      </c>
      <c r="I441">
        <v>-554.40002200000004</v>
      </c>
      <c r="J441">
        <v>18846.474733999999</v>
      </c>
    </row>
    <row r="442" spans="1:10">
      <c r="A442" s="1">
        <v>42124</v>
      </c>
      <c r="B442">
        <v>0</v>
      </c>
      <c r="C442">
        <v>15148</v>
      </c>
      <c r="D442">
        <v>1674.6542999999999</v>
      </c>
      <c r="E442">
        <v>-1112</v>
      </c>
      <c r="F442">
        <v>1002.3999600000001</v>
      </c>
      <c r="G442">
        <v>1848.6900269999999</v>
      </c>
      <c r="H442">
        <v>682.80000000000007</v>
      </c>
      <c r="I442">
        <v>-557.92001100000004</v>
      </c>
      <c r="J442">
        <v>18686.624275999999</v>
      </c>
    </row>
    <row r="443" spans="1:10">
      <c r="A443" s="1">
        <v>42123</v>
      </c>
      <c r="B443">
        <v>0</v>
      </c>
      <c r="C443">
        <v>15148</v>
      </c>
      <c r="D443">
        <v>1707.77133</v>
      </c>
      <c r="E443">
        <v>-1121</v>
      </c>
      <c r="F443">
        <v>1025.1999600000001</v>
      </c>
      <c r="G443">
        <v>1907.8201080000001</v>
      </c>
      <c r="H443">
        <v>683.99996999999996</v>
      </c>
      <c r="I443">
        <v>-570.68001100000004</v>
      </c>
      <c r="J443">
        <v>18781.111357000002</v>
      </c>
    </row>
    <row r="444" spans="1:10">
      <c r="A444" s="1">
        <v>42122</v>
      </c>
      <c r="B444">
        <v>0</v>
      </c>
      <c r="C444">
        <v>15148</v>
      </c>
      <c r="D444">
        <v>1704.500415</v>
      </c>
      <c r="E444">
        <v>-1224.5</v>
      </c>
      <c r="F444">
        <v>1020.4000000000001</v>
      </c>
      <c r="G444">
        <v>2102.7599190000001</v>
      </c>
      <c r="H444">
        <v>699.9</v>
      </c>
      <c r="I444">
        <v>-582.01</v>
      </c>
      <c r="J444">
        <v>18869.050334000003</v>
      </c>
    </row>
    <row r="445" spans="1:10">
      <c r="A445" s="1">
        <v>42121</v>
      </c>
      <c r="B445">
        <v>0</v>
      </c>
      <c r="C445">
        <v>15148</v>
      </c>
      <c r="D445">
        <v>1700.411985</v>
      </c>
      <c r="E445">
        <v>-1295</v>
      </c>
      <c r="F445">
        <v>1023.1999999999999</v>
      </c>
      <c r="G445">
        <v>2088.4499460000002</v>
      </c>
      <c r="H445">
        <v>693</v>
      </c>
      <c r="I445">
        <v>-580.14002199999993</v>
      </c>
      <c r="J445">
        <v>18777.921909000001</v>
      </c>
    </row>
    <row r="446" spans="1:10">
      <c r="A446" s="1">
        <v>42118</v>
      </c>
      <c r="B446">
        <v>0</v>
      </c>
      <c r="C446">
        <v>15148</v>
      </c>
      <c r="D446">
        <v>1693.0526400000001</v>
      </c>
      <c r="E446">
        <v>-1279</v>
      </c>
      <c r="F446">
        <v>1039.5999999999999</v>
      </c>
      <c r="G446">
        <v>2090.3399460000001</v>
      </c>
      <c r="H446">
        <v>693.30002999999999</v>
      </c>
      <c r="I446">
        <v>-587.40002200000004</v>
      </c>
      <c r="J446">
        <v>18797.892593999997</v>
      </c>
    </row>
    <row r="447" spans="1:10">
      <c r="A447" s="1">
        <v>42117</v>
      </c>
      <c r="B447">
        <v>0</v>
      </c>
      <c r="C447">
        <v>15148</v>
      </c>
      <c r="D447">
        <v>1675.8809550000001</v>
      </c>
      <c r="E447">
        <v>-1281.0000499999999</v>
      </c>
      <c r="F447">
        <v>1039.2</v>
      </c>
      <c r="G447">
        <v>2078.7299459999999</v>
      </c>
      <c r="H447">
        <v>685.2</v>
      </c>
      <c r="I447">
        <v>-597.74</v>
      </c>
      <c r="J447">
        <v>18748.270850999997</v>
      </c>
    </row>
    <row r="448" spans="1:10">
      <c r="A448" s="1">
        <v>42116</v>
      </c>
      <c r="B448">
        <v>0</v>
      </c>
      <c r="C448">
        <v>15148</v>
      </c>
      <c r="D448">
        <v>1670.9745599999999</v>
      </c>
      <c r="E448">
        <v>-1256.0000499999999</v>
      </c>
      <c r="F448">
        <v>1039.5999999999999</v>
      </c>
      <c r="G448">
        <v>2086.0200540000001</v>
      </c>
      <c r="H448">
        <v>668.70002999999997</v>
      </c>
      <c r="I448">
        <v>-595.65002200000004</v>
      </c>
      <c r="J448">
        <v>18761.644571999997</v>
      </c>
    </row>
    <row r="449" spans="1:1">
      <c r="A449" s="1"/>
    </row>
    <row r="450" spans="1:1">
      <c r="A450" s="1"/>
    </row>
    <row r="451" spans="1:1">
      <c r="A451" s="1"/>
    </row>
    <row r="452" spans="1:1">
      <c r="A452" s="1"/>
    </row>
    <row r="453" spans="1:1">
      <c r="A453" s="1"/>
    </row>
    <row r="454" spans="1:1">
      <c r="A454" s="1"/>
    </row>
    <row r="455" spans="1:1">
      <c r="A455" s="1"/>
    </row>
    <row r="456" spans="1:1">
      <c r="A456" s="1"/>
    </row>
    <row r="457" spans="1:1">
      <c r="A457" s="1"/>
    </row>
    <row r="458" spans="1:1">
      <c r="A458" s="1"/>
    </row>
    <row r="459" spans="1:1">
      <c r="A459" s="1"/>
    </row>
    <row r="460" spans="1:1">
      <c r="A460" s="1"/>
    </row>
    <row r="461" spans="1:1">
      <c r="A461" s="1"/>
    </row>
    <row r="462" spans="1:1">
      <c r="A462" s="1"/>
    </row>
    <row r="463" spans="1:1">
      <c r="A463" s="1"/>
    </row>
    <row r="464" spans="1:1">
      <c r="A464" s="1"/>
    </row>
    <row r="465" spans="1:1">
      <c r="A465" s="1"/>
    </row>
    <row r="466" spans="1:1">
      <c r="A466" s="1"/>
    </row>
    <row r="467" spans="1:1">
      <c r="A467" s="1"/>
    </row>
    <row r="468" spans="1:1">
      <c r="A468" s="1"/>
    </row>
    <row r="469" spans="1:1">
      <c r="A469" s="1"/>
    </row>
    <row r="470" spans="1:1">
      <c r="A470" s="1"/>
    </row>
    <row r="471" spans="1:1">
      <c r="A471" s="1"/>
    </row>
    <row r="472" spans="1:1">
      <c r="A472" s="1"/>
    </row>
    <row r="473" spans="1:1">
      <c r="A473" s="1"/>
    </row>
    <row r="474" spans="1:1">
      <c r="A474" s="1"/>
    </row>
    <row r="475" spans="1:1">
      <c r="A475" s="1"/>
    </row>
    <row r="476" spans="1:1">
      <c r="A476" s="1"/>
    </row>
    <row r="477" spans="1:1">
      <c r="A477" s="1"/>
    </row>
    <row r="478" spans="1:1">
      <c r="A478" s="1"/>
    </row>
    <row r="479" spans="1:1">
      <c r="A479" s="1"/>
    </row>
    <row r="480" spans="1:1">
      <c r="A480" s="1"/>
    </row>
    <row r="481" spans="1:1">
      <c r="A481" s="1"/>
    </row>
    <row r="482" spans="1:1">
      <c r="A482" s="1"/>
    </row>
    <row r="483" spans="1:1">
      <c r="A483" s="1"/>
    </row>
    <row r="484" spans="1:1">
      <c r="A484" s="1"/>
    </row>
    <row r="485" spans="1:1">
      <c r="A485" s="1"/>
    </row>
    <row r="486" spans="1:1">
      <c r="A486" s="1"/>
    </row>
    <row r="487" spans="1:1">
      <c r="A487" s="1"/>
    </row>
    <row r="488" spans="1:1">
      <c r="A488" s="1"/>
    </row>
    <row r="489" spans="1:1">
      <c r="A489" s="1"/>
    </row>
    <row r="490" spans="1:1">
      <c r="A490" s="1"/>
    </row>
    <row r="491" spans="1:1">
      <c r="A491" s="1"/>
    </row>
    <row r="492" spans="1:1">
      <c r="A492" s="1"/>
    </row>
    <row r="493" spans="1:1">
      <c r="A493" s="1"/>
    </row>
    <row r="494" spans="1:1">
      <c r="A494" s="1"/>
    </row>
    <row r="495" spans="1:1">
      <c r="A495" s="1"/>
    </row>
    <row r="496" spans="1:1">
      <c r="A496" s="1"/>
    </row>
    <row r="497" spans="1:1">
      <c r="A497" s="1"/>
    </row>
    <row r="498" spans="1:1">
      <c r="A498" s="1"/>
    </row>
    <row r="499" spans="1:1">
      <c r="A499" s="1"/>
    </row>
    <row r="500" spans="1:1">
      <c r="A500" s="1"/>
    </row>
    <row r="501" spans="1:1">
      <c r="A501" s="1"/>
    </row>
    <row r="502" spans="1:1">
      <c r="A502" s="1"/>
    </row>
    <row r="503" spans="1:1">
      <c r="A503" s="1"/>
    </row>
    <row r="504" spans="1:1">
      <c r="A504" s="1"/>
    </row>
    <row r="505" spans="1:1">
      <c r="A505" s="1"/>
    </row>
    <row r="506" spans="1:1">
      <c r="A506" s="1"/>
    </row>
    <row r="507" spans="1:1">
      <c r="A507" s="1"/>
    </row>
    <row r="508" spans="1:1">
      <c r="A508" s="1"/>
    </row>
    <row r="509" spans="1:1">
      <c r="A509" s="1"/>
    </row>
    <row r="510" spans="1:1">
      <c r="A510" s="1"/>
    </row>
    <row r="511" spans="1:1">
      <c r="A511" s="1"/>
    </row>
    <row r="512" spans="1:1">
      <c r="A512" s="1"/>
    </row>
    <row r="513" spans="1:1">
      <c r="A513" s="1"/>
    </row>
    <row r="514" spans="1:1">
      <c r="A514" s="1"/>
    </row>
    <row r="515" spans="1:1">
      <c r="A515" s="1"/>
    </row>
    <row r="516" spans="1:1">
      <c r="A516" s="1"/>
    </row>
    <row r="517" spans="1:1">
      <c r="A517" s="1"/>
    </row>
    <row r="518" spans="1:1">
      <c r="A518" s="1"/>
    </row>
    <row r="519" spans="1:1">
      <c r="A519" s="1"/>
    </row>
    <row r="520" spans="1:1">
      <c r="A520" s="1"/>
    </row>
    <row r="521" spans="1:1">
      <c r="A521" s="1"/>
    </row>
    <row r="522" spans="1:1">
      <c r="A522" s="1"/>
    </row>
    <row r="523" spans="1:1">
      <c r="A523" s="1"/>
    </row>
    <row r="524" spans="1:1">
      <c r="A524" s="1"/>
    </row>
    <row r="525" spans="1:1">
      <c r="A525" s="1"/>
    </row>
    <row r="526" spans="1:1">
      <c r="A526" s="1"/>
    </row>
    <row r="527" spans="1:1">
      <c r="A527" s="1"/>
    </row>
    <row r="528" spans="1:1">
      <c r="A528" s="1"/>
    </row>
    <row r="529" spans="1:1">
      <c r="A529" s="1"/>
    </row>
    <row r="530" spans="1:1">
      <c r="A530" s="1"/>
    </row>
    <row r="531" spans="1:1">
      <c r="A531" s="1"/>
    </row>
    <row r="532" spans="1:1">
      <c r="A532" s="1"/>
    </row>
    <row r="533" spans="1:1">
      <c r="A533" s="1"/>
    </row>
    <row r="534" spans="1:1">
      <c r="A534" s="1"/>
    </row>
    <row r="535" spans="1:1">
      <c r="A535" s="1"/>
    </row>
    <row r="536" spans="1:1">
      <c r="A536" s="1"/>
    </row>
    <row r="537" spans="1:1">
      <c r="A537" s="1"/>
    </row>
    <row r="538" spans="1:1">
      <c r="A538" s="1"/>
    </row>
    <row r="539" spans="1:1">
      <c r="A539" s="1"/>
    </row>
    <row r="540" spans="1:1">
      <c r="A540" s="1"/>
    </row>
    <row r="541" spans="1:1">
      <c r="A541" s="1"/>
    </row>
    <row r="542" spans="1:1">
      <c r="A542" s="1"/>
    </row>
    <row r="543" spans="1:1">
      <c r="A543" s="1"/>
    </row>
    <row r="544" spans="1:1">
      <c r="A544" s="1"/>
    </row>
    <row r="545" spans="1:1">
      <c r="A545" s="1"/>
    </row>
    <row r="546" spans="1:1">
      <c r="A546" s="1"/>
    </row>
    <row r="547" spans="1:1">
      <c r="A547" s="1"/>
    </row>
    <row r="548" spans="1:1">
      <c r="A548" s="1"/>
    </row>
    <row r="549" spans="1:1">
      <c r="A549" s="1"/>
    </row>
    <row r="550" spans="1:1">
      <c r="A550" s="1"/>
    </row>
    <row r="551" spans="1:1">
      <c r="A551" s="1"/>
    </row>
    <row r="552" spans="1:1">
      <c r="A552" s="1"/>
    </row>
    <row r="553" spans="1:1">
      <c r="A553" s="1"/>
    </row>
    <row r="554" spans="1:1">
      <c r="A554" s="1"/>
    </row>
    <row r="555" spans="1:1">
      <c r="A555" s="1"/>
    </row>
    <row r="556" spans="1:1">
      <c r="A556" s="1"/>
    </row>
    <row r="557" spans="1:1">
      <c r="A557" s="1"/>
    </row>
    <row r="558" spans="1:1">
      <c r="A558" s="1"/>
    </row>
    <row r="559" spans="1:1">
      <c r="A559" s="1"/>
    </row>
    <row r="560" spans="1:1">
      <c r="A560" s="1"/>
    </row>
    <row r="561" spans="1:1">
      <c r="A561" s="1"/>
    </row>
    <row r="562" spans="1:1">
      <c r="A562" s="1"/>
    </row>
    <row r="563" spans="1:1">
      <c r="A563" s="1"/>
    </row>
    <row r="564" spans="1:1">
      <c r="A564" s="1"/>
    </row>
    <row r="565" spans="1:1">
      <c r="A565" s="1"/>
    </row>
    <row r="566" spans="1:1">
      <c r="A566" s="1"/>
    </row>
    <row r="567" spans="1:1">
      <c r="A567" s="1"/>
    </row>
    <row r="568" spans="1:1">
      <c r="A568" s="1"/>
    </row>
    <row r="569" spans="1:1">
      <c r="A569" s="1"/>
    </row>
    <row r="570" spans="1:1">
      <c r="A570" s="1"/>
    </row>
    <row r="571" spans="1:1">
      <c r="A571" s="1"/>
    </row>
    <row r="572" spans="1:1">
      <c r="A572" s="1"/>
    </row>
    <row r="573" spans="1:1">
      <c r="A573" s="1"/>
    </row>
    <row r="574" spans="1:1">
      <c r="A574" s="1"/>
    </row>
    <row r="575" spans="1:1">
      <c r="A575" s="1"/>
    </row>
    <row r="576" spans="1:1">
      <c r="A576" s="1"/>
    </row>
    <row r="577" spans="1:1">
      <c r="A577" s="1"/>
    </row>
    <row r="578" spans="1:1">
      <c r="A578" s="1"/>
    </row>
    <row r="579" spans="1:1">
      <c r="A579" s="1"/>
    </row>
    <row r="580" spans="1:1">
      <c r="A580" s="1"/>
    </row>
    <row r="581" spans="1:1">
      <c r="A581" s="1"/>
    </row>
    <row r="582" spans="1:1">
      <c r="A582" s="1"/>
    </row>
    <row r="583" spans="1:1">
      <c r="A583" s="1"/>
    </row>
    <row r="584" spans="1:1">
      <c r="A584" s="1"/>
    </row>
    <row r="585" spans="1:1">
      <c r="A585" s="1"/>
    </row>
    <row r="586" spans="1:1">
      <c r="A586" s="1"/>
    </row>
    <row r="587" spans="1:1">
      <c r="A587" s="1"/>
    </row>
    <row r="588" spans="1:1">
      <c r="A588" s="1"/>
    </row>
    <row r="589" spans="1:1">
      <c r="A589" s="1"/>
    </row>
    <row r="590" spans="1:1">
      <c r="A590" s="1"/>
    </row>
    <row r="591" spans="1:1">
      <c r="A591" s="1"/>
    </row>
    <row r="592" spans="1:1">
      <c r="A592" s="1"/>
    </row>
    <row r="593" spans="1:1">
      <c r="A593" s="1"/>
    </row>
    <row r="594" spans="1:1">
      <c r="A594" s="1"/>
    </row>
    <row r="595" spans="1:1">
      <c r="A595" s="1"/>
    </row>
    <row r="596" spans="1:1">
      <c r="A596" s="1"/>
    </row>
    <row r="597" spans="1:1">
      <c r="A597" s="1"/>
    </row>
    <row r="598" spans="1:1">
      <c r="A598" s="1"/>
    </row>
    <row r="599" spans="1:1">
      <c r="A599" s="1"/>
    </row>
    <row r="600" spans="1:1">
      <c r="A600" s="1"/>
    </row>
    <row r="601" spans="1:1">
      <c r="A601" s="1"/>
    </row>
    <row r="602" spans="1:1">
      <c r="A602" s="1"/>
    </row>
    <row r="603" spans="1:1">
      <c r="A603" s="1"/>
    </row>
    <row r="604" spans="1:1">
      <c r="A604" s="1"/>
    </row>
    <row r="605" spans="1:1">
      <c r="A605" s="1"/>
    </row>
    <row r="606" spans="1:1">
      <c r="A606" s="1"/>
    </row>
    <row r="607" spans="1:1">
      <c r="A607" s="1"/>
    </row>
    <row r="608" spans="1:1">
      <c r="A608" s="1"/>
    </row>
    <row r="609" spans="1:1">
      <c r="A609" s="1"/>
    </row>
    <row r="610" spans="1:1">
      <c r="A610" s="1"/>
    </row>
    <row r="611" spans="1:1">
      <c r="A611" s="1"/>
    </row>
    <row r="612" spans="1:1">
      <c r="A612" s="1"/>
    </row>
    <row r="613" spans="1:1">
      <c r="A613" s="1"/>
    </row>
    <row r="614" spans="1:1">
      <c r="A614" s="1"/>
    </row>
    <row r="615" spans="1:1">
      <c r="A615" s="1"/>
    </row>
    <row r="616" spans="1:1">
      <c r="A616" s="1"/>
    </row>
    <row r="617" spans="1:1">
      <c r="A617" s="1"/>
    </row>
    <row r="618" spans="1:1">
      <c r="A618" s="1"/>
    </row>
    <row r="619" spans="1:1">
      <c r="A619" s="1"/>
    </row>
    <row r="620" spans="1:1">
      <c r="A620" s="1"/>
    </row>
    <row r="621" spans="1:1">
      <c r="A621" s="1"/>
    </row>
    <row r="622" spans="1:1">
      <c r="A622" s="1"/>
    </row>
    <row r="623" spans="1:1">
      <c r="A623" s="1"/>
    </row>
    <row r="624" spans="1:1">
      <c r="A624" s="1"/>
    </row>
    <row r="625" spans="1:1">
      <c r="A625" s="1"/>
    </row>
    <row r="626" spans="1:1">
      <c r="A626" s="1"/>
    </row>
    <row r="627" spans="1:1">
      <c r="A627" s="1"/>
    </row>
    <row r="628" spans="1:1">
      <c r="A628" s="1"/>
    </row>
    <row r="629" spans="1:1">
      <c r="A629" s="1"/>
    </row>
    <row r="630" spans="1:1">
      <c r="A630" s="1"/>
    </row>
    <row r="631" spans="1:1">
      <c r="A631" s="1"/>
    </row>
    <row r="632" spans="1:1">
      <c r="A632" s="1"/>
    </row>
    <row r="633" spans="1:1">
      <c r="A633" s="1"/>
    </row>
    <row r="634" spans="1:1">
      <c r="A634" s="1"/>
    </row>
    <row r="635" spans="1:1">
      <c r="A635" s="1"/>
    </row>
    <row r="636" spans="1:1">
      <c r="A636" s="1"/>
    </row>
    <row r="637" spans="1:1">
      <c r="A637" s="1"/>
    </row>
    <row r="638" spans="1:1">
      <c r="A638" s="1"/>
    </row>
    <row r="639" spans="1:1">
      <c r="A639" s="1"/>
    </row>
    <row r="640" spans="1:1">
      <c r="A640" s="1"/>
    </row>
    <row r="641" spans="1:1">
      <c r="A641" s="1"/>
    </row>
    <row r="642" spans="1:1">
      <c r="A642" s="1"/>
    </row>
    <row r="643" spans="1:1">
      <c r="A643" s="1"/>
    </row>
    <row r="644" spans="1:1">
      <c r="A644" s="1"/>
    </row>
    <row r="645" spans="1:1">
      <c r="A645" s="1"/>
    </row>
    <row r="646" spans="1:1">
      <c r="A646" s="1"/>
    </row>
    <row r="647" spans="1:1">
      <c r="A647" s="1"/>
    </row>
    <row r="648" spans="1:1">
      <c r="A648" s="1"/>
    </row>
    <row r="649" spans="1:1">
      <c r="A649" s="1"/>
    </row>
    <row r="650" spans="1:1">
      <c r="A650" s="1"/>
    </row>
    <row r="651" spans="1:1">
      <c r="A651" s="1"/>
    </row>
    <row r="652" spans="1:1">
      <c r="A652" s="1"/>
    </row>
    <row r="653" spans="1:1">
      <c r="A653" s="1"/>
    </row>
    <row r="654" spans="1:1">
      <c r="A654" s="1"/>
    </row>
    <row r="655" spans="1:1">
      <c r="A655" s="1"/>
    </row>
    <row r="656" spans="1:1">
      <c r="A656" s="1"/>
    </row>
    <row r="657" spans="1:1">
      <c r="A657" s="1"/>
    </row>
    <row r="658" spans="1:1">
      <c r="A658" s="1"/>
    </row>
    <row r="659" spans="1:1">
      <c r="A659" s="1"/>
    </row>
    <row r="660" spans="1:1">
      <c r="A660" s="1"/>
    </row>
    <row r="661" spans="1:1">
      <c r="A661" s="1"/>
    </row>
    <row r="662" spans="1:1">
      <c r="A662" s="1"/>
    </row>
    <row r="663" spans="1:1">
      <c r="A663" s="1"/>
    </row>
    <row r="664" spans="1:1">
      <c r="A664" s="1"/>
    </row>
    <row r="665" spans="1:1">
      <c r="A665" s="1"/>
    </row>
    <row r="666" spans="1:1">
      <c r="A666" s="1"/>
    </row>
    <row r="667" spans="1:1">
      <c r="A667" s="1"/>
    </row>
    <row r="668" spans="1:1">
      <c r="A668" s="1"/>
    </row>
    <row r="669" spans="1:1">
      <c r="A669" s="1"/>
    </row>
    <row r="670" spans="1:1">
      <c r="A670" s="1"/>
    </row>
    <row r="671" spans="1:1">
      <c r="A671" s="1"/>
    </row>
    <row r="672" spans="1:1">
      <c r="A672" s="1"/>
    </row>
    <row r="673" spans="1:1">
      <c r="A673" s="1"/>
    </row>
    <row r="674" spans="1:1">
      <c r="A674" s="1"/>
    </row>
    <row r="675" spans="1:1">
      <c r="A675" s="1"/>
    </row>
    <row r="676" spans="1:1">
      <c r="A676" s="1"/>
    </row>
    <row r="677" spans="1:1">
      <c r="A677" s="1"/>
    </row>
    <row r="678" spans="1:1">
      <c r="A678" s="1"/>
    </row>
    <row r="679" spans="1:1">
      <c r="A679" s="1"/>
    </row>
    <row r="680" spans="1:1">
      <c r="A680" s="1"/>
    </row>
    <row r="681" spans="1:1">
      <c r="A681" s="1"/>
    </row>
    <row r="682" spans="1:1">
      <c r="A682" s="1"/>
    </row>
    <row r="683" spans="1:1">
      <c r="A683" s="1"/>
    </row>
    <row r="684" spans="1:1">
      <c r="A684" s="1"/>
    </row>
    <row r="685" spans="1:1">
      <c r="A685" s="1"/>
    </row>
    <row r="686" spans="1:1">
      <c r="A686" s="1"/>
    </row>
    <row r="687" spans="1:1">
      <c r="A687" s="1"/>
    </row>
    <row r="688" spans="1:1">
      <c r="A688" s="1"/>
    </row>
    <row r="689" spans="1:1">
      <c r="A689" s="1"/>
    </row>
    <row r="690" spans="1:1">
      <c r="A690" s="1"/>
    </row>
    <row r="691" spans="1:1">
      <c r="A691" s="1"/>
    </row>
    <row r="692" spans="1:1">
      <c r="A692" s="1"/>
    </row>
    <row r="693" spans="1:1">
      <c r="A693" s="1"/>
    </row>
    <row r="694" spans="1:1">
      <c r="A694" s="1"/>
    </row>
    <row r="695" spans="1:1">
      <c r="A695" s="1"/>
    </row>
    <row r="696" spans="1:1">
      <c r="A696" s="1"/>
    </row>
    <row r="697" spans="1:1">
      <c r="A697" s="1"/>
    </row>
    <row r="698" spans="1:1">
      <c r="A698" s="1"/>
    </row>
    <row r="699" spans="1:1">
      <c r="A699" s="1"/>
    </row>
    <row r="700" spans="1:1">
      <c r="A700" s="1"/>
    </row>
    <row r="701" spans="1:1">
      <c r="A701" s="1"/>
    </row>
    <row r="702" spans="1:1">
      <c r="A702" s="1"/>
    </row>
    <row r="703" spans="1:1">
      <c r="A703" s="1"/>
    </row>
    <row r="704" spans="1:1">
      <c r="A704" s="1"/>
    </row>
    <row r="705" spans="1:1">
      <c r="A705" s="1"/>
    </row>
    <row r="706" spans="1:1">
      <c r="A706" s="1"/>
    </row>
    <row r="707" spans="1:1">
      <c r="A707" s="1"/>
    </row>
    <row r="708" spans="1:1">
      <c r="A708" s="1"/>
    </row>
    <row r="709" spans="1:1">
      <c r="A709" s="1"/>
    </row>
    <row r="710" spans="1:1">
      <c r="A710" s="1"/>
    </row>
    <row r="711" spans="1:1">
      <c r="A711" s="1"/>
    </row>
    <row r="712" spans="1:1">
      <c r="A712" s="1"/>
    </row>
    <row r="713" spans="1:1">
      <c r="A713" s="1"/>
    </row>
    <row r="714" spans="1:1">
      <c r="A714" s="1"/>
    </row>
    <row r="715" spans="1:1">
      <c r="A715" s="1"/>
    </row>
    <row r="716" spans="1:1">
      <c r="A716" s="1"/>
    </row>
    <row r="717" spans="1:1">
      <c r="A717" s="1"/>
    </row>
    <row r="718" spans="1:1">
      <c r="A718" s="1"/>
    </row>
    <row r="719" spans="1:1">
      <c r="A719" s="1"/>
    </row>
    <row r="720" spans="1:1">
      <c r="A720" s="1"/>
    </row>
    <row r="721" spans="1:1">
      <c r="A721" s="1"/>
    </row>
    <row r="722" spans="1:1">
      <c r="A722" s="1"/>
    </row>
    <row r="723" spans="1:1">
      <c r="A723" s="1"/>
    </row>
    <row r="724" spans="1:1">
      <c r="A724" s="1"/>
    </row>
    <row r="725" spans="1:1">
      <c r="A725" s="1"/>
    </row>
    <row r="726" spans="1:1">
      <c r="A726" s="1"/>
    </row>
    <row r="727" spans="1:1">
      <c r="A727" s="1"/>
    </row>
    <row r="728" spans="1:1">
      <c r="A728" s="1"/>
    </row>
    <row r="729" spans="1:1">
      <c r="A729" s="1"/>
    </row>
    <row r="730" spans="1:1">
      <c r="A730" s="1"/>
    </row>
    <row r="731" spans="1:1">
      <c r="A731" s="1"/>
    </row>
    <row r="732" spans="1:1">
      <c r="A732" s="1"/>
    </row>
    <row r="733" spans="1:1">
      <c r="A733" s="1"/>
    </row>
    <row r="734" spans="1:1">
      <c r="A734" s="1"/>
    </row>
    <row r="735" spans="1:1">
      <c r="A735" s="1"/>
    </row>
    <row r="736" spans="1:1">
      <c r="A736" s="1"/>
    </row>
    <row r="737" spans="1:1">
      <c r="A737" s="1"/>
    </row>
    <row r="738" spans="1:1">
      <c r="A738" s="1"/>
    </row>
    <row r="739" spans="1:1">
      <c r="A739" s="1"/>
    </row>
    <row r="740" spans="1:1">
      <c r="A740" s="1"/>
    </row>
    <row r="741" spans="1:1">
      <c r="A741" s="1"/>
    </row>
    <row r="742" spans="1:1">
      <c r="A742" s="1"/>
    </row>
    <row r="743" spans="1:1">
      <c r="A743" s="1"/>
    </row>
    <row r="744" spans="1:1">
      <c r="A744" s="1"/>
    </row>
    <row r="745" spans="1:1">
      <c r="A745" s="1"/>
    </row>
    <row r="746" spans="1:1">
      <c r="A746" s="1"/>
    </row>
    <row r="747" spans="1:1">
      <c r="A747" s="1"/>
    </row>
    <row r="748" spans="1:1">
      <c r="A748" s="1"/>
    </row>
    <row r="749" spans="1:1">
      <c r="A749" s="1"/>
    </row>
    <row r="750" spans="1:1">
      <c r="A750" s="1"/>
    </row>
    <row r="751" spans="1:1">
      <c r="A751" s="1"/>
    </row>
    <row r="752" spans="1:1">
      <c r="A752" s="1"/>
    </row>
    <row r="753" spans="1:1">
      <c r="A753" s="1"/>
    </row>
    <row r="754" spans="1:1">
      <c r="A754" s="1"/>
    </row>
    <row r="755" spans="1:1">
      <c r="A755" s="1"/>
    </row>
    <row r="756" spans="1:1">
      <c r="A756" s="1"/>
    </row>
    <row r="757" spans="1:1">
      <c r="A757" s="1"/>
    </row>
    <row r="758" spans="1:1">
      <c r="A758" s="1"/>
    </row>
    <row r="759" spans="1:1">
      <c r="A759" s="1"/>
    </row>
    <row r="760" spans="1:1">
      <c r="A760" s="1"/>
    </row>
    <row r="761" spans="1:1">
      <c r="A761" s="1"/>
    </row>
    <row r="762" spans="1:1">
      <c r="A762" s="1"/>
    </row>
    <row r="763" spans="1:1">
      <c r="A763" s="1"/>
    </row>
    <row r="764" spans="1:1">
      <c r="A764" s="1"/>
    </row>
    <row r="765" spans="1:1">
      <c r="A765" s="1"/>
    </row>
    <row r="766" spans="1:1">
      <c r="A766" s="1"/>
    </row>
    <row r="767" spans="1:1">
      <c r="A767" s="1"/>
    </row>
    <row r="768" spans="1:1">
      <c r="A768" s="1"/>
    </row>
    <row r="769" spans="1:1">
      <c r="A769" s="1"/>
    </row>
    <row r="770" spans="1:1">
      <c r="A770" s="1"/>
    </row>
    <row r="771" spans="1:1">
      <c r="A771" s="1"/>
    </row>
    <row r="772" spans="1:1">
      <c r="A772" s="1"/>
    </row>
    <row r="773" spans="1:1">
      <c r="A773" s="1"/>
    </row>
    <row r="774" spans="1:1">
      <c r="A774" s="1"/>
    </row>
    <row r="775" spans="1:1">
      <c r="A775" s="1"/>
    </row>
    <row r="776" spans="1:1">
      <c r="A776" s="1"/>
    </row>
    <row r="777" spans="1:1">
      <c r="A777" s="1"/>
    </row>
    <row r="778" spans="1:1">
      <c r="A778" s="1"/>
    </row>
    <row r="779" spans="1:1">
      <c r="A779" s="1"/>
    </row>
    <row r="780" spans="1:1">
      <c r="A780" s="1"/>
    </row>
    <row r="781" spans="1:1">
      <c r="A781" s="1"/>
    </row>
    <row r="782" spans="1:1">
      <c r="A782" s="1"/>
    </row>
    <row r="783" spans="1:1">
      <c r="A783" s="1"/>
    </row>
    <row r="784" spans="1:1">
      <c r="A784" s="1"/>
    </row>
    <row r="785" spans="1:1">
      <c r="A785" s="1"/>
    </row>
    <row r="786" spans="1:1">
      <c r="A786" s="1"/>
    </row>
    <row r="787" spans="1:1">
      <c r="A787" s="1"/>
    </row>
    <row r="788" spans="1:1">
      <c r="A788" s="1"/>
    </row>
    <row r="789" spans="1:1">
      <c r="A789" s="1"/>
    </row>
    <row r="790" spans="1:1">
      <c r="A790" s="1"/>
    </row>
    <row r="791" spans="1:1">
      <c r="A791" s="1"/>
    </row>
    <row r="792" spans="1:1">
      <c r="A792" s="1"/>
    </row>
    <row r="793" spans="1:1">
      <c r="A793" s="1"/>
    </row>
    <row r="794" spans="1:1">
      <c r="A794" s="1"/>
    </row>
    <row r="795" spans="1:1">
      <c r="A795" s="1"/>
    </row>
    <row r="796" spans="1:1">
      <c r="A796" s="1"/>
    </row>
    <row r="797" spans="1:1">
      <c r="A797" s="1"/>
    </row>
    <row r="798" spans="1:1">
      <c r="A798" s="1"/>
    </row>
    <row r="799" spans="1:1">
      <c r="A799" s="1"/>
    </row>
    <row r="800" spans="1:1">
      <c r="A800" s="1"/>
    </row>
    <row r="801" spans="1:1">
      <c r="A801" s="1"/>
    </row>
    <row r="802" spans="1:1">
      <c r="A802" s="1"/>
    </row>
    <row r="803" spans="1:1">
      <c r="A803" s="1"/>
    </row>
    <row r="804" spans="1:1">
      <c r="A804" s="1"/>
    </row>
    <row r="805" spans="1:1">
      <c r="A805" s="1"/>
    </row>
    <row r="806" spans="1:1">
      <c r="A806" s="1"/>
    </row>
    <row r="807" spans="1:1">
      <c r="A807" s="1"/>
    </row>
    <row r="808" spans="1:1">
      <c r="A808" s="1"/>
    </row>
    <row r="809" spans="1:1">
      <c r="A809" s="1"/>
    </row>
    <row r="810" spans="1:1">
      <c r="A810" s="1"/>
    </row>
    <row r="811" spans="1:1">
      <c r="A811" s="1"/>
    </row>
    <row r="812" spans="1:1">
      <c r="A812" s="1"/>
    </row>
    <row r="813" spans="1:1">
      <c r="A813" s="1"/>
    </row>
    <row r="814" spans="1:1">
      <c r="A814" s="1"/>
    </row>
    <row r="815" spans="1:1">
      <c r="A815" s="1"/>
    </row>
    <row r="816" spans="1:1">
      <c r="A816" s="1"/>
    </row>
    <row r="817" spans="1:1">
      <c r="A817" s="1"/>
    </row>
    <row r="818" spans="1:1">
      <c r="A818" s="1"/>
    </row>
    <row r="819" spans="1:1">
      <c r="A819" s="1"/>
    </row>
    <row r="820" spans="1:1">
      <c r="A820" s="1"/>
    </row>
    <row r="821" spans="1:1">
      <c r="A821" s="1"/>
    </row>
    <row r="822" spans="1:1">
      <c r="A822" s="1"/>
    </row>
    <row r="823" spans="1:1">
      <c r="A823" s="1"/>
    </row>
    <row r="824" spans="1:1">
      <c r="A824" s="1"/>
    </row>
    <row r="825" spans="1:1">
      <c r="A825" s="1"/>
    </row>
    <row r="826" spans="1:1">
      <c r="A826" s="1"/>
    </row>
    <row r="827" spans="1:1">
      <c r="A827" s="1"/>
    </row>
    <row r="828" spans="1:1">
      <c r="A828" s="1"/>
    </row>
    <row r="829" spans="1:1">
      <c r="A829" s="1"/>
    </row>
    <row r="830" spans="1:1">
      <c r="A830" s="1"/>
    </row>
    <row r="831" spans="1:1">
      <c r="A831" s="1"/>
    </row>
    <row r="832" spans="1:1">
      <c r="A832" s="1"/>
    </row>
    <row r="833" spans="1:1">
      <c r="A833" s="1"/>
    </row>
    <row r="834" spans="1:1">
      <c r="A834" s="1"/>
    </row>
    <row r="835" spans="1:1">
      <c r="A835" s="1"/>
    </row>
    <row r="836" spans="1:1">
      <c r="A836" s="1"/>
    </row>
    <row r="837" spans="1:1">
      <c r="A837" s="1"/>
    </row>
    <row r="838" spans="1:1">
      <c r="A838" s="1"/>
    </row>
    <row r="839" spans="1:1">
      <c r="A839" s="1"/>
    </row>
    <row r="840" spans="1:1">
      <c r="A840" s="1"/>
    </row>
    <row r="841" spans="1:1">
      <c r="A841" s="1"/>
    </row>
    <row r="842" spans="1:1">
      <c r="A842" s="1"/>
    </row>
    <row r="843" spans="1:1">
      <c r="A843" s="1"/>
    </row>
    <row r="844" spans="1:1">
      <c r="A844" s="1"/>
    </row>
    <row r="845" spans="1:1">
      <c r="A845" s="1"/>
    </row>
    <row r="846" spans="1:1">
      <c r="A846" s="1"/>
    </row>
    <row r="847" spans="1:1">
      <c r="A847" s="1"/>
    </row>
    <row r="848" spans="1:1">
      <c r="A848" s="1"/>
    </row>
    <row r="849" spans="1:1">
      <c r="A849" s="1"/>
    </row>
    <row r="850" spans="1:1">
      <c r="A850" s="1"/>
    </row>
    <row r="851" spans="1:1">
      <c r="A851" s="1"/>
    </row>
    <row r="852" spans="1:1">
      <c r="A852" s="1"/>
    </row>
    <row r="853" spans="1:1">
      <c r="A853" s="1"/>
    </row>
    <row r="854" spans="1:1">
      <c r="A854" s="1"/>
    </row>
    <row r="855" spans="1:1">
      <c r="A855" s="1"/>
    </row>
    <row r="856" spans="1:1">
      <c r="A856" s="1"/>
    </row>
    <row r="857" spans="1:1">
      <c r="A857" s="1"/>
    </row>
    <row r="858" spans="1:1">
      <c r="A858" s="1"/>
    </row>
    <row r="859" spans="1:1">
      <c r="A859" s="1"/>
    </row>
    <row r="860" spans="1:1">
      <c r="A860" s="1"/>
    </row>
    <row r="861" spans="1:1">
      <c r="A861" s="1"/>
    </row>
    <row r="862" spans="1:1">
      <c r="A862" s="1"/>
    </row>
    <row r="863" spans="1:1">
      <c r="A863" s="1"/>
    </row>
    <row r="864" spans="1:1">
      <c r="A864" s="1"/>
    </row>
    <row r="865" spans="1:1">
      <c r="A865" s="1"/>
    </row>
    <row r="866" spans="1:1">
      <c r="A866" s="1"/>
    </row>
    <row r="867" spans="1:1">
      <c r="A867" s="1"/>
    </row>
    <row r="868" spans="1:1">
      <c r="A868" s="1"/>
    </row>
    <row r="869" spans="1:1">
      <c r="A869" s="1"/>
    </row>
    <row r="870" spans="1:1">
      <c r="A870" s="1"/>
    </row>
    <row r="871" spans="1:1">
      <c r="A871" s="1"/>
    </row>
    <row r="872" spans="1:1">
      <c r="A872" s="1"/>
    </row>
    <row r="873" spans="1:1">
      <c r="A873" s="1"/>
    </row>
    <row r="874" spans="1:1">
      <c r="A874" s="1"/>
    </row>
    <row r="875" spans="1:1">
      <c r="A875" s="1"/>
    </row>
    <row r="876" spans="1:1">
      <c r="A876" s="1"/>
    </row>
    <row r="877" spans="1:1">
      <c r="A877" s="1"/>
    </row>
    <row r="878" spans="1:1">
      <c r="A878" s="1"/>
    </row>
    <row r="879" spans="1:1">
      <c r="A879" s="1"/>
    </row>
    <row r="880" spans="1:1">
      <c r="A880" s="1"/>
    </row>
    <row r="881" spans="1:1">
      <c r="A881" s="1"/>
    </row>
    <row r="882" spans="1:1">
      <c r="A882" s="1"/>
    </row>
    <row r="883" spans="1:1">
      <c r="A883" s="1"/>
    </row>
    <row r="884" spans="1:1">
      <c r="A884" s="1"/>
    </row>
    <row r="885" spans="1:1">
      <c r="A885" s="1"/>
    </row>
    <row r="886" spans="1:1">
      <c r="A886" s="1"/>
    </row>
    <row r="887" spans="1:1">
      <c r="A887" s="1"/>
    </row>
    <row r="888" spans="1:1">
      <c r="A888" s="1"/>
    </row>
    <row r="889" spans="1:1">
      <c r="A889" s="1"/>
    </row>
    <row r="890" spans="1:1">
      <c r="A890" s="1"/>
    </row>
    <row r="891" spans="1:1">
      <c r="A891" s="1"/>
    </row>
    <row r="892" spans="1:1">
      <c r="A892" s="1"/>
    </row>
    <row r="893" spans="1:1">
      <c r="A893" s="1"/>
    </row>
    <row r="894" spans="1:1">
      <c r="A894" s="1"/>
    </row>
    <row r="895" spans="1:1">
      <c r="A895" s="1"/>
    </row>
    <row r="896" spans="1:1">
      <c r="A896" s="1"/>
    </row>
    <row r="897" spans="1:1">
      <c r="A897" s="1"/>
    </row>
    <row r="898" spans="1:1">
      <c r="A898" s="1"/>
    </row>
    <row r="899" spans="1:1">
      <c r="A899" s="1"/>
    </row>
    <row r="900" spans="1:1">
      <c r="A900" s="1"/>
    </row>
    <row r="901" spans="1:1">
      <c r="A901" s="1"/>
    </row>
    <row r="902" spans="1:1">
      <c r="A902" s="1"/>
    </row>
    <row r="903" spans="1:1">
      <c r="A903" s="1"/>
    </row>
    <row r="904" spans="1:1">
      <c r="A904" s="1"/>
    </row>
    <row r="905" spans="1:1">
      <c r="A905" s="1"/>
    </row>
    <row r="906" spans="1:1">
      <c r="A906" s="1"/>
    </row>
    <row r="907" spans="1:1">
      <c r="A907" s="1"/>
    </row>
    <row r="908" spans="1:1">
      <c r="A908" s="1"/>
    </row>
    <row r="909" spans="1:1">
      <c r="A909" s="1"/>
    </row>
    <row r="910" spans="1:1">
      <c r="A910" s="1"/>
    </row>
    <row r="911" spans="1:1">
      <c r="A911" s="1"/>
    </row>
    <row r="912" spans="1:1">
      <c r="A912" s="1"/>
    </row>
    <row r="913" spans="1:1">
      <c r="A913" s="1"/>
    </row>
    <row r="914" spans="1:1">
      <c r="A914" s="1"/>
    </row>
    <row r="915" spans="1:1">
      <c r="A915" s="1"/>
    </row>
    <row r="916" spans="1:1">
      <c r="A916" s="1"/>
    </row>
    <row r="917" spans="1:1">
      <c r="A917" s="1"/>
    </row>
    <row r="918" spans="1:1">
      <c r="A918" s="1"/>
    </row>
    <row r="919" spans="1:1">
      <c r="A919" s="1"/>
    </row>
    <row r="920" spans="1:1">
      <c r="A920" s="1"/>
    </row>
    <row r="921" spans="1:1">
      <c r="A921" s="1"/>
    </row>
    <row r="922" spans="1:1">
      <c r="A922" s="1"/>
    </row>
    <row r="923" spans="1:1">
      <c r="A923" s="1"/>
    </row>
    <row r="924" spans="1:1">
      <c r="A924" s="1"/>
    </row>
    <row r="925" spans="1:1">
      <c r="A925" s="1"/>
    </row>
    <row r="926" spans="1:1">
      <c r="A926" s="1"/>
    </row>
    <row r="927" spans="1:1">
      <c r="A927" s="1"/>
    </row>
    <row r="928" spans="1:1">
      <c r="A928" s="1"/>
    </row>
    <row r="929" spans="1:1">
      <c r="A929" s="1"/>
    </row>
    <row r="930" spans="1:1">
      <c r="A930" s="1"/>
    </row>
    <row r="931" spans="1:1">
      <c r="A931" s="1"/>
    </row>
    <row r="932" spans="1:1">
      <c r="A932" s="1"/>
    </row>
    <row r="933" spans="1:1">
      <c r="A933" s="1"/>
    </row>
    <row r="934" spans="1:1">
      <c r="A934" s="1"/>
    </row>
    <row r="935" spans="1:1">
      <c r="A935" s="1"/>
    </row>
    <row r="936" spans="1:1">
      <c r="A936" s="1"/>
    </row>
    <row r="937" spans="1:1">
      <c r="A937" s="1"/>
    </row>
    <row r="938" spans="1:1">
      <c r="A938" s="1"/>
    </row>
    <row r="939" spans="1:1">
      <c r="A939" s="1"/>
    </row>
    <row r="940" spans="1:1">
      <c r="A940" s="1"/>
    </row>
    <row r="941" spans="1:1">
      <c r="A941" s="1"/>
    </row>
    <row r="942" spans="1:1">
      <c r="A942" s="1"/>
    </row>
    <row r="943" spans="1:1">
      <c r="A943" s="1"/>
    </row>
    <row r="944" spans="1:1">
      <c r="A944" s="1"/>
    </row>
    <row r="945" spans="1:1">
      <c r="A945" s="1"/>
    </row>
    <row r="946" spans="1:1">
      <c r="A946" s="1"/>
    </row>
    <row r="947" spans="1:1">
      <c r="A947" s="1"/>
    </row>
    <row r="948" spans="1:1">
      <c r="A948" s="1"/>
    </row>
    <row r="949" spans="1:1">
      <c r="A949" s="1"/>
    </row>
    <row r="950" spans="1:1">
      <c r="A950" s="1"/>
    </row>
    <row r="951" spans="1:1">
      <c r="A951" s="1"/>
    </row>
    <row r="952" spans="1:1">
      <c r="A952" s="1"/>
    </row>
    <row r="953" spans="1:1">
      <c r="A953" s="1"/>
    </row>
    <row r="954" spans="1:1">
      <c r="A954" s="1"/>
    </row>
    <row r="955" spans="1:1">
      <c r="A955" s="1"/>
    </row>
    <row r="956" spans="1:1">
      <c r="A956" s="1"/>
    </row>
    <row r="957" spans="1:1">
      <c r="A957" s="1"/>
    </row>
    <row r="958" spans="1:1">
      <c r="A958" s="1"/>
    </row>
    <row r="959" spans="1:1">
      <c r="A959" s="1"/>
    </row>
    <row r="960" spans="1:1">
      <c r="A960" s="1"/>
    </row>
    <row r="961" spans="1:1">
      <c r="A961" s="1"/>
    </row>
    <row r="962" spans="1:1">
      <c r="A962" s="1"/>
    </row>
    <row r="963" spans="1:1">
      <c r="A963" s="1"/>
    </row>
    <row r="964" spans="1:1">
      <c r="A964" s="1"/>
    </row>
    <row r="965" spans="1:1">
      <c r="A965" s="1"/>
    </row>
    <row r="966" spans="1:1">
      <c r="A966" s="1"/>
    </row>
    <row r="967" spans="1:1">
      <c r="A967" s="1"/>
    </row>
    <row r="968" spans="1:1">
      <c r="A968" s="1"/>
    </row>
    <row r="969" spans="1:1">
      <c r="A969" s="1"/>
    </row>
    <row r="970" spans="1:1">
      <c r="A970" s="1"/>
    </row>
    <row r="971" spans="1:1">
      <c r="A971" s="1"/>
    </row>
    <row r="972" spans="1:1">
      <c r="A972" s="1"/>
    </row>
    <row r="973" spans="1:1">
      <c r="A973" s="1"/>
    </row>
    <row r="974" spans="1:1">
      <c r="A974" s="1"/>
    </row>
    <row r="975" spans="1:1">
      <c r="A975" s="1"/>
    </row>
    <row r="976" spans="1:1">
      <c r="A976" s="1"/>
    </row>
    <row r="977" spans="1:1">
      <c r="A977" s="1"/>
    </row>
    <row r="978" spans="1:1">
      <c r="A978" s="1"/>
    </row>
    <row r="979" spans="1:1">
      <c r="A979" s="1"/>
    </row>
    <row r="980" spans="1:1">
      <c r="A980" s="1"/>
    </row>
    <row r="981" spans="1:1">
      <c r="A981" s="1"/>
    </row>
    <row r="982" spans="1:1">
      <c r="A982" s="1"/>
    </row>
    <row r="983" spans="1:1">
      <c r="A983" s="1"/>
    </row>
    <row r="984" spans="1:1">
      <c r="A984" s="1"/>
    </row>
    <row r="985" spans="1:1">
      <c r="A985" s="1"/>
    </row>
    <row r="986" spans="1:1">
      <c r="A986" s="1"/>
    </row>
    <row r="987" spans="1:1">
      <c r="A987" s="1"/>
    </row>
    <row r="988" spans="1:1">
      <c r="A988" s="1"/>
    </row>
    <row r="989" spans="1:1">
      <c r="A989" s="1"/>
    </row>
    <row r="990" spans="1:1">
      <c r="A990" s="1"/>
    </row>
    <row r="991" spans="1:1">
      <c r="A991" s="1"/>
    </row>
    <row r="992" spans="1:1">
      <c r="A992" s="1"/>
    </row>
    <row r="993" spans="1:1">
      <c r="A993" s="1"/>
    </row>
    <row r="994" spans="1:1">
      <c r="A994" s="1"/>
    </row>
    <row r="995" spans="1:1">
      <c r="A995" s="1"/>
    </row>
    <row r="996" spans="1:1">
      <c r="A996" s="1"/>
    </row>
    <row r="997" spans="1:1">
      <c r="A997" s="1"/>
    </row>
    <row r="998" spans="1:1">
      <c r="A998" s="1"/>
    </row>
    <row r="999" spans="1:1">
      <c r="A999" s="1"/>
    </row>
    <row r="1000" spans="1:1">
      <c r="A1000" s="1"/>
    </row>
    <row r="1001" spans="1:1">
      <c r="A1001" s="1"/>
    </row>
    <row r="1002" spans="1:1">
      <c r="A1002" s="1"/>
    </row>
    <row r="1003" spans="1:1">
      <c r="A1003" s="1"/>
    </row>
    <row r="1004" spans="1:1">
      <c r="A1004" s="1"/>
    </row>
    <row r="1005" spans="1:1">
      <c r="A1005" s="1"/>
    </row>
    <row r="1006" spans="1:1">
      <c r="A1006" s="1"/>
    </row>
    <row r="1007" spans="1:1">
      <c r="A1007" s="1"/>
    </row>
    <row r="1008" spans="1:1">
      <c r="A1008" s="1"/>
    </row>
    <row r="1009" spans="1:1">
      <c r="A1009" s="1"/>
    </row>
    <row r="1010" spans="1:1">
      <c r="A1010" s="1"/>
    </row>
    <row r="1011" spans="1:1">
      <c r="A1011" s="1"/>
    </row>
    <row r="1012" spans="1:1">
      <c r="A1012" s="1"/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8"/>
  <sheetViews>
    <sheetView workbookViewId="0">
      <selection activeCell="F1" sqref="F1:F6"/>
    </sheetView>
  </sheetViews>
  <sheetFormatPr baseColWidth="10" defaultRowHeight="15" x14ac:dyDescent="0"/>
  <sheetData>
    <row r="1" spans="1:6">
      <c r="A1" t="s">
        <v>0</v>
      </c>
      <c r="B1">
        <v>45</v>
      </c>
      <c r="C1">
        <v>31.3</v>
      </c>
      <c r="D1">
        <f>B1*C1</f>
        <v>1408.5</v>
      </c>
      <c r="E1">
        <f>ABS(D1)</f>
        <v>1408.5</v>
      </c>
      <c r="F1">
        <f>D1/$D$7</f>
        <v>0.42724153934353132</v>
      </c>
    </row>
    <row r="2" spans="1:6">
      <c r="A2" t="s">
        <v>23</v>
      </c>
      <c r="B2">
        <v>-50</v>
      </c>
      <c r="C2">
        <v>12.93</v>
      </c>
      <c r="D2">
        <f t="shared" ref="D2:D6" si="0">B2*C2</f>
        <v>-646.5</v>
      </c>
      <c r="E2">
        <f t="shared" ref="E2:E6" si="1">ABS(D2)</f>
        <v>646.5</v>
      </c>
      <c r="F2">
        <f t="shared" ref="F2:F7" si="2">D2/$D$7</f>
        <v>-0.19610341156236635</v>
      </c>
    </row>
    <row r="3" spans="1:6">
      <c r="A3" t="s">
        <v>1</v>
      </c>
      <c r="B3">
        <v>40</v>
      </c>
      <c r="C3">
        <v>28.1</v>
      </c>
      <c r="D3">
        <f t="shared" si="0"/>
        <v>1124</v>
      </c>
      <c r="E3">
        <f t="shared" si="1"/>
        <v>1124</v>
      </c>
      <c r="F3">
        <f t="shared" si="2"/>
        <v>0.340943905021036</v>
      </c>
    </row>
    <row r="4" spans="1:6">
      <c r="A4" t="s">
        <v>18</v>
      </c>
      <c r="B4">
        <v>27</v>
      </c>
      <c r="C4">
        <v>54.25</v>
      </c>
      <c r="D4">
        <f t="shared" si="0"/>
        <v>1464.75</v>
      </c>
      <c r="E4">
        <f t="shared" si="1"/>
        <v>1464.75</v>
      </c>
      <c r="F4">
        <f t="shared" si="2"/>
        <v>0.44430390113840079</v>
      </c>
    </row>
    <row r="5" spans="1:6">
      <c r="A5" t="s">
        <v>24</v>
      </c>
      <c r="B5">
        <v>30</v>
      </c>
      <c r="C5">
        <v>28.2</v>
      </c>
      <c r="D5">
        <f t="shared" si="0"/>
        <v>846</v>
      </c>
      <c r="E5">
        <f t="shared" si="1"/>
        <v>846</v>
      </c>
      <c r="F5">
        <f t="shared" si="2"/>
        <v>0.25661792139483669</v>
      </c>
    </row>
    <row r="6" spans="1:6">
      <c r="A6" t="s">
        <v>3</v>
      </c>
      <c r="B6">
        <v>-11</v>
      </c>
      <c r="C6">
        <v>81.819999999999993</v>
      </c>
      <c r="D6">
        <f t="shared" si="0"/>
        <v>-900.02</v>
      </c>
      <c r="E6">
        <f t="shared" si="1"/>
        <v>900.02</v>
      </c>
      <c r="F6">
        <f t="shared" si="2"/>
        <v>-0.27300385533543842</v>
      </c>
    </row>
    <row r="7" spans="1:6">
      <c r="D7">
        <f>SUM(D1:D6)</f>
        <v>3296.73</v>
      </c>
      <c r="E7">
        <f>SUM(E1:E6)</f>
        <v>6389.77</v>
      </c>
      <c r="F7">
        <f t="shared" si="2"/>
        <v>1</v>
      </c>
    </row>
    <row r="28" spans="7:7">
      <c r="G28" t="s">
        <v>25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Closing Price</vt:lpstr>
      <vt:lpstr>Portfolio Summary</vt:lpstr>
      <vt:lpstr>Output</vt:lpstr>
      <vt:lpstr>PORTPRICES</vt:lpstr>
      <vt:lpstr>Sheet1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 Chaudhry</dc:creator>
  <cp:lastModifiedBy>Aditya Chaudhry</cp:lastModifiedBy>
  <dcterms:created xsi:type="dcterms:W3CDTF">2016-02-12T13:24:54Z</dcterms:created>
  <dcterms:modified xsi:type="dcterms:W3CDTF">2017-02-02T03:39:05Z</dcterms:modified>
</cp:coreProperties>
</file>