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5 7TH GEN. GRAPHICS\Desktop\"/>
    </mc:Choice>
  </mc:AlternateContent>
  <xr:revisionPtr revIDLastSave="0" documentId="13_ncr:1_{A810219F-A71F-4AA1-A98E-53F0949F59D8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Problem" sheetId="1" r:id="rId1"/>
    <sheet name="Problem (1)" sheetId="2" r:id="rId2"/>
    <sheet name="Problem (2)" sheetId="3" r:id="rId3"/>
    <sheet name="Problem (3)" sheetId="5" r:id="rId4"/>
    <sheet name="Problem (4)" sheetId="6" r:id="rId5"/>
    <sheet name="Problem (5)" sheetId="7" r:id="rId6"/>
    <sheet name="Problem (6)" sheetId="8" r:id="rId7"/>
    <sheet name="Problem (7)" sheetId="10" r:id="rId8"/>
  </sheets>
  <definedNames>
    <definedName name="_xlnm._FilterDatabase" localSheetId="3" hidden="1">'Problem (3)'!$B$3:$I$29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eyMUodkvpZPHGZaNaFFuDfejQ/A=="/>
    </ext>
  </extLst>
</workbook>
</file>

<file path=xl/calcChain.xml><?xml version="1.0" encoding="utf-8"?>
<calcChain xmlns="http://schemas.openxmlformats.org/spreadsheetml/2006/main">
  <c r="D10" i="5" l="1"/>
  <c r="D7" i="5"/>
  <c r="D18" i="5"/>
  <c r="D6" i="5"/>
  <c r="D11" i="5"/>
  <c r="D5" i="5"/>
  <c r="D4" i="5"/>
</calcChain>
</file>

<file path=xl/sharedStrings.xml><?xml version="1.0" encoding="utf-8"?>
<sst xmlns="http://schemas.openxmlformats.org/spreadsheetml/2006/main" count="631" uniqueCount="43">
  <si>
    <t>Chart Exercises in Excel</t>
  </si>
  <si>
    <t>Date</t>
  </si>
  <si>
    <t>Client</t>
  </si>
  <si>
    <t>Region</t>
  </si>
  <si>
    <t>Invoice</t>
  </si>
  <si>
    <t>Misc. Fees</t>
  </si>
  <si>
    <t>Cost</t>
  </si>
  <si>
    <t>Sales</t>
  </si>
  <si>
    <t>ABC Corporation</t>
  </si>
  <si>
    <t>South</t>
  </si>
  <si>
    <t>SFC-154</t>
  </si>
  <si>
    <t>Bridges Company</t>
  </si>
  <si>
    <t>East</t>
  </si>
  <si>
    <t>SFC-156</t>
  </si>
  <si>
    <t>Timefall Inc.</t>
  </si>
  <si>
    <t>SFC-167</t>
  </si>
  <si>
    <t>Chiral Corporation</t>
  </si>
  <si>
    <t>North</t>
  </si>
  <si>
    <t>SFC-170</t>
  </si>
  <si>
    <t>Titan Industries</t>
  </si>
  <si>
    <t>West</t>
  </si>
  <si>
    <t>SFC-175</t>
  </si>
  <si>
    <t>Eagle Security</t>
  </si>
  <si>
    <t>SFC-180</t>
  </si>
  <si>
    <t>Sol Company</t>
  </si>
  <si>
    <t>SFC-210</t>
  </si>
  <si>
    <t>SFC-216</t>
  </si>
  <si>
    <t>SFC-219</t>
  </si>
  <si>
    <t>SFC-244</t>
  </si>
  <si>
    <t>SFC-209</t>
  </si>
  <si>
    <t>SFC-203</t>
  </si>
  <si>
    <t>SFC-213</t>
  </si>
  <si>
    <t>SFC-230</t>
  </si>
  <si>
    <t>SFC-237</t>
  </si>
  <si>
    <t>SFC-183</t>
  </si>
  <si>
    <t>SFC-240</t>
  </si>
  <si>
    <t>SFC-178</t>
  </si>
  <si>
    <t>SFC-228</t>
  </si>
  <si>
    <t>SFC-182</t>
  </si>
  <si>
    <t>SFC-189</t>
  </si>
  <si>
    <t>SFC-196</t>
  </si>
  <si>
    <t>SFC-247</t>
  </si>
  <si>
    <t>Client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</si>
</sst>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"/>
    <numFmt numFmtId="165" formatCode="&quot;$&quot;#,##0"/>
    <numFmt numFmtId="167" formatCode="#,##0,,&quot;M&quot;"/>
  </numFmts>
  <fonts count="5" x14ac:knownFonts="1">
    <font>
      <sz val="11"/>
      <color theme="1"/>
      <name val="Calibri"/>
      <scheme val="minor"/>
    </font>
    <font>
      <sz val="12"/>
      <color theme="1"/>
      <name val="Calibri"/>
    </font>
    <font>
      <b/>
      <sz val="16"/>
      <color theme="0"/>
      <name val="Calibri"/>
    </font>
    <font>
      <sz val="11"/>
      <name val="Calibri"/>
    </font>
    <font>
      <b/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DEEAF6"/>
        <bgColor rgb="FFDEEAF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64" fontId="1" fillId="0" borderId="3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67" fontId="0" fillId="0" borderId="0" xfId="0" applyNumberFormat="1" applyFont="1" applyAlignme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5" formatCode="&quot;$&quot;#,##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5" formatCode="&quot;$&quot;#,##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5" formatCode="&quot;$&quot;#,##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4" formatCode="[$-409]mmmm\ d\,\ yyyy"/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7825468977261118E-2"/>
          <c:y val="0.10067114093959731"/>
          <c:w val="0.88289657799084265"/>
          <c:h val="0.80373817576494211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'Problem (1)'!$H$3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numRef>
              <c:f>'Problem (1)'!$B$4:$B$29</c:f>
              <c:numCache>
                <c:formatCode>[$-409]mmmm\ d\,\ yyyy</c:formatCode>
                <c:ptCount val="26"/>
                <c:pt idx="0">
                  <c:v>43661</c:v>
                </c:pt>
                <c:pt idx="1">
                  <c:v>43665</c:v>
                </c:pt>
                <c:pt idx="2">
                  <c:v>43672</c:v>
                </c:pt>
                <c:pt idx="3">
                  <c:v>43688</c:v>
                </c:pt>
                <c:pt idx="4">
                  <c:v>43692</c:v>
                </c:pt>
                <c:pt idx="5">
                  <c:v>43699</c:v>
                </c:pt>
                <c:pt idx="6">
                  <c:v>43701</c:v>
                </c:pt>
                <c:pt idx="7">
                  <c:v>43723</c:v>
                </c:pt>
                <c:pt idx="8">
                  <c:v>43725</c:v>
                </c:pt>
                <c:pt idx="9">
                  <c:v>43754</c:v>
                </c:pt>
                <c:pt idx="10">
                  <c:v>43763</c:v>
                </c:pt>
                <c:pt idx="11">
                  <c:v>43774</c:v>
                </c:pt>
                <c:pt idx="12">
                  <c:v>43788</c:v>
                </c:pt>
                <c:pt idx="13">
                  <c:v>43796</c:v>
                </c:pt>
                <c:pt idx="14">
                  <c:v>43794</c:v>
                </c:pt>
                <c:pt idx="15">
                  <c:v>43798</c:v>
                </c:pt>
                <c:pt idx="16">
                  <c:v>43824</c:v>
                </c:pt>
                <c:pt idx="17">
                  <c:v>43826</c:v>
                </c:pt>
                <c:pt idx="18">
                  <c:v>43829</c:v>
                </c:pt>
                <c:pt idx="19">
                  <c:v>43845</c:v>
                </c:pt>
                <c:pt idx="20">
                  <c:v>43855</c:v>
                </c:pt>
                <c:pt idx="21">
                  <c:v>43859</c:v>
                </c:pt>
                <c:pt idx="22">
                  <c:v>43831</c:v>
                </c:pt>
                <c:pt idx="23">
                  <c:v>43832</c:v>
                </c:pt>
                <c:pt idx="24">
                  <c:v>43832</c:v>
                </c:pt>
                <c:pt idx="25">
                  <c:v>43832</c:v>
                </c:pt>
              </c:numCache>
            </c:numRef>
          </c:cat>
          <c:val>
            <c:numRef>
              <c:f>'Problem (1)'!$H$4:$H$29</c:f>
              <c:numCache>
                <c:formatCode>"$"#,##0</c:formatCode>
                <c:ptCount val="26"/>
                <c:pt idx="0">
                  <c:v>1741089</c:v>
                </c:pt>
                <c:pt idx="1">
                  <c:v>5149890</c:v>
                </c:pt>
                <c:pt idx="2">
                  <c:v>2300710</c:v>
                </c:pt>
                <c:pt idx="3">
                  <c:v>1148912</c:v>
                </c:pt>
                <c:pt idx="4">
                  <c:v>4599112</c:v>
                </c:pt>
                <c:pt idx="5">
                  <c:v>1917080</c:v>
                </c:pt>
                <c:pt idx="6">
                  <c:v>1757908</c:v>
                </c:pt>
                <c:pt idx="7">
                  <c:v>1209282</c:v>
                </c:pt>
                <c:pt idx="8">
                  <c:v>1581662</c:v>
                </c:pt>
                <c:pt idx="9">
                  <c:v>8376043</c:v>
                </c:pt>
                <c:pt idx="10">
                  <c:v>1978299</c:v>
                </c:pt>
                <c:pt idx="11">
                  <c:v>914785</c:v>
                </c:pt>
                <c:pt idx="12">
                  <c:v>1711222</c:v>
                </c:pt>
                <c:pt idx="13">
                  <c:v>1257231</c:v>
                </c:pt>
                <c:pt idx="14">
                  <c:v>4078740</c:v>
                </c:pt>
                <c:pt idx="15">
                  <c:v>5897652</c:v>
                </c:pt>
                <c:pt idx="16">
                  <c:v>4852863</c:v>
                </c:pt>
                <c:pt idx="17">
                  <c:v>4687422</c:v>
                </c:pt>
                <c:pt idx="18">
                  <c:v>1838220</c:v>
                </c:pt>
                <c:pt idx="19">
                  <c:v>1958181</c:v>
                </c:pt>
                <c:pt idx="20">
                  <c:v>1370705</c:v>
                </c:pt>
                <c:pt idx="21">
                  <c:v>1683109</c:v>
                </c:pt>
                <c:pt idx="22">
                  <c:v>5664927</c:v>
                </c:pt>
                <c:pt idx="23">
                  <c:v>7239424</c:v>
                </c:pt>
                <c:pt idx="24">
                  <c:v>7874500</c:v>
                </c:pt>
                <c:pt idx="25">
                  <c:v>1096869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D-4158-AEDF-4BD6A5F21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224886400"/>
        <c:axId val="224885920"/>
        <c:axId val="2049191888"/>
      </c:bar3DChart>
      <c:dateAx>
        <c:axId val="22488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m\ d\,\ 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85920"/>
        <c:crosses val="autoZero"/>
        <c:auto val="1"/>
        <c:lblOffset val="100"/>
        <c:baseTimeUnit val="days"/>
      </c:dateAx>
      <c:valAx>
        <c:axId val="2248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86400"/>
        <c:crosses val="autoZero"/>
        <c:crossBetween val="between"/>
      </c:valAx>
      <c:serAx>
        <c:axId val="204919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85920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COMBO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(2)'!$B$3</c:f>
              <c:strCache>
                <c:ptCount val="1"/>
                <c:pt idx="0">
                  <c:v>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'Problem (2)'!$B$4:$B$29</c:f>
              <c:numCache>
                <c:formatCode>[$-409]mmmm\ d\,\ yyyy</c:formatCode>
                <c:ptCount val="26"/>
                <c:pt idx="0">
                  <c:v>43661</c:v>
                </c:pt>
                <c:pt idx="1">
                  <c:v>43665</c:v>
                </c:pt>
                <c:pt idx="2">
                  <c:v>43672</c:v>
                </c:pt>
                <c:pt idx="3">
                  <c:v>43688</c:v>
                </c:pt>
                <c:pt idx="4">
                  <c:v>43692</c:v>
                </c:pt>
                <c:pt idx="5">
                  <c:v>43699</c:v>
                </c:pt>
                <c:pt idx="6">
                  <c:v>43701</c:v>
                </c:pt>
                <c:pt idx="7">
                  <c:v>43723</c:v>
                </c:pt>
                <c:pt idx="8">
                  <c:v>43725</c:v>
                </c:pt>
                <c:pt idx="9">
                  <c:v>43754</c:v>
                </c:pt>
                <c:pt idx="10">
                  <c:v>43763</c:v>
                </c:pt>
                <c:pt idx="11">
                  <c:v>43774</c:v>
                </c:pt>
                <c:pt idx="12">
                  <c:v>43788</c:v>
                </c:pt>
                <c:pt idx="13">
                  <c:v>43796</c:v>
                </c:pt>
                <c:pt idx="14">
                  <c:v>43794</c:v>
                </c:pt>
                <c:pt idx="15">
                  <c:v>43798</c:v>
                </c:pt>
                <c:pt idx="16">
                  <c:v>43824</c:v>
                </c:pt>
                <c:pt idx="17">
                  <c:v>43826</c:v>
                </c:pt>
                <c:pt idx="18">
                  <c:v>43829</c:v>
                </c:pt>
                <c:pt idx="19">
                  <c:v>43845</c:v>
                </c:pt>
                <c:pt idx="20">
                  <c:v>43855</c:v>
                </c:pt>
                <c:pt idx="21">
                  <c:v>43859</c:v>
                </c:pt>
                <c:pt idx="22">
                  <c:v>43831</c:v>
                </c:pt>
                <c:pt idx="23">
                  <c:v>43832</c:v>
                </c:pt>
                <c:pt idx="24">
                  <c:v>43832</c:v>
                </c:pt>
                <c:pt idx="25">
                  <c:v>43832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D-4BC5-B625-CE5299DF265B}"/>
            </c:ext>
          </c:extLst>
        </c:ser>
        <c:ser>
          <c:idx val="1"/>
          <c:order val="1"/>
          <c:tx>
            <c:strRef>
              <c:f>'Problem (2)'!$G$4</c:f>
              <c:strCache>
                <c:ptCount val="1"/>
                <c:pt idx="0">
                  <c:v>$620,927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'Problem (2)'!$G$5</c:f>
              <c:numCache>
                <c:formatCode>"$"#,##0</c:formatCode>
                <c:ptCount val="1"/>
                <c:pt idx="0">
                  <c:v>2532956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D-4BC5-B625-CE5299DF2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10572623"/>
        <c:axId val="1645115823"/>
      </c:barChart>
      <c:lineChart>
        <c:grouping val="standard"/>
        <c:varyColors val="0"/>
        <c:ser>
          <c:idx val="2"/>
          <c:order val="2"/>
          <c:tx>
            <c:strRef>
              <c:f>'Problem (2)'!$G$3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'Problem (2)'!$G$4:$G$29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0D-4BC5-B625-CE5299DF265B}"/>
            </c:ext>
          </c:extLst>
        </c:ser>
        <c:ser>
          <c:idx val="3"/>
          <c:order val="3"/>
          <c:tx>
            <c:strRef>
              <c:f>'Problem (2)'!$H$3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'Problem (2)'!$H$4:$H$29</c:f>
              <c:numCache>
                <c:formatCode>"$"#,##0</c:formatCode>
                <c:ptCount val="26"/>
                <c:pt idx="0">
                  <c:v>1741089</c:v>
                </c:pt>
                <c:pt idx="1">
                  <c:v>5149890</c:v>
                </c:pt>
                <c:pt idx="2">
                  <c:v>2300710</c:v>
                </c:pt>
                <c:pt idx="3">
                  <c:v>1148912</c:v>
                </c:pt>
                <c:pt idx="4">
                  <c:v>4599112</c:v>
                </c:pt>
                <c:pt idx="5">
                  <c:v>1917080</c:v>
                </c:pt>
                <c:pt idx="6">
                  <c:v>1757908</c:v>
                </c:pt>
                <c:pt idx="7">
                  <c:v>1209282</c:v>
                </c:pt>
                <c:pt idx="8">
                  <c:v>1581662</c:v>
                </c:pt>
                <c:pt idx="9">
                  <c:v>8376043</c:v>
                </c:pt>
                <c:pt idx="10">
                  <c:v>1978299</c:v>
                </c:pt>
                <c:pt idx="11">
                  <c:v>914785</c:v>
                </c:pt>
                <c:pt idx="12">
                  <c:v>1711222</c:v>
                </c:pt>
                <c:pt idx="13">
                  <c:v>1257231</c:v>
                </c:pt>
                <c:pt idx="14">
                  <c:v>4078740</c:v>
                </c:pt>
                <c:pt idx="15">
                  <c:v>5897652</c:v>
                </c:pt>
                <c:pt idx="16">
                  <c:v>4852863</c:v>
                </c:pt>
                <c:pt idx="17">
                  <c:v>4687422</c:v>
                </c:pt>
                <c:pt idx="18">
                  <c:v>1838220</c:v>
                </c:pt>
                <c:pt idx="19">
                  <c:v>1958181</c:v>
                </c:pt>
                <c:pt idx="20">
                  <c:v>1370705</c:v>
                </c:pt>
                <c:pt idx="21">
                  <c:v>1683109</c:v>
                </c:pt>
                <c:pt idx="22">
                  <c:v>5664927</c:v>
                </c:pt>
                <c:pt idx="23">
                  <c:v>7239424</c:v>
                </c:pt>
                <c:pt idx="24">
                  <c:v>7874500</c:v>
                </c:pt>
                <c:pt idx="25">
                  <c:v>1096869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0D-4BC5-B625-CE5299DF2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701103"/>
        <c:axId val="1548141407"/>
      </c:lineChart>
      <c:catAx>
        <c:axId val="141057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15823"/>
        <c:crosses val="autoZero"/>
        <c:auto val="1"/>
        <c:lblAlgn val="ctr"/>
        <c:lblOffset val="100"/>
        <c:noMultiLvlLbl val="0"/>
      </c:catAx>
      <c:valAx>
        <c:axId val="164511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m\ d\,\ 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72623"/>
        <c:crosses val="autoZero"/>
        <c:crossBetween val="between"/>
      </c:valAx>
      <c:valAx>
        <c:axId val="1548141407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701103"/>
        <c:crosses val="max"/>
        <c:crossBetween val="between"/>
      </c:valAx>
      <c:catAx>
        <c:axId val="1399701103"/>
        <c:scaling>
          <c:orientation val="minMax"/>
        </c:scaling>
        <c:delete val="1"/>
        <c:axPos val="b"/>
        <c:majorTickMark val="out"/>
        <c:minorTickMark val="none"/>
        <c:tickLblPos val="nextTo"/>
        <c:crossAx val="154814140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Client visit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'Problem (3)'!$C$4:$C$29</c15:sqref>
                  </c15:fullRef>
                </c:ext>
              </c:extLst>
              <c:f>('Problem (3)'!$C$4:$C$7,'Problem (3)'!$C$10:$C$11,'Problem (3)'!$C$18)</c:f>
              <c:strCache>
                <c:ptCount val="7"/>
                <c:pt idx="0">
                  <c:v>ABC Corporation</c:v>
                </c:pt>
                <c:pt idx="1">
                  <c:v>Bridges Company</c:v>
                </c:pt>
                <c:pt idx="2">
                  <c:v>Chiral Corporation</c:v>
                </c:pt>
                <c:pt idx="3">
                  <c:v>Eagle Security</c:v>
                </c:pt>
                <c:pt idx="4">
                  <c:v>Sol Company</c:v>
                </c:pt>
                <c:pt idx="5">
                  <c:v>Timefall Inc.</c:v>
                </c:pt>
                <c:pt idx="6">
                  <c:v>Titan Industries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'Problem (3)'!$D$4:$D$29</c15:sqref>
                  </c15:fullRef>
                </c:ext>
              </c:extLst>
              <c:f>('Problem (3)'!$D$4:$D$7,'Problem (3)'!$D$10:$D$11,'Problem (3)'!$D$18)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7</c:v>
                </c:pt>
                <c:pt idx="6">
                  <c:v>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FF4D-40FF-A971-62C5A6E06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 (4)'!$G$3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'Problem (4)'!$G$4:$G$29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F6-428B-AC0F-3B4929B7B7B9}"/>
            </c:ext>
          </c:extLst>
        </c:ser>
        <c:ser>
          <c:idx val="1"/>
          <c:order val="1"/>
          <c:tx>
            <c:strRef>
              <c:f>'Problem (4)'!$H$3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'Problem (4)'!$H$4:$H$29</c:f>
              <c:numCache>
                <c:formatCode>"$"#,##0</c:formatCode>
                <c:ptCount val="26"/>
                <c:pt idx="0">
                  <c:v>1741089</c:v>
                </c:pt>
                <c:pt idx="1">
                  <c:v>5149890</c:v>
                </c:pt>
                <c:pt idx="2">
                  <c:v>2300710</c:v>
                </c:pt>
                <c:pt idx="3">
                  <c:v>1148912</c:v>
                </c:pt>
                <c:pt idx="4">
                  <c:v>4599112</c:v>
                </c:pt>
                <c:pt idx="5">
                  <c:v>1917080</c:v>
                </c:pt>
                <c:pt idx="6">
                  <c:v>1757908</c:v>
                </c:pt>
                <c:pt idx="7">
                  <c:v>1209282</c:v>
                </c:pt>
                <c:pt idx="8">
                  <c:v>1581662</c:v>
                </c:pt>
                <c:pt idx="9">
                  <c:v>8376043</c:v>
                </c:pt>
                <c:pt idx="10">
                  <c:v>1978299</c:v>
                </c:pt>
                <c:pt idx="11">
                  <c:v>914785</c:v>
                </c:pt>
                <c:pt idx="12">
                  <c:v>1711222</c:v>
                </c:pt>
                <c:pt idx="13">
                  <c:v>1257231</c:v>
                </c:pt>
                <c:pt idx="14">
                  <c:v>4078740</c:v>
                </c:pt>
                <c:pt idx="15">
                  <c:v>5897652</c:v>
                </c:pt>
                <c:pt idx="16">
                  <c:v>4852863</c:v>
                </c:pt>
                <c:pt idx="17">
                  <c:v>4687422</c:v>
                </c:pt>
                <c:pt idx="18">
                  <c:v>1838220</c:v>
                </c:pt>
                <c:pt idx="19">
                  <c:v>1958181</c:v>
                </c:pt>
                <c:pt idx="20">
                  <c:v>1370705</c:v>
                </c:pt>
                <c:pt idx="21">
                  <c:v>1683109</c:v>
                </c:pt>
                <c:pt idx="22">
                  <c:v>5664927</c:v>
                </c:pt>
                <c:pt idx="23">
                  <c:v>7239424</c:v>
                </c:pt>
                <c:pt idx="24">
                  <c:v>7874500</c:v>
                </c:pt>
                <c:pt idx="25">
                  <c:v>1096869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6-428B-AC0F-3B4929B7B7B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44477999"/>
        <c:axId val="1544483759"/>
      </c:lineChart>
      <c:catAx>
        <c:axId val="15444779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83759"/>
        <c:crosses val="autoZero"/>
        <c:auto val="1"/>
        <c:lblAlgn val="ctr"/>
        <c:lblOffset val="100"/>
        <c:noMultiLvlLbl val="0"/>
      </c:catAx>
      <c:valAx>
        <c:axId val="154448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7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Invoice Cost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'Problem (5)'!$G$3</c:f>
              <c:strCache>
                <c:ptCount val="1"/>
                <c:pt idx="0">
                  <c:v>Cost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'Problem (5)'!$E$4:$E$29</c:f>
              <c:strCache>
                <c:ptCount val="26"/>
                <c:pt idx="0">
                  <c:v>SFC-154</c:v>
                </c:pt>
                <c:pt idx="1">
                  <c:v>SFC-156</c:v>
                </c:pt>
                <c:pt idx="2">
                  <c:v>SFC-167</c:v>
                </c:pt>
                <c:pt idx="3">
                  <c:v>SFC-170</c:v>
                </c:pt>
                <c:pt idx="4">
                  <c:v>SFC-175</c:v>
                </c:pt>
                <c:pt idx="5">
                  <c:v>SFC-180</c:v>
                </c:pt>
                <c:pt idx="6">
                  <c:v>SFC-210</c:v>
                </c:pt>
                <c:pt idx="7">
                  <c:v>SFC-216</c:v>
                </c:pt>
                <c:pt idx="8">
                  <c:v>SFC-219</c:v>
                </c:pt>
                <c:pt idx="9">
                  <c:v>SFC-244</c:v>
                </c:pt>
                <c:pt idx="10">
                  <c:v>SFC-209</c:v>
                </c:pt>
                <c:pt idx="11">
                  <c:v>SFC-203</c:v>
                </c:pt>
                <c:pt idx="12">
                  <c:v>SFC-213</c:v>
                </c:pt>
                <c:pt idx="13">
                  <c:v>SFC-230</c:v>
                </c:pt>
                <c:pt idx="14">
                  <c:v>SFC-237</c:v>
                </c:pt>
                <c:pt idx="15">
                  <c:v>SFC-183</c:v>
                </c:pt>
                <c:pt idx="16">
                  <c:v>SFC-210</c:v>
                </c:pt>
                <c:pt idx="17">
                  <c:v>SFC-240</c:v>
                </c:pt>
                <c:pt idx="18">
                  <c:v>SFC-178</c:v>
                </c:pt>
                <c:pt idx="19">
                  <c:v>SFC-219</c:v>
                </c:pt>
                <c:pt idx="20">
                  <c:v>SFC-228</c:v>
                </c:pt>
                <c:pt idx="21">
                  <c:v>SFC-182</c:v>
                </c:pt>
                <c:pt idx="22">
                  <c:v>SFC-189</c:v>
                </c:pt>
                <c:pt idx="23">
                  <c:v>SFC-196</c:v>
                </c:pt>
                <c:pt idx="24">
                  <c:v>SFC-219</c:v>
                </c:pt>
                <c:pt idx="25">
                  <c:v>SFC-247</c:v>
                </c:pt>
              </c:strCache>
            </c:strRef>
          </c:cat>
          <c:val>
            <c:numRef>
              <c:f>'Problem (5)'!$G$4:$G$29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4-46AB-84E7-DBBFD51B0E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544477519"/>
        <c:axId val="1544480879"/>
      </c:barChart>
      <c:catAx>
        <c:axId val="15444775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INVOICE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80879"/>
        <c:crosses val="autoZero"/>
        <c:auto val="1"/>
        <c:lblAlgn val="ctr"/>
        <c:lblOffset val="100"/>
        <c:noMultiLvlLbl val="0"/>
      </c:catAx>
      <c:valAx>
        <c:axId val="154448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7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vs Misc. Fees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 (6)'!$F$3</c:f>
              <c:strCache>
                <c:ptCount val="1"/>
                <c:pt idx="0">
                  <c:v>Misc. Fees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'Problem (6)'!$F$4:$F$29</c:f>
              <c:numCache>
                <c:formatCode>"$"#,##0</c:formatCode>
                <c:ptCount val="26"/>
                <c:pt idx="0">
                  <c:v>20871</c:v>
                </c:pt>
                <c:pt idx="1">
                  <c:v>13685</c:v>
                </c:pt>
                <c:pt idx="2">
                  <c:v>14823</c:v>
                </c:pt>
                <c:pt idx="3">
                  <c:v>17190</c:v>
                </c:pt>
                <c:pt idx="4">
                  <c:v>17154</c:v>
                </c:pt>
                <c:pt idx="5">
                  <c:v>7499</c:v>
                </c:pt>
                <c:pt idx="6">
                  <c:v>21434</c:v>
                </c:pt>
                <c:pt idx="7">
                  <c:v>6914</c:v>
                </c:pt>
                <c:pt idx="8">
                  <c:v>13657</c:v>
                </c:pt>
                <c:pt idx="9">
                  <c:v>18783</c:v>
                </c:pt>
                <c:pt idx="10">
                  <c:v>20190</c:v>
                </c:pt>
                <c:pt idx="11">
                  <c:v>16053</c:v>
                </c:pt>
                <c:pt idx="12">
                  <c:v>23338</c:v>
                </c:pt>
                <c:pt idx="13">
                  <c:v>10057</c:v>
                </c:pt>
                <c:pt idx="14">
                  <c:v>7734</c:v>
                </c:pt>
                <c:pt idx="15">
                  <c:v>8574</c:v>
                </c:pt>
                <c:pt idx="16">
                  <c:v>9483</c:v>
                </c:pt>
                <c:pt idx="17">
                  <c:v>9276</c:v>
                </c:pt>
                <c:pt idx="18">
                  <c:v>5176</c:v>
                </c:pt>
                <c:pt idx="19">
                  <c:v>18575</c:v>
                </c:pt>
                <c:pt idx="20">
                  <c:v>8472</c:v>
                </c:pt>
                <c:pt idx="21">
                  <c:v>13193</c:v>
                </c:pt>
                <c:pt idx="22">
                  <c:v>5099</c:v>
                </c:pt>
                <c:pt idx="23">
                  <c:v>12797</c:v>
                </c:pt>
                <c:pt idx="24">
                  <c:v>19610</c:v>
                </c:pt>
                <c:pt idx="25">
                  <c:v>13048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F-4F89-87AA-A27FEB666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4485199"/>
        <c:axId val="1544463119"/>
      </c:lineChart>
      <c:lineChart>
        <c:grouping val="standard"/>
        <c:varyColors val="0"/>
        <c:ser>
          <c:idx val="1"/>
          <c:order val="1"/>
          <c:tx>
            <c:strRef>
              <c:f>'Problem (6)'!$G$3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'Problem (6)'!$G$4:$G$29</c:f>
              <c:numCache>
                <c:formatCode>"$"#,##0</c:formatCode>
                <c:ptCount val="26"/>
                <c:pt idx="0">
                  <c:v>620927</c:v>
                </c:pt>
                <c:pt idx="1">
                  <c:v>2532956</c:v>
                </c:pt>
                <c:pt idx="2">
                  <c:v>598287</c:v>
                </c:pt>
                <c:pt idx="3">
                  <c:v>319550</c:v>
                </c:pt>
                <c:pt idx="4">
                  <c:v>1698227</c:v>
                </c:pt>
                <c:pt idx="5">
                  <c:v>913322</c:v>
                </c:pt>
                <c:pt idx="6">
                  <c:v>876327</c:v>
                </c:pt>
                <c:pt idx="7">
                  <c:v>342811</c:v>
                </c:pt>
                <c:pt idx="8">
                  <c:v>616396</c:v>
                </c:pt>
                <c:pt idx="9">
                  <c:v>4116020</c:v>
                </c:pt>
                <c:pt idx="10">
                  <c:v>660000</c:v>
                </c:pt>
                <c:pt idx="11">
                  <c:v>228876</c:v>
                </c:pt>
                <c:pt idx="12">
                  <c:v>729835</c:v>
                </c:pt>
                <c:pt idx="13">
                  <c:v>553551</c:v>
                </c:pt>
                <c:pt idx="14">
                  <c:v>1244348</c:v>
                </c:pt>
                <c:pt idx="15">
                  <c:v>2686453</c:v>
                </c:pt>
                <c:pt idx="16">
                  <c:v>2076115</c:v>
                </c:pt>
                <c:pt idx="17">
                  <c:v>1904840</c:v>
                </c:pt>
                <c:pt idx="18">
                  <c:v>740195</c:v>
                </c:pt>
                <c:pt idx="19">
                  <c:v>525195</c:v>
                </c:pt>
                <c:pt idx="20">
                  <c:v>488559</c:v>
                </c:pt>
                <c:pt idx="21">
                  <c:v>516876</c:v>
                </c:pt>
                <c:pt idx="22">
                  <c:v>1698733</c:v>
                </c:pt>
                <c:pt idx="23">
                  <c:v>2476489</c:v>
                </c:pt>
                <c:pt idx="24">
                  <c:v>3219058</c:v>
                </c:pt>
                <c:pt idx="25">
                  <c:v>498938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4F-4F89-87AA-A27FEB666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141887"/>
        <c:axId val="1548145247"/>
      </c:lineChart>
      <c:catAx>
        <c:axId val="15444851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63119"/>
        <c:crosses val="autoZero"/>
        <c:auto val="1"/>
        <c:lblAlgn val="ctr"/>
        <c:lblOffset val="100"/>
        <c:noMultiLvlLbl val="0"/>
      </c:catAx>
      <c:valAx>
        <c:axId val="154446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MISC.FEES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85199"/>
        <c:crosses val="autoZero"/>
        <c:crossBetween val="between"/>
      </c:valAx>
      <c:valAx>
        <c:axId val="154814524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141887"/>
        <c:crosses val="max"/>
        <c:crossBetween val="between"/>
      </c:valAx>
      <c:catAx>
        <c:axId val="1548141887"/>
        <c:scaling>
          <c:orientation val="minMax"/>
        </c:scaling>
        <c:delete val="1"/>
        <c:axPos val="b"/>
        <c:majorTickMark val="out"/>
        <c:minorTickMark val="none"/>
        <c:tickLblPos val="nextTo"/>
        <c:crossAx val="15481452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09337816697068"/>
          <c:y val="4.250479630078656E-2"/>
          <c:w val="0.84569581914710457"/>
          <c:h val="0.878987021526767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'Problem (7)'!$B$3</c:f>
              <c:strCache>
                <c:ptCount val="1"/>
                <c:pt idx="0">
                  <c:v>SFC-154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(7)'!$C$3</c:f>
              <c:numCache>
                <c:formatCode>0.00</c:formatCode>
                <c:ptCount val="1"/>
                <c:pt idx="0">
                  <c:v>1741089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9-4E02-B518-75DDE244780B}"/>
            </c:ext>
          </c:extLst>
        </c:ser>
        <c:ser>
          <c:idx val="1"/>
          <c:order val="1"/>
          <c:tx>
            <c:strRef>
              <c:f>'Problem (7)'!$B$4</c:f>
              <c:strCache>
                <c:ptCount val="1"/>
                <c:pt idx="0">
                  <c:v>SFC-156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(7)'!$C$4</c:f>
              <c:numCache>
                <c:formatCode>0.00</c:formatCode>
                <c:ptCount val="1"/>
                <c:pt idx="0">
                  <c:v>5149890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9-4E02-B518-75DDE244780B}"/>
            </c:ext>
          </c:extLst>
        </c:ser>
        <c:ser>
          <c:idx val="2"/>
          <c:order val="2"/>
          <c:tx>
            <c:strRef>
              <c:f>'Problem (7)'!$B$5</c:f>
              <c:strCache>
                <c:ptCount val="1"/>
                <c:pt idx="0">
                  <c:v>SFC-167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(7)'!$C$5</c:f>
              <c:numCache>
                <c:formatCode>0.00</c:formatCode>
                <c:ptCount val="1"/>
                <c:pt idx="0">
                  <c:v>2300710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79-4E02-B518-75DDE244780B}"/>
            </c:ext>
          </c:extLst>
        </c:ser>
        <c:ser>
          <c:idx val="3"/>
          <c:order val="3"/>
          <c:tx>
            <c:strRef>
              <c:f>'Problem (7)'!$B$6</c:f>
              <c:strCache>
                <c:ptCount val="1"/>
                <c:pt idx="0">
                  <c:v>SFC-170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(7)'!$C$6</c:f>
              <c:numCache>
                <c:formatCode>0.00</c:formatCode>
                <c:ptCount val="1"/>
                <c:pt idx="0">
                  <c:v>1148912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79-4E02-B518-75DDE244780B}"/>
            </c:ext>
          </c:extLst>
        </c:ser>
        <c:ser>
          <c:idx val="4"/>
          <c:order val="4"/>
          <c:tx>
            <c:strRef>
              <c:f>'Problem (7)'!$B$7</c:f>
              <c:strCache>
                <c:ptCount val="1"/>
                <c:pt idx="0">
                  <c:v>SFC-175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(7)'!$C$7</c:f>
              <c:numCache>
                <c:formatCode>0.00</c:formatCode>
                <c:ptCount val="1"/>
                <c:pt idx="0">
                  <c:v>4599112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79-4E02-B518-75DDE244780B}"/>
            </c:ext>
          </c:extLst>
        </c:ser>
        <c:ser>
          <c:idx val="5"/>
          <c:order val="5"/>
          <c:tx>
            <c:strRef>
              <c:f>'Problem (7)'!$B$8</c:f>
              <c:strCache>
                <c:ptCount val="1"/>
                <c:pt idx="0">
                  <c:v>SFC-180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(7)'!$C$8</c:f>
              <c:numCache>
                <c:formatCode>0.00</c:formatCode>
                <c:ptCount val="1"/>
                <c:pt idx="0">
                  <c:v>1917080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79-4E02-B518-75DDE244780B}"/>
            </c:ext>
          </c:extLst>
        </c:ser>
        <c:ser>
          <c:idx val="6"/>
          <c:order val="6"/>
          <c:tx>
            <c:strRef>
              <c:f>'Problem (7)'!$B$9</c:f>
              <c:strCache>
                <c:ptCount val="1"/>
                <c:pt idx="0">
                  <c:v>SFC-210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(7)'!$C$9</c:f>
              <c:numCache>
                <c:formatCode>0.00</c:formatCode>
                <c:ptCount val="1"/>
                <c:pt idx="0">
                  <c:v>1757908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79-4E02-B518-75DDE244780B}"/>
            </c:ext>
          </c:extLst>
        </c:ser>
        <c:ser>
          <c:idx val="7"/>
          <c:order val="7"/>
          <c:tx>
            <c:strRef>
              <c:f>'Problem (7)'!$B$10</c:f>
              <c:strCache>
                <c:ptCount val="1"/>
                <c:pt idx="0">
                  <c:v>SFC-216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(7)'!$C$10</c:f>
              <c:numCache>
                <c:formatCode>0.00</c:formatCode>
                <c:ptCount val="1"/>
                <c:pt idx="0">
                  <c:v>1209282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79-4E02-B518-75DDE244780B}"/>
            </c:ext>
          </c:extLst>
        </c:ser>
        <c:ser>
          <c:idx val="8"/>
          <c:order val="8"/>
          <c:tx>
            <c:strRef>
              <c:f>'Problem (7)'!$B$11</c:f>
              <c:strCache>
                <c:ptCount val="1"/>
                <c:pt idx="0">
                  <c:v>SFC-219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(7)'!$C$11</c:f>
              <c:numCache>
                <c:formatCode>0.00</c:formatCode>
                <c:ptCount val="1"/>
                <c:pt idx="0">
                  <c:v>1581662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79-4E02-B518-75DDE244780B}"/>
            </c:ext>
          </c:extLst>
        </c:ser>
        <c:ser>
          <c:idx val="9"/>
          <c:order val="9"/>
          <c:tx>
            <c:strRef>
              <c:f>'Problem (7)'!$B$12</c:f>
              <c:strCache>
                <c:ptCount val="1"/>
                <c:pt idx="0">
                  <c:v>SFC-244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(7)'!$C$12</c:f>
              <c:numCache>
                <c:formatCode>0.00</c:formatCode>
                <c:ptCount val="1"/>
                <c:pt idx="0">
                  <c:v>8376043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79-4E02-B518-75DDE244780B}"/>
            </c:ext>
          </c:extLst>
        </c:ser>
        <c:ser>
          <c:idx val="10"/>
          <c:order val="10"/>
          <c:tx>
            <c:strRef>
              <c:f>'Problem (7)'!$B$13</c:f>
              <c:strCache>
                <c:ptCount val="1"/>
                <c:pt idx="0">
                  <c:v>SFC-209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(7)'!$C$13</c:f>
              <c:numCache>
                <c:formatCode>0.00</c:formatCode>
                <c:ptCount val="1"/>
                <c:pt idx="0">
                  <c:v>1978299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79-4E02-B518-75DDE244780B}"/>
            </c:ext>
          </c:extLst>
        </c:ser>
        <c:ser>
          <c:idx val="11"/>
          <c:order val="11"/>
          <c:tx>
            <c:strRef>
              <c:f>'Problem (7)'!$B$14</c:f>
              <c:strCache>
                <c:ptCount val="1"/>
                <c:pt idx="0">
                  <c:v>SFC-203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(7)'!$C$14</c:f>
              <c:numCache>
                <c:formatCode>0.00</c:formatCode>
                <c:ptCount val="1"/>
                <c:pt idx="0">
                  <c:v>914785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C79-4E02-B518-75DDE244780B}"/>
            </c:ext>
          </c:extLst>
        </c:ser>
        <c:ser>
          <c:idx val="12"/>
          <c:order val="12"/>
          <c:tx>
            <c:strRef>
              <c:f>'Problem (7)'!$B$15</c:f>
              <c:strCache>
                <c:ptCount val="1"/>
                <c:pt idx="0">
                  <c:v>SFC-213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(7)'!$C$15</c:f>
              <c:numCache>
                <c:formatCode>0.00</c:formatCode>
                <c:ptCount val="1"/>
                <c:pt idx="0">
                  <c:v>1711222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79-4E02-B518-75DDE244780B}"/>
            </c:ext>
          </c:extLst>
        </c:ser>
        <c:ser>
          <c:idx val="13"/>
          <c:order val="13"/>
          <c:tx>
            <c:strRef>
              <c:f>'Problem (7)'!$B$16</c:f>
              <c:strCache>
                <c:ptCount val="1"/>
                <c:pt idx="0">
                  <c:v>SFC-230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(7)'!$C$16</c:f>
              <c:numCache>
                <c:formatCode>0.00</c:formatCode>
                <c:ptCount val="1"/>
                <c:pt idx="0">
                  <c:v>1257231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C79-4E02-B518-75DDE244780B}"/>
            </c:ext>
          </c:extLst>
        </c:ser>
        <c:ser>
          <c:idx val="14"/>
          <c:order val="14"/>
          <c:tx>
            <c:strRef>
              <c:f>'Problem (7)'!$B$17</c:f>
              <c:strCache>
                <c:ptCount val="1"/>
                <c:pt idx="0">
                  <c:v>SFC-237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(7)'!$C$17</c:f>
              <c:numCache>
                <c:formatCode>0.00</c:formatCode>
                <c:ptCount val="1"/>
                <c:pt idx="0">
                  <c:v>4078740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C79-4E02-B518-75DDE244780B}"/>
            </c:ext>
          </c:extLst>
        </c:ser>
        <c:ser>
          <c:idx val="15"/>
          <c:order val="15"/>
          <c:tx>
            <c:strRef>
              <c:f>'Problem (7)'!$B$18</c:f>
              <c:strCache>
                <c:ptCount val="1"/>
                <c:pt idx="0">
                  <c:v>SFC-183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(7)'!$C$18</c:f>
              <c:numCache>
                <c:formatCode>0.00</c:formatCode>
                <c:ptCount val="1"/>
                <c:pt idx="0">
                  <c:v>5897652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C79-4E02-B518-75DDE244780B}"/>
            </c:ext>
          </c:extLst>
        </c:ser>
        <c:ser>
          <c:idx val="16"/>
          <c:order val="16"/>
          <c:tx>
            <c:strRef>
              <c:f>'Problem (7)'!$B$19</c:f>
              <c:strCache>
                <c:ptCount val="1"/>
                <c:pt idx="0">
                  <c:v>SFC-210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(7)'!$C$19</c:f>
              <c:numCache>
                <c:formatCode>0.00</c:formatCode>
                <c:ptCount val="1"/>
                <c:pt idx="0">
                  <c:v>4852863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C79-4E02-B518-75DDE244780B}"/>
            </c:ext>
          </c:extLst>
        </c:ser>
        <c:ser>
          <c:idx val="17"/>
          <c:order val="17"/>
          <c:tx>
            <c:strRef>
              <c:f>'Problem (7)'!$B$20</c:f>
              <c:strCache>
                <c:ptCount val="1"/>
                <c:pt idx="0">
                  <c:v>SFC-240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(7)'!$C$20</c:f>
              <c:numCache>
                <c:formatCode>0.00</c:formatCode>
                <c:ptCount val="1"/>
                <c:pt idx="0">
                  <c:v>4687422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C79-4E02-B518-75DDE244780B}"/>
            </c:ext>
          </c:extLst>
        </c:ser>
        <c:ser>
          <c:idx val="18"/>
          <c:order val="18"/>
          <c:tx>
            <c:strRef>
              <c:f>'Problem (7)'!$B$21</c:f>
              <c:strCache>
                <c:ptCount val="1"/>
                <c:pt idx="0">
                  <c:v>SFC-178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(7)'!$C$21</c:f>
              <c:numCache>
                <c:formatCode>0.00</c:formatCode>
                <c:ptCount val="1"/>
                <c:pt idx="0">
                  <c:v>1838220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C79-4E02-B518-75DDE244780B}"/>
            </c:ext>
          </c:extLst>
        </c:ser>
        <c:ser>
          <c:idx val="19"/>
          <c:order val="19"/>
          <c:tx>
            <c:strRef>
              <c:f>'Problem (7)'!$B$22</c:f>
              <c:strCache>
                <c:ptCount val="1"/>
                <c:pt idx="0">
                  <c:v>SFC-219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(7)'!$C$22</c:f>
              <c:numCache>
                <c:formatCode>0.00</c:formatCode>
                <c:ptCount val="1"/>
                <c:pt idx="0">
                  <c:v>1958181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C79-4E02-B518-75DDE244780B}"/>
            </c:ext>
          </c:extLst>
        </c:ser>
        <c:ser>
          <c:idx val="20"/>
          <c:order val="20"/>
          <c:tx>
            <c:strRef>
              <c:f>'Problem (7)'!$B$23</c:f>
              <c:strCache>
                <c:ptCount val="1"/>
                <c:pt idx="0">
                  <c:v>SFC-228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(7)'!$C$23</c:f>
              <c:numCache>
                <c:formatCode>0.00</c:formatCode>
                <c:ptCount val="1"/>
                <c:pt idx="0">
                  <c:v>1370705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C79-4E02-B518-75DDE244780B}"/>
            </c:ext>
          </c:extLst>
        </c:ser>
        <c:ser>
          <c:idx val="21"/>
          <c:order val="21"/>
          <c:tx>
            <c:strRef>
              <c:f>'Problem (7)'!$B$24</c:f>
              <c:strCache>
                <c:ptCount val="1"/>
                <c:pt idx="0">
                  <c:v>SFC-182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(7)'!$C$24</c:f>
              <c:numCache>
                <c:formatCode>0.00</c:formatCode>
                <c:ptCount val="1"/>
                <c:pt idx="0">
                  <c:v>1683109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C79-4E02-B518-75DDE244780B}"/>
            </c:ext>
          </c:extLst>
        </c:ser>
        <c:ser>
          <c:idx val="22"/>
          <c:order val="22"/>
          <c:tx>
            <c:strRef>
              <c:f>'Problem (7)'!$B$25</c:f>
              <c:strCache>
                <c:ptCount val="1"/>
                <c:pt idx="0">
                  <c:v>SFC-189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(7)'!$C$25</c:f>
              <c:numCache>
                <c:formatCode>0.00</c:formatCode>
                <c:ptCount val="1"/>
                <c:pt idx="0">
                  <c:v>5664927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C79-4E02-B518-75DDE244780B}"/>
            </c:ext>
          </c:extLst>
        </c:ser>
        <c:ser>
          <c:idx val="23"/>
          <c:order val="23"/>
          <c:tx>
            <c:strRef>
              <c:f>'Problem (7)'!$B$26</c:f>
              <c:strCache>
                <c:ptCount val="1"/>
                <c:pt idx="0">
                  <c:v>SFC-196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(7)'!$C$26</c:f>
              <c:numCache>
                <c:formatCode>0.00</c:formatCode>
                <c:ptCount val="1"/>
                <c:pt idx="0">
                  <c:v>7239424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C79-4E02-B518-75DDE244780B}"/>
            </c:ext>
          </c:extLst>
        </c:ser>
        <c:ser>
          <c:idx val="24"/>
          <c:order val="24"/>
          <c:tx>
            <c:strRef>
              <c:f>'Problem (7)'!$B$27</c:f>
              <c:strCache>
                <c:ptCount val="1"/>
                <c:pt idx="0">
                  <c:v>SFC-219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(7)'!$C$27</c:f>
              <c:numCache>
                <c:formatCode>0.00</c:formatCode>
                <c:ptCount val="1"/>
                <c:pt idx="0">
                  <c:v>7874500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C79-4E02-B518-75DDE244780B}"/>
            </c:ext>
          </c:extLst>
        </c:ser>
        <c:ser>
          <c:idx val="25"/>
          <c:order val="25"/>
          <c:tx>
            <c:strRef>
              <c:f>'Problem (7)'!$B$28</c:f>
              <c:strCache>
                <c:ptCount val="1"/>
                <c:pt idx="0">
                  <c:v>SFC-247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'Problem (7)'!$C$2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'Problem (7)'!$C$28</c:f>
              <c:numCache>
                <c:formatCode>0.00</c:formatCode>
                <c:ptCount val="1"/>
                <c:pt idx="0">
                  <c:v>1096869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C79-4E02-B518-75DDE2447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8149567"/>
        <c:axId val="1548151007"/>
      </c:barChart>
      <c:catAx>
        <c:axId val="154814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151007"/>
        <c:crosses val="autoZero"/>
        <c:auto val="1"/>
        <c:lblAlgn val="ctr"/>
        <c:lblOffset val="100"/>
        <c:noMultiLvlLbl val="0"/>
      </c:catAx>
      <c:valAx>
        <c:axId val="154815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14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238125</xdr:colOff>
      <xdr:row>1</xdr:row>
      <xdr:rowOff>85725</xdr:rowOff>
    </xdr:from>
    <xdr:ext cx="6172200" cy="57912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64663" y="889163"/>
          <a:ext cx="6162675" cy="5781675"/>
        </a:xfrm>
        <a:prstGeom prst="wedgeRoundRectCallout">
          <a:avLst>
            <a:gd name="adj1" fmla="val -20833"/>
            <a:gd name="adj2" fmla="val 62500"/>
            <a:gd name="adj3" fmla="val 0"/>
          </a:avLst>
        </a:prstGeom>
        <a:solidFill>
          <a:srgbClr val="E1F4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1 Adjust Gridline Color in Excel Charts: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Use the Date and Sales columns to create a 3-D Column Chart. Then, show the Primary Major Vertical Gridlines. Finally, set the color of the Primary Major Horizontal Gridlines as Red.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 Create a Combo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take the Date, Cost, and Sales columns and create a Combo Chart. 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 Pie Chart by Count of Values: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You will create a pie chart by counting the values of the Client column. here you have to create a table and then apply a chart</a:t>
          </a:r>
          <a:endParaRPr sz="1400" b="0" i="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 Copy Chart in Excel without Linking Data: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In this exercise, you will create a line chart using the two columns - Cost and Sales. Following that, you will copy the chart and break the link between the data and the chart.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5 Change Chart Style: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Create a 2D Clustered Bar chart using the data from the Invoice and the Cost column. Then, add Axis Titles, Data Labels and change the Chart Title. Lastly, apply the chart “Style 12”..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6 Add Secondary Axis to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create a line chart using the data from the Cost and Misc. Fees column. Then, plot the Misc. Fees data on to a secondary Axis.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7 Millions on Data Labels: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Firstly, copy the columns named Invoice and Sales. Then, change the format of the Sales column. Finally, insert a chart to show that.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238125</xdr:colOff>
      <xdr:row>1</xdr:row>
      <xdr:rowOff>85725</xdr:rowOff>
    </xdr:from>
    <xdr:ext cx="6172200" cy="5791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DEE1DE2E-5BDC-46F5-8D2A-BA6586571CCA}"/>
            </a:ext>
          </a:extLst>
        </xdr:cNvPr>
        <xdr:cNvSpPr/>
      </xdr:nvSpPr>
      <xdr:spPr>
        <a:xfrm>
          <a:off x="7416165" y="329565"/>
          <a:ext cx="6172200" cy="5791200"/>
        </a:xfrm>
        <a:prstGeom prst="wedgeRoundRectCallout">
          <a:avLst>
            <a:gd name="adj1" fmla="val -20833"/>
            <a:gd name="adj2" fmla="val 62500"/>
            <a:gd name="adj3" fmla="val 0"/>
          </a:avLst>
        </a:prstGeom>
        <a:solidFill>
          <a:srgbClr val="E1F4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1 Adjust Gridline Color in Excel Charts: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Use the Date and Sales columns to create a 3-D Column Chart. Then, show the Primary Major Vertical Gridlines. Finally, set the color of the Primary Major Horizontal Gridlines as Red.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 Create a Combo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take the Date, Cost, and Sales columns and create a Combo Chart. 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 Pie Chart by Count of Values: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You will create a pie chart by counting the values of the Client column. here you have to create a table and then apply a chart</a:t>
          </a:r>
          <a:endParaRPr sz="1400" b="0" i="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 Copy Chart in Excel without Linking Data: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In this exercise, you will create a line chart using the two columns - Cost and Sales. Following that, you will copy the chart and break the link between the data and the chart.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5 Change Chart Style: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Create a 2D Clustered Bar chart using the data from the Invoice and the Cost column. Then, add Axis Titles, Data Labels and change the Chart Title. Lastly, apply the chart “Style 12”..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6 Add Secondary Axis to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create a line chart using the data from the Cost and Misc. Fees column. Then, plot the Misc. Fees data on to a secondary Axis.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7 Millions on Data Labels: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Firstly, copy the columns named Invoice and Sales. Then, change the format of the Sales column. Finally, insert a chart to show that.</a:t>
          </a:r>
          <a:endParaRPr sz="1400"/>
        </a:p>
      </xdr:txBody>
    </xdr:sp>
    <xdr:clientData fLocksWithSheet="0"/>
  </xdr:oneCellAnchor>
  <xdr:twoCellAnchor>
    <xdr:from>
      <xdr:col>3</xdr:col>
      <xdr:colOff>373380</xdr:colOff>
      <xdr:row>29</xdr:row>
      <xdr:rowOff>182880</xdr:rowOff>
    </xdr:from>
    <xdr:to>
      <xdr:col>12</xdr:col>
      <xdr:colOff>396240</xdr:colOff>
      <xdr:row>48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6AA90D-A3BB-6916-1EFE-76CDD1BDD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238125</xdr:colOff>
      <xdr:row>1</xdr:row>
      <xdr:rowOff>85725</xdr:rowOff>
    </xdr:from>
    <xdr:ext cx="6172200" cy="5791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98341039-A963-42A5-9B63-A81546768236}"/>
            </a:ext>
          </a:extLst>
        </xdr:cNvPr>
        <xdr:cNvSpPr/>
      </xdr:nvSpPr>
      <xdr:spPr>
        <a:xfrm>
          <a:off x="7416165" y="329565"/>
          <a:ext cx="6172200" cy="5791200"/>
        </a:xfrm>
        <a:prstGeom prst="wedgeRoundRectCallout">
          <a:avLst>
            <a:gd name="adj1" fmla="val -20833"/>
            <a:gd name="adj2" fmla="val 62500"/>
            <a:gd name="adj3" fmla="val 0"/>
          </a:avLst>
        </a:prstGeom>
        <a:solidFill>
          <a:srgbClr val="E1F4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1 Adjust Gridline Color in Excel Charts: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Use the Date and Sales columns to create a 3-D Column Chart. Then, show the Primary Major Vertical Gridlines. Finally, set the color of the Primary Major Horizontal Gridlines as Red.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 Create a Combo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take the Date, Cost, and Sales columns and create a Combo Chart. 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 Pie Chart by Count of Values: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You will create a pie chart by counting the values of the Client column. here you have to create a table and then apply a chart</a:t>
          </a:r>
          <a:endParaRPr sz="1400" b="0" i="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 Copy Chart in Excel without Linking Data: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In this exercise, you will create a line chart using the two columns - Cost and Sales. Following that, you will copy the chart and break the link between the data and the chart.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5 Change Chart Style: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Create a 2D Clustered Bar chart using the data from the Invoice and the Cost column. Then, add Axis Titles, Data Labels and change the Chart Title. Lastly, apply the chart “Style 12”..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6 Add Secondary Axis to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create a line chart using the data from the Cost and Misc. Fees column. Then, plot the Misc. Fees data on to a secondary Axis.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7 Millions on Data Labels: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Firstly, copy the columns named Invoice and Sales. Then, change the format of the Sales column. Finally, insert a chart to show that.</a:t>
          </a:r>
          <a:endParaRPr sz="1400"/>
        </a:p>
      </xdr:txBody>
    </xdr:sp>
    <xdr:clientData fLocksWithSheet="0"/>
  </xdr:oneCellAnchor>
  <xdr:twoCellAnchor>
    <xdr:from>
      <xdr:col>3</xdr:col>
      <xdr:colOff>403857</xdr:colOff>
      <xdr:row>30</xdr:row>
      <xdr:rowOff>144780</xdr:rowOff>
    </xdr:from>
    <xdr:to>
      <xdr:col>12</xdr:col>
      <xdr:colOff>539035</xdr:colOff>
      <xdr:row>43</xdr:row>
      <xdr:rowOff>108969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517265-58DE-975F-3C29-5EABAD1AE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238125</xdr:colOff>
      <xdr:row>1</xdr:row>
      <xdr:rowOff>85725</xdr:rowOff>
    </xdr:from>
    <xdr:ext cx="6172200" cy="5791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25AF8945-9359-448E-8493-E18D747793A9}"/>
            </a:ext>
          </a:extLst>
        </xdr:cNvPr>
        <xdr:cNvSpPr/>
      </xdr:nvSpPr>
      <xdr:spPr>
        <a:xfrm>
          <a:off x="7416165" y="329565"/>
          <a:ext cx="6172200" cy="5791200"/>
        </a:xfrm>
        <a:prstGeom prst="wedgeRoundRectCallout">
          <a:avLst>
            <a:gd name="adj1" fmla="val -20833"/>
            <a:gd name="adj2" fmla="val 62500"/>
            <a:gd name="adj3" fmla="val 0"/>
          </a:avLst>
        </a:prstGeom>
        <a:solidFill>
          <a:srgbClr val="E1F4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1 Adjust Gridline Color in Excel Charts: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Use the Date and Sales columns to create a 3-D Column Chart. Then, show the Primary Major Vertical Gridlines. Finally, set the color of the Primary Major Horizontal Gridlines as Red.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 Create a Combo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take the Date, Cost, and Sales columns and create a Combo Chart. 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 Pie Chart by Count of Values: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You will create a pie chart by counting the values of the Client column. here you have to create a table and then apply a chart</a:t>
          </a:r>
          <a:endParaRPr sz="1400" b="0" i="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 Copy Chart in Excel without Linking Data: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In this exercise, you will create a line chart using the two columns - Cost and Sales. Following that, you will copy the chart and break the link between the data and the chart.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5 Change Chart Style: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Create a 2D Clustered Bar chart using the data from the Invoice and the Cost column. Then, add Axis Titles, Data Labels and change the Chart Title. Lastly, apply the chart “Style 12”..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6 Add Secondary Axis to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create a line chart using the data from the Cost and Misc. Fees column. Then, plot the Misc. Fees data on to a secondary Axis.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7 Millions on Data Labels: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Firstly, copy the columns named Invoice and Sales. Then, change the format of the Sales column. Finally, insert a chart to show that.</a:t>
          </a:r>
          <a:endParaRPr sz="1400"/>
        </a:p>
      </xdr:txBody>
    </xdr:sp>
    <xdr:clientData fLocksWithSheet="0"/>
  </xdr:oneCellAnchor>
  <xdr:twoCellAnchor>
    <xdr:from>
      <xdr:col>3</xdr:col>
      <xdr:colOff>1303020</xdr:colOff>
      <xdr:row>29</xdr:row>
      <xdr:rowOff>175260</xdr:rowOff>
    </xdr:from>
    <xdr:to>
      <xdr:col>11</xdr:col>
      <xdr:colOff>502920</xdr:colOff>
      <xdr:row>45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1E60BB-D05F-D3B2-EAD9-3BA6F7B90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238125</xdr:colOff>
      <xdr:row>1</xdr:row>
      <xdr:rowOff>85725</xdr:rowOff>
    </xdr:from>
    <xdr:ext cx="6172200" cy="5791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9D351B9C-4A49-4816-8F35-3166B0EDD259}"/>
            </a:ext>
          </a:extLst>
        </xdr:cNvPr>
        <xdr:cNvSpPr/>
      </xdr:nvSpPr>
      <xdr:spPr>
        <a:xfrm>
          <a:off x="7416165" y="329565"/>
          <a:ext cx="6172200" cy="5791200"/>
        </a:xfrm>
        <a:prstGeom prst="wedgeRoundRectCallout">
          <a:avLst>
            <a:gd name="adj1" fmla="val -20833"/>
            <a:gd name="adj2" fmla="val 62500"/>
            <a:gd name="adj3" fmla="val 0"/>
          </a:avLst>
        </a:prstGeom>
        <a:solidFill>
          <a:srgbClr val="E1F4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1 Adjust Gridline Color in Excel Charts: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Use the Date and Sales columns to create a 3-D Column Chart. Then, show the Primary Major Vertical Gridlines. Finally, set the color of the Primary Major Horizontal Gridlines as Red.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 Create a Combo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take the Date, Cost, and Sales columns and create a Combo Chart. 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 Pie Chart by Count of Values: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You will create a pie chart by counting the values of the Client column. here you have to create a table and then apply a chart</a:t>
          </a:r>
          <a:endParaRPr sz="1400" b="0" i="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 Copy Chart in Excel without Linking Data: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In this exercise, you will create a line chart using the two columns - Cost and Sales. Following that, you will copy the chart and break the link between the data and the chart.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5 Change Chart Style: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Create a 2D Clustered Bar chart using the data from the Invoice and the Cost column. Then, add Axis Titles, Data Labels and change the Chart Title. Lastly, apply the chart “Style 12”..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6 Add Secondary Axis to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create a line chart using the data from the Cost and Misc. Fees column. Then, plot the Misc. Fees data on to a secondary Axis.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7 Millions on Data Labels: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Firstly, copy the columns named Invoice and Sales. Then, change the format of the Sales column. Finally, insert a chart to show that.</a:t>
          </a:r>
          <a:endParaRPr sz="1400"/>
        </a:p>
      </xdr:txBody>
    </xdr:sp>
    <xdr:clientData fLocksWithSheet="0"/>
  </xdr:oneCellAnchor>
  <xdr:twoCellAnchor>
    <xdr:from>
      <xdr:col>1</xdr:col>
      <xdr:colOff>548640</xdr:colOff>
      <xdr:row>31</xdr:row>
      <xdr:rowOff>45720</xdr:rowOff>
    </xdr:from>
    <xdr:to>
      <xdr:col>8</xdr:col>
      <xdr:colOff>502920</xdr:colOff>
      <xdr:row>47</xdr:row>
      <xdr:rowOff>228600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093AA8-5D41-5E5E-0B61-DBCD81608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423024</xdr:colOff>
      <xdr:row>31</xdr:row>
      <xdr:rowOff>0</xdr:rowOff>
    </xdr:from>
    <xdr:to>
      <xdr:col>21</xdr:col>
      <xdr:colOff>601053</xdr:colOff>
      <xdr:row>48</xdr:row>
      <xdr:rowOff>38099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88B9EC6-7BF4-ED49-8C53-FDC02563A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54604" y="7559040"/>
          <a:ext cx="7051269" cy="41833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238125</xdr:colOff>
      <xdr:row>1</xdr:row>
      <xdr:rowOff>85725</xdr:rowOff>
    </xdr:from>
    <xdr:ext cx="6172200" cy="5791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9F8CCB9-824C-422B-81B1-90752D3FF0C2}"/>
            </a:ext>
          </a:extLst>
        </xdr:cNvPr>
        <xdr:cNvSpPr/>
      </xdr:nvSpPr>
      <xdr:spPr>
        <a:xfrm>
          <a:off x="7416165" y="329565"/>
          <a:ext cx="6172200" cy="5791200"/>
        </a:xfrm>
        <a:prstGeom prst="wedgeRoundRectCallout">
          <a:avLst>
            <a:gd name="adj1" fmla="val -20833"/>
            <a:gd name="adj2" fmla="val 62500"/>
            <a:gd name="adj3" fmla="val 0"/>
          </a:avLst>
        </a:prstGeom>
        <a:solidFill>
          <a:srgbClr val="E1F4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1 Adjust Gridline Color in Excel Charts: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Use the Date and Sales columns to create a 3-D Column Chart. Then, show the Primary Major Vertical Gridlines. Finally, set the color of the Primary Major Horizontal Gridlines as Red.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 Create a Combo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take the Date, Cost, and Sales columns and create a Combo Chart. 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 Pie Chart by Count of Values: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You will create a pie chart by counting the values of the Client column. here you have to create a table and then apply a chart</a:t>
          </a:r>
          <a:endParaRPr sz="1400" b="0" i="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 Copy Chart in Excel without Linking Data: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In this exercise, you will create a line chart using the two columns - Cost and Sales. Following that, you will copy the chart and break the link between the data and the chart.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5 Change Chart Style: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Create a 2D Clustered Bar chart using the data from the Invoice and the Cost column. Then, add Axis Titles, Data Labels and change the Chart Title. Lastly, apply the chart “Style 12”..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6 Add Secondary Axis to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create a line chart using the data from the Cost and Misc. Fees column. Then, plot the Misc. Fees data on to a secondary Axis.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7 Millions on Data Labels: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Firstly, copy the columns named Invoice and Sales. Then, change the format of the Sales column. Finally, insert a chart to show that.</a:t>
          </a:r>
          <a:endParaRPr sz="1400"/>
        </a:p>
      </xdr:txBody>
    </xdr:sp>
    <xdr:clientData fLocksWithSheet="0"/>
  </xdr:oneCellAnchor>
  <xdr:twoCellAnchor>
    <xdr:from>
      <xdr:col>1</xdr:col>
      <xdr:colOff>891540</xdr:colOff>
      <xdr:row>32</xdr:row>
      <xdr:rowOff>160020</xdr:rowOff>
    </xdr:from>
    <xdr:to>
      <xdr:col>8</xdr:col>
      <xdr:colOff>411480</xdr:colOff>
      <xdr:row>49</xdr:row>
      <xdr:rowOff>213360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A0F82F-2DF1-3FB4-7FED-8DBCBFE35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238125</xdr:colOff>
      <xdr:row>1</xdr:row>
      <xdr:rowOff>85725</xdr:rowOff>
    </xdr:from>
    <xdr:ext cx="6172200" cy="5791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9EE224A-38B7-4FEF-9E1A-ABB335505F85}"/>
            </a:ext>
          </a:extLst>
        </xdr:cNvPr>
        <xdr:cNvSpPr/>
      </xdr:nvSpPr>
      <xdr:spPr>
        <a:xfrm>
          <a:off x="7416165" y="329565"/>
          <a:ext cx="6172200" cy="5791200"/>
        </a:xfrm>
        <a:prstGeom prst="wedgeRoundRectCallout">
          <a:avLst>
            <a:gd name="adj1" fmla="val -20833"/>
            <a:gd name="adj2" fmla="val 62500"/>
            <a:gd name="adj3" fmla="val 0"/>
          </a:avLst>
        </a:prstGeom>
        <a:solidFill>
          <a:srgbClr val="E1F4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1 Adjust Gridline Color in Excel Charts: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Use the Date and Sales columns to create a 3-D Column Chart. Then, show the Primary Major Vertical Gridlines. Finally, set the color of the Primary Major Horizontal Gridlines as Red.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 Create a Combo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take the Date, Cost, and Sales columns and create a Combo Chart. 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 Pie Chart by Count of Values: 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You will create a pie chart by counting the values of the Client column. here you have to create a table and then apply a chart</a:t>
          </a:r>
          <a:endParaRPr sz="1400" b="0" i="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 Copy Chart in Excel without Linking Data: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In this exercise, you will create a line chart using the two columns - Cost and Sales. Following that, you will copy the chart and break the link between the data and the chart.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5 Change Chart Style: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Create a 2D Clustered Bar chart using the data from the Invoice and the Cost column. Then, add Axis Titles, Data Labels and change the Chart Title. Lastly, apply the chart “Style 12”..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6 Add Secondary Axis to Chart: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Your task is to create a line chart using the data from the Cost and Misc. Fees column. Then, plot the Misc. Fees data on to a secondary Axis.</a:t>
          </a:r>
          <a:endParaRPr sz="1400"/>
        </a:p>
        <a:p>
          <a:pPr marL="0" lvl="0" indent="-8890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Char char="•"/>
          </a:pPr>
          <a:r>
            <a:rPr lang="en-US" sz="14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7 Millions on Data Labels:</a:t>
          </a:r>
          <a:r>
            <a:rPr lang="en-US" sz="14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Firstly, copy the columns named Invoice and Sales. Then, change the format of the Sales column. Finally, insert a chart to show that.</a:t>
          </a:r>
          <a:endParaRPr sz="1400"/>
        </a:p>
      </xdr:txBody>
    </xdr:sp>
    <xdr:clientData fLocksWithSheet="0"/>
  </xdr:oneCellAnchor>
  <xdr:twoCellAnchor>
    <xdr:from>
      <xdr:col>1</xdr:col>
      <xdr:colOff>815340</xdr:colOff>
      <xdr:row>30</xdr:row>
      <xdr:rowOff>53340</xdr:rowOff>
    </xdr:from>
    <xdr:to>
      <xdr:col>7</xdr:col>
      <xdr:colOff>114300</xdr:colOff>
      <xdr:row>43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297A55-599D-9146-8CF1-0129411B6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2</xdr:row>
      <xdr:rowOff>53340</xdr:rowOff>
    </xdr:from>
    <xdr:to>
      <xdr:col>20</xdr:col>
      <xdr:colOff>228600</xdr:colOff>
      <xdr:row>30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EC9CDB-CECC-E195-4345-519992997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C037F1-013F-4722-954C-549A96E63D1D}" name="Table2" displayName="Table2" ref="B3:H29" totalsRowShown="0" headerRowDxfId="10" headerRowBorderDxfId="9" tableBorderDxfId="8" totalsRowBorderDxfId="7">
  <autoFilter ref="B3:H29" xr:uid="{10C037F1-013F-4722-954C-549A96E63D1D}"/>
  <tableColumns count="7">
    <tableColumn id="1" xr3:uid="{57D2FB29-9EB0-4E5D-9B41-C6547EB94D1B}" name="Date" dataDxfId="6"/>
    <tableColumn id="2" xr3:uid="{27BF7597-7706-44B6-9D5F-93B1AF8A651D}" name="Client" dataDxfId="5"/>
    <tableColumn id="3" xr3:uid="{1F79F7F8-ED52-4A97-946B-A1AEE90F0598}" name="Region" dataDxfId="4"/>
    <tableColumn id="4" xr3:uid="{207E2224-FD0D-49DE-B9BF-F6283B44EB41}" name="Invoice" dataDxfId="3"/>
    <tableColumn id="5" xr3:uid="{56AA3983-3BF7-4C6E-8746-454DC18A25F6}" name="Misc. Fees" dataDxfId="2"/>
    <tableColumn id="6" xr3:uid="{2D1EE250-D476-42E1-A004-8B5CBB4A8F94}" name="Cost" dataDxfId="1"/>
    <tableColumn id="7" xr3:uid="{701610BC-3CCB-4F88-AE23-E1F2694850B1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showGridLines="0" topLeftCell="A12" workbookViewId="0">
      <selection activeCell="H3" sqref="H3:H29"/>
    </sheetView>
  </sheetViews>
  <sheetFormatPr defaultColWidth="14.44140625" defaultRowHeight="15" customHeight="1" x14ac:dyDescent="0.3"/>
  <cols>
    <col min="1" max="1" width="3.6640625" customWidth="1"/>
    <col min="2" max="3" width="19.6640625" customWidth="1"/>
    <col min="4" max="4" width="12.33203125" customWidth="1"/>
    <col min="5" max="5" width="10.88671875" customWidth="1"/>
    <col min="6" max="6" width="12.6640625" customWidth="1"/>
    <col min="7" max="7" width="13.33203125" customWidth="1"/>
    <col min="8" max="8" width="12.44140625" customWidth="1"/>
    <col min="9" max="9" width="15" customWidth="1"/>
    <col min="10" max="31" width="9.109375" customWidth="1"/>
  </cols>
  <sheetData>
    <row r="1" spans="1:31" ht="19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9.5" customHeight="1" x14ac:dyDescent="0.3">
      <c r="A2" s="1"/>
      <c r="B2" s="16" t="s">
        <v>0</v>
      </c>
      <c r="C2" s="17"/>
      <c r="D2" s="17"/>
      <c r="E2" s="17"/>
      <c r="F2" s="17"/>
      <c r="G2" s="17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" customHeight="1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3">
      <c r="A4" s="1"/>
      <c r="B4" s="3">
        <v>43661</v>
      </c>
      <c r="C4" s="4" t="s">
        <v>8</v>
      </c>
      <c r="D4" s="4" t="s">
        <v>9</v>
      </c>
      <c r="E4" s="4" t="s">
        <v>10</v>
      </c>
      <c r="F4" s="5">
        <v>20871</v>
      </c>
      <c r="G4" s="5">
        <v>620927</v>
      </c>
      <c r="H4" s="5">
        <v>1741089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9.5" customHeight="1" x14ac:dyDescent="0.3">
      <c r="A5" s="1"/>
      <c r="B5" s="3">
        <v>43665</v>
      </c>
      <c r="C5" s="4" t="s">
        <v>11</v>
      </c>
      <c r="D5" s="4" t="s">
        <v>12</v>
      </c>
      <c r="E5" s="4" t="s">
        <v>13</v>
      </c>
      <c r="F5" s="5">
        <v>13685</v>
      </c>
      <c r="G5" s="5">
        <v>2532956</v>
      </c>
      <c r="H5" s="5">
        <v>5149890</v>
      </c>
      <c r="I5" s="1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3">
      <c r="A6" s="1"/>
      <c r="B6" s="3">
        <v>43672</v>
      </c>
      <c r="C6" s="4" t="s">
        <v>14</v>
      </c>
      <c r="D6" s="4" t="s">
        <v>12</v>
      </c>
      <c r="E6" s="4" t="s">
        <v>15</v>
      </c>
      <c r="F6" s="5">
        <v>14823</v>
      </c>
      <c r="G6" s="5">
        <v>598287</v>
      </c>
      <c r="H6" s="5">
        <v>2300710</v>
      </c>
      <c r="I6" s="1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9.5" customHeight="1" x14ac:dyDescent="0.3">
      <c r="A7" s="1"/>
      <c r="B7" s="3">
        <v>43688</v>
      </c>
      <c r="C7" s="4" t="s">
        <v>16</v>
      </c>
      <c r="D7" s="4" t="s">
        <v>17</v>
      </c>
      <c r="E7" s="4" t="s">
        <v>18</v>
      </c>
      <c r="F7" s="5">
        <v>17190</v>
      </c>
      <c r="G7" s="5">
        <v>319550</v>
      </c>
      <c r="H7" s="5">
        <v>1148912</v>
      </c>
      <c r="I7" s="1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9.5" customHeight="1" x14ac:dyDescent="0.3">
      <c r="A8" s="1"/>
      <c r="B8" s="3">
        <v>43692</v>
      </c>
      <c r="C8" s="4" t="s">
        <v>19</v>
      </c>
      <c r="D8" s="4" t="s">
        <v>20</v>
      </c>
      <c r="E8" s="4" t="s">
        <v>21</v>
      </c>
      <c r="F8" s="5">
        <v>17154</v>
      </c>
      <c r="G8" s="5">
        <v>1698227</v>
      </c>
      <c r="H8" s="5">
        <v>4599112</v>
      </c>
      <c r="I8" s="1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9.5" customHeight="1" x14ac:dyDescent="0.3">
      <c r="A9" s="1"/>
      <c r="B9" s="3">
        <v>43699</v>
      </c>
      <c r="C9" s="4" t="s">
        <v>22</v>
      </c>
      <c r="D9" s="4" t="s">
        <v>9</v>
      </c>
      <c r="E9" s="4" t="s">
        <v>23</v>
      </c>
      <c r="F9" s="5">
        <v>7499</v>
      </c>
      <c r="G9" s="5">
        <v>913322</v>
      </c>
      <c r="H9" s="5">
        <v>1917080</v>
      </c>
      <c r="I9" s="1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9.5" customHeight="1" x14ac:dyDescent="0.3">
      <c r="A10" s="1"/>
      <c r="B10" s="3">
        <v>43701</v>
      </c>
      <c r="C10" s="4" t="s">
        <v>24</v>
      </c>
      <c r="D10" s="4" t="s">
        <v>9</v>
      </c>
      <c r="E10" s="4" t="s">
        <v>25</v>
      </c>
      <c r="F10" s="5">
        <v>21434</v>
      </c>
      <c r="G10" s="5">
        <v>876327</v>
      </c>
      <c r="H10" s="5">
        <v>1757908</v>
      </c>
      <c r="I10" s="1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9.5" customHeight="1" x14ac:dyDescent="0.3">
      <c r="A11" s="1"/>
      <c r="B11" s="3">
        <v>43723</v>
      </c>
      <c r="C11" s="4" t="s">
        <v>22</v>
      </c>
      <c r="D11" s="4" t="s">
        <v>12</v>
      </c>
      <c r="E11" s="4" t="s">
        <v>26</v>
      </c>
      <c r="F11" s="5">
        <v>6914</v>
      </c>
      <c r="G11" s="5">
        <v>342811</v>
      </c>
      <c r="H11" s="5">
        <v>1209282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9.5" customHeight="1" x14ac:dyDescent="0.3">
      <c r="A12" s="1"/>
      <c r="B12" s="3">
        <v>43725</v>
      </c>
      <c r="C12" s="4" t="s">
        <v>19</v>
      </c>
      <c r="D12" s="4" t="s">
        <v>20</v>
      </c>
      <c r="E12" s="4" t="s">
        <v>27</v>
      </c>
      <c r="F12" s="5">
        <v>13657</v>
      </c>
      <c r="G12" s="5">
        <v>616396</v>
      </c>
      <c r="H12" s="5">
        <v>1581662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9.5" customHeight="1" x14ac:dyDescent="0.3">
      <c r="A13" s="1"/>
      <c r="B13" s="3">
        <v>43754</v>
      </c>
      <c r="C13" s="4" t="s">
        <v>19</v>
      </c>
      <c r="D13" s="4" t="s">
        <v>9</v>
      </c>
      <c r="E13" s="4" t="s">
        <v>28</v>
      </c>
      <c r="F13" s="5">
        <v>18783</v>
      </c>
      <c r="G13" s="5">
        <v>4116020</v>
      </c>
      <c r="H13" s="5">
        <v>8376043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9.5" customHeight="1" x14ac:dyDescent="0.3">
      <c r="A14" s="1"/>
      <c r="B14" s="3">
        <v>43763</v>
      </c>
      <c r="C14" s="4" t="s">
        <v>14</v>
      </c>
      <c r="D14" s="4" t="s">
        <v>12</v>
      </c>
      <c r="E14" s="4" t="s">
        <v>29</v>
      </c>
      <c r="F14" s="5">
        <v>20190</v>
      </c>
      <c r="G14" s="5">
        <v>660000</v>
      </c>
      <c r="H14" s="5">
        <v>1978299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9.5" customHeight="1" x14ac:dyDescent="0.3">
      <c r="A15" s="1"/>
      <c r="B15" s="3">
        <v>43774</v>
      </c>
      <c r="C15" s="4" t="s">
        <v>14</v>
      </c>
      <c r="D15" s="4" t="s">
        <v>9</v>
      </c>
      <c r="E15" s="4" t="s">
        <v>30</v>
      </c>
      <c r="F15" s="5">
        <v>16053</v>
      </c>
      <c r="G15" s="5">
        <v>228876</v>
      </c>
      <c r="H15" s="5">
        <v>914785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9.5" customHeight="1" x14ac:dyDescent="0.3">
      <c r="A16" s="1"/>
      <c r="B16" s="3">
        <v>43788</v>
      </c>
      <c r="C16" s="4" t="s">
        <v>14</v>
      </c>
      <c r="D16" s="4" t="s">
        <v>12</v>
      </c>
      <c r="E16" s="4" t="s">
        <v>31</v>
      </c>
      <c r="F16" s="5">
        <v>23338</v>
      </c>
      <c r="G16" s="5">
        <v>729835</v>
      </c>
      <c r="H16" s="5">
        <v>1711222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9.5" customHeight="1" x14ac:dyDescent="0.3">
      <c r="A17" s="1"/>
      <c r="B17" s="3">
        <v>43796</v>
      </c>
      <c r="C17" s="4" t="s">
        <v>14</v>
      </c>
      <c r="D17" s="4" t="s">
        <v>20</v>
      </c>
      <c r="E17" s="4" t="s">
        <v>32</v>
      </c>
      <c r="F17" s="5">
        <v>10057</v>
      </c>
      <c r="G17" s="5">
        <v>553551</v>
      </c>
      <c r="H17" s="5">
        <v>1257231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9.5" customHeight="1" x14ac:dyDescent="0.3">
      <c r="A18" s="1"/>
      <c r="B18" s="3">
        <v>43794</v>
      </c>
      <c r="C18" s="4" t="s">
        <v>14</v>
      </c>
      <c r="D18" s="4" t="s">
        <v>9</v>
      </c>
      <c r="E18" s="4" t="s">
        <v>33</v>
      </c>
      <c r="F18" s="5">
        <v>7734</v>
      </c>
      <c r="G18" s="5">
        <v>1244348</v>
      </c>
      <c r="H18" s="5">
        <v>4078740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9.5" customHeight="1" x14ac:dyDescent="0.3">
      <c r="A19" s="1"/>
      <c r="B19" s="3">
        <v>43798</v>
      </c>
      <c r="C19" s="4" t="s">
        <v>14</v>
      </c>
      <c r="D19" s="4" t="s">
        <v>17</v>
      </c>
      <c r="E19" s="4" t="s">
        <v>34</v>
      </c>
      <c r="F19" s="5">
        <v>8574</v>
      </c>
      <c r="G19" s="5">
        <v>2686453</v>
      </c>
      <c r="H19" s="5">
        <v>5897652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9.5" customHeight="1" x14ac:dyDescent="0.3">
      <c r="A20" s="1"/>
      <c r="B20" s="3">
        <v>43824</v>
      </c>
      <c r="C20" s="4" t="s">
        <v>19</v>
      </c>
      <c r="D20" s="4" t="s">
        <v>17</v>
      </c>
      <c r="E20" s="4" t="s">
        <v>25</v>
      </c>
      <c r="F20" s="5">
        <v>9483</v>
      </c>
      <c r="G20" s="5">
        <v>2076115</v>
      </c>
      <c r="H20" s="5">
        <v>4852863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9.5" customHeight="1" x14ac:dyDescent="0.3">
      <c r="A21" s="1"/>
      <c r="B21" s="3">
        <v>43826</v>
      </c>
      <c r="C21" s="4" t="s">
        <v>19</v>
      </c>
      <c r="D21" s="4" t="s">
        <v>17</v>
      </c>
      <c r="E21" s="4" t="s">
        <v>35</v>
      </c>
      <c r="F21" s="5">
        <v>9276</v>
      </c>
      <c r="G21" s="5">
        <v>1904840</v>
      </c>
      <c r="H21" s="5">
        <v>4687422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9.5" customHeight="1" x14ac:dyDescent="0.3">
      <c r="A22" s="1"/>
      <c r="B22" s="3">
        <v>43829</v>
      </c>
      <c r="C22" s="4" t="s">
        <v>19</v>
      </c>
      <c r="D22" s="4" t="s">
        <v>12</v>
      </c>
      <c r="E22" s="4" t="s">
        <v>36</v>
      </c>
      <c r="F22" s="5">
        <v>5176</v>
      </c>
      <c r="G22" s="5">
        <v>740195</v>
      </c>
      <c r="H22" s="5">
        <v>1838220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9.5" customHeight="1" x14ac:dyDescent="0.3">
      <c r="A23" s="1"/>
      <c r="B23" s="3">
        <v>43845</v>
      </c>
      <c r="C23" s="4" t="s">
        <v>22</v>
      </c>
      <c r="D23" s="4" t="s">
        <v>9</v>
      </c>
      <c r="E23" s="4" t="s">
        <v>27</v>
      </c>
      <c r="F23" s="5">
        <v>18575</v>
      </c>
      <c r="G23" s="5">
        <v>525195</v>
      </c>
      <c r="H23" s="5">
        <v>1958181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9.5" customHeight="1" x14ac:dyDescent="0.3">
      <c r="A24" s="1"/>
      <c r="B24" s="3">
        <v>43855</v>
      </c>
      <c r="C24" s="4" t="s">
        <v>19</v>
      </c>
      <c r="D24" s="4" t="s">
        <v>17</v>
      </c>
      <c r="E24" s="4" t="s">
        <v>37</v>
      </c>
      <c r="F24" s="5">
        <v>8472</v>
      </c>
      <c r="G24" s="5">
        <v>488559</v>
      </c>
      <c r="H24" s="5">
        <v>1370705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9.5" customHeight="1" x14ac:dyDescent="0.3">
      <c r="A25" s="1"/>
      <c r="B25" s="3">
        <v>43859</v>
      </c>
      <c r="C25" s="4" t="s">
        <v>19</v>
      </c>
      <c r="D25" s="4" t="s">
        <v>9</v>
      </c>
      <c r="E25" s="4" t="s">
        <v>38</v>
      </c>
      <c r="F25" s="5">
        <v>13193</v>
      </c>
      <c r="G25" s="5">
        <v>516876</v>
      </c>
      <c r="H25" s="5">
        <v>1683109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9.5" customHeight="1" x14ac:dyDescent="0.3">
      <c r="A26" s="1"/>
      <c r="B26" s="3">
        <v>43831</v>
      </c>
      <c r="C26" s="4" t="s">
        <v>19</v>
      </c>
      <c r="D26" s="4" t="s">
        <v>12</v>
      </c>
      <c r="E26" s="4" t="s">
        <v>39</v>
      </c>
      <c r="F26" s="5">
        <v>5099</v>
      </c>
      <c r="G26" s="5">
        <v>1698733</v>
      </c>
      <c r="H26" s="5">
        <v>5664927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9.5" customHeight="1" x14ac:dyDescent="0.3">
      <c r="A27" s="1"/>
      <c r="B27" s="3">
        <v>43832</v>
      </c>
      <c r="C27" s="4" t="s">
        <v>19</v>
      </c>
      <c r="D27" s="4" t="s">
        <v>9</v>
      </c>
      <c r="E27" s="4" t="s">
        <v>40</v>
      </c>
      <c r="F27" s="5">
        <v>12797</v>
      </c>
      <c r="G27" s="5">
        <v>2476489</v>
      </c>
      <c r="H27" s="5">
        <v>7239424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9.5" customHeight="1" x14ac:dyDescent="0.3">
      <c r="A28" s="1"/>
      <c r="B28" s="3">
        <v>43832</v>
      </c>
      <c r="C28" s="4" t="s">
        <v>19</v>
      </c>
      <c r="D28" s="4" t="s">
        <v>12</v>
      </c>
      <c r="E28" s="4" t="s">
        <v>27</v>
      </c>
      <c r="F28" s="5">
        <v>19610</v>
      </c>
      <c r="G28" s="5">
        <v>3219058</v>
      </c>
      <c r="H28" s="5">
        <v>7874500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9.5" customHeight="1" x14ac:dyDescent="0.3">
      <c r="A29" s="1"/>
      <c r="B29" s="3">
        <v>43832</v>
      </c>
      <c r="C29" s="4" t="s">
        <v>19</v>
      </c>
      <c r="D29" s="4" t="s">
        <v>9</v>
      </c>
      <c r="E29" s="4" t="s">
        <v>41</v>
      </c>
      <c r="F29" s="5">
        <v>13048</v>
      </c>
      <c r="G29" s="5">
        <v>498938</v>
      </c>
      <c r="H29" s="5">
        <v>1096869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9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9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9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9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9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9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9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9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9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9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9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9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9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9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9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9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9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9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9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9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9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9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9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9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9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9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9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9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9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9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9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9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9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9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9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9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9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9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9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9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9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9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9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9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9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9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9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9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9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9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9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9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9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9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9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9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9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9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9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9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9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9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9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9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9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9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9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9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9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9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9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9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9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9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9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9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9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9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9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9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9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9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9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9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9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9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9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9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9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9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9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9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9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9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9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9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9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9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9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9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9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9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9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9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9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9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9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9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9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9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9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9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9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9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9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9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9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9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9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9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9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9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9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9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9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9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9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9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9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9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9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9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9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9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9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9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9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9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9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9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9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9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9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9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9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9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9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9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9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9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9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9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9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9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9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9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9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9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9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9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9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9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9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9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9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9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9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9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9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9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9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9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9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9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9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9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9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9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9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9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9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9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9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9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9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9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9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9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9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9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9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9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9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9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9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9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9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9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9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9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9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9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9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9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9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9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9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9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9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9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9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9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9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9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9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9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9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9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9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9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9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9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9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9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9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9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9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9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9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9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9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9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9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9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9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9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9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9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9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9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9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9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9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9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9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9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9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9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9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9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9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9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9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9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9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9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9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9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9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9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9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9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9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9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9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9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9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9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9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9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9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9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9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9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9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9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9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9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9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9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9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9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9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9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9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9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9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9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9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9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9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9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9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9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9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9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9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9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9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9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9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9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9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9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9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9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9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9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9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9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9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9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9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9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9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9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9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9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9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9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9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9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9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9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9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9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9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9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9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9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9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9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9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9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9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9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9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9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9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9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9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9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9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9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9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9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9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9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9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9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9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9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9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9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9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9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9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9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9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9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9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9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9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9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9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9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9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9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9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9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9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9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9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9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9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9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9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9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9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9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9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9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9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9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9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9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9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9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9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9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9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9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9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9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9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9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9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9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9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9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9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9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9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9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9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9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9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9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9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9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9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9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9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9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9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9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9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9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9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9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9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9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9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9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9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9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9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9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9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9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9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9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9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9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9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9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9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9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9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9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9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9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9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9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9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9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9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9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9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9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9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9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9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9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9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9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9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9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9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9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9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9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9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9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9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9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9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9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9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9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9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9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9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9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9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9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9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9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9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9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9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9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9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9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9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9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9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9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9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9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9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9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9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9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9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9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9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9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9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9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9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9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9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9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9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9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9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9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9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9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9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9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9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9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9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9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9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9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9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9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9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9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9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9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9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9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9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9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9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9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9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9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9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9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9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9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9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9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9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9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9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9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9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9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9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9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9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9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9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9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9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9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9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9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9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9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9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9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9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9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9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9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9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9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9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9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9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9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9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9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9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9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9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9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9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9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9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9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9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9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9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9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9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9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9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9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9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9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9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9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9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9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9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9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9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9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9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9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9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9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9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9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9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9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9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9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9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9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9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9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9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9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9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9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9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9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9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9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9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9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9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9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9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9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9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9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9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9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9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9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9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9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9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9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9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9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9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9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9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9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9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9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9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9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9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9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9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9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9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9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9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9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9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9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9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9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9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9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9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9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9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9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9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9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9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9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9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9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9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9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9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9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9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9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9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9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9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9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9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9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9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9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9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9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9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9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9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9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9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9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9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9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9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9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9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9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9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9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9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9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9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9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9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9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9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9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9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9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9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9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9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9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9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9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9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9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9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9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9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9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9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9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9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9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9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9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9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9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9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9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9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9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9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9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9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9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9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9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9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9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9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9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9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9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9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9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9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9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9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9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9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9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9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9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9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9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9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9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9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9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9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9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9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9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9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9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9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9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9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9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9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9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9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9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9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9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9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9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9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9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9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9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9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9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9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9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9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9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9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9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9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9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9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9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9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9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9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9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9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9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9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9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9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9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9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9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9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9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9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9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9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9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9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9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9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9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9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9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9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9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9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9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9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9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9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9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9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9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9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9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9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9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9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9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9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9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9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9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9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9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9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9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9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9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9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9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9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9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9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9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9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9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9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9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9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9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9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9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9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9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9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9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9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9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9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9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9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9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9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9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9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9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9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9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9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9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9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9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9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9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9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9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9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9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9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9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9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9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9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9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9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9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9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9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9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9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9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9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9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9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9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9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9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9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9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9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9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9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9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9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9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9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9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9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9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9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9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9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9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9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9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9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9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9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9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9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9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9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9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9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9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9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9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9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9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9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9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9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9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9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9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9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9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9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9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9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9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9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9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9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9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9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9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9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9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9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9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9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9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9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9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9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9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9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9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9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9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9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9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9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9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">
    <mergeCell ref="B2:H2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080-C18E-4AEF-AA38-AE60A67BF9CC}">
  <dimension ref="A1:AE1000"/>
  <sheetViews>
    <sheetView topLeftCell="A8" workbookViewId="0">
      <selection activeCell="E26" sqref="E26"/>
    </sheetView>
  </sheetViews>
  <sheetFormatPr defaultColWidth="14.44140625" defaultRowHeight="15" customHeight="1" x14ac:dyDescent="0.3"/>
  <cols>
    <col min="1" max="1" width="3.6640625" customWidth="1"/>
    <col min="2" max="3" width="19.6640625" customWidth="1"/>
    <col min="4" max="4" width="12.33203125" customWidth="1"/>
    <col min="5" max="5" width="10.88671875" customWidth="1"/>
    <col min="6" max="6" width="14" customWidth="1"/>
    <col min="7" max="7" width="13.33203125" customWidth="1"/>
    <col min="8" max="8" width="12.44140625" customWidth="1"/>
    <col min="9" max="9" width="15" customWidth="1"/>
    <col min="10" max="31" width="9.109375" customWidth="1"/>
  </cols>
  <sheetData>
    <row r="1" spans="1:31" ht="19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9.5" customHeight="1" x14ac:dyDescent="0.3">
      <c r="A2" s="1"/>
      <c r="B2" s="16" t="s">
        <v>0</v>
      </c>
      <c r="C2" s="17"/>
      <c r="D2" s="17"/>
      <c r="E2" s="17"/>
      <c r="F2" s="17"/>
      <c r="G2" s="17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" customHeight="1" x14ac:dyDescent="0.3">
      <c r="A3" s="1"/>
      <c r="B3" s="13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5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3">
      <c r="A4" s="1"/>
      <c r="B4" s="7">
        <v>43661</v>
      </c>
      <c r="C4" s="4" t="s">
        <v>8</v>
      </c>
      <c r="D4" s="4" t="s">
        <v>9</v>
      </c>
      <c r="E4" s="4" t="s">
        <v>10</v>
      </c>
      <c r="F4" s="5">
        <v>20871</v>
      </c>
      <c r="G4" s="5">
        <v>620927</v>
      </c>
      <c r="H4" s="8">
        <v>1741089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9.5" customHeight="1" x14ac:dyDescent="0.3">
      <c r="A5" s="1"/>
      <c r="B5" s="7">
        <v>43665</v>
      </c>
      <c r="C5" s="4" t="s">
        <v>11</v>
      </c>
      <c r="D5" s="4" t="s">
        <v>12</v>
      </c>
      <c r="E5" s="4" t="s">
        <v>13</v>
      </c>
      <c r="F5" s="5">
        <v>13685</v>
      </c>
      <c r="G5" s="5">
        <v>2532956</v>
      </c>
      <c r="H5" s="8">
        <v>5149890</v>
      </c>
      <c r="I5" s="1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3">
      <c r="A6" s="1"/>
      <c r="B6" s="7">
        <v>43672</v>
      </c>
      <c r="C6" s="4" t="s">
        <v>14</v>
      </c>
      <c r="D6" s="4" t="s">
        <v>12</v>
      </c>
      <c r="E6" s="4" t="s">
        <v>15</v>
      </c>
      <c r="F6" s="5">
        <v>14823</v>
      </c>
      <c r="G6" s="5">
        <v>598287</v>
      </c>
      <c r="H6" s="8">
        <v>2300710</v>
      </c>
      <c r="I6" s="1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9.5" customHeight="1" x14ac:dyDescent="0.3">
      <c r="A7" s="1"/>
      <c r="B7" s="7">
        <v>43688</v>
      </c>
      <c r="C7" s="4" t="s">
        <v>16</v>
      </c>
      <c r="D7" s="4" t="s">
        <v>17</v>
      </c>
      <c r="E7" s="4" t="s">
        <v>18</v>
      </c>
      <c r="F7" s="5">
        <v>17190</v>
      </c>
      <c r="G7" s="5">
        <v>319550</v>
      </c>
      <c r="H7" s="8">
        <v>1148912</v>
      </c>
      <c r="I7" s="1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9.5" customHeight="1" x14ac:dyDescent="0.3">
      <c r="A8" s="1"/>
      <c r="B8" s="7">
        <v>43692</v>
      </c>
      <c r="C8" s="4" t="s">
        <v>19</v>
      </c>
      <c r="D8" s="4" t="s">
        <v>20</v>
      </c>
      <c r="E8" s="4" t="s">
        <v>21</v>
      </c>
      <c r="F8" s="5">
        <v>17154</v>
      </c>
      <c r="G8" s="5">
        <v>1698227</v>
      </c>
      <c r="H8" s="8">
        <v>4599112</v>
      </c>
      <c r="I8" s="1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9.5" customHeight="1" x14ac:dyDescent="0.3">
      <c r="A9" s="1"/>
      <c r="B9" s="7">
        <v>43699</v>
      </c>
      <c r="C9" s="4" t="s">
        <v>22</v>
      </c>
      <c r="D9" s="4" t="s">
        <v>9</v>
      </c>
      <c r="E9" s="4" t="s">
        <v>23</v>
      </c>
      <c r="F9" s="5">
        <v>7499</v>
      </c>
      <c r="G9" s="5">
        <v>913322</v>
      </c>
      <c r="H9" s="8">
        <v>1917080</v>
      </c>
      <c r="I9" s="1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9.5" customHeight="1" x14ac:dyDescent="0.3">
      <c r="A10" s="1"/>
      <c r="B10" s="7">
        <v>43701</v>
      </c>
      <c r="C10" s="4" t="s">
        <v>24</v>
      </c>
      <c r="D10" s="4" t="s">
        <v>9</v>
      </c>
      <c r="E10" s="4" t="s">
        <v>25</v>
      </c>
      <c r="F10" s="5">
        <v>21434</v>
      </c>
      <c r="G10" s="5">
        <v>876327</v>
      </c>
      <c r="H10" s="8">
        <v>1757908</v>
      </c>
      <c r="I10" s="1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9.5" customHeight="1" x14ac:dyDescent="0.3">
      <c r="A11" s="1"/>
      <c r="B11" s="7">
        <v>43723</v>
      </c>
      <c r="C11" s="4" t="s">
        <v>22</v>
      </c>
      <c r="D11" s="4" t="s">
        <v>12</v>
      </c>
      <c r="E11" s="4" t="s">
        <v>26</v>
      </c>
      <c r="F11" s="5">
        <v>6914</v>
      </c>
      <c r="G11" s="5">
        <v>342811</v>
      </c>
      <c r="H11" s="8">
        <v>1209282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9.5" customHeight="1" x14ac:dyDescent="0.3">
      <c r="A12" s="1"/>
      <c r="B12" s="7">
        <v>43725</v>
      </c>
      <c r="C12" s="4" t="s">
        <v>19</v>
      </c>
      <c r="D12" s="4" t="s">
        <v>20</v>
      </c>
      <c r="E12" s="4" t="s">
        <v>27</v>
      </c>
      <c r="F12" s="5">
        <v>13657</v>
      </c>
      <c r="G12" s="5">
        <v>616396</v>
      </c>
      <c r="H12" s="8">
        <v>1581662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9.5" customHeight="1" x14ac:dyDescent="0.3">
      <c r="A13" s="1"/>
      <c r="B13" s="7">
        <v>43754</v>
      </c>
      <c r="C13" s="4" t="s">
        <v>19</v>
      </c>
      <c r="D13" s="4" t="s">
        <v>9</v>
      </c>
      <c r="E13" s="4" t="s">
        <v>28</v>
      </c>
      <c r="F13" s="5">
        <v>18783</v>
      </c>
      <c r="G13" s="5">
        <v>4116020</v>
      </c>
      <c r="H13" s="8">
        <v>8376043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9.5" customHeight="1" x14ac:dyDescent="0.3">
      <c r="A14" s="1"/>
      <c r="B14" s="7">
        <v>43763</v>
      </c>
      <c r="C14" s="4" t="s">
        <v>14</v>
      </c>
      <c r="D14" s="4" t="s">
        <v>12</v>
      </c>
      <c r="E14" s="4" t="s">
        <v>29</v>
      </c>
      <c r="F14" s="5">
        <v>20190</v>
      </c>
      <c r="G14" s="5">
        <v>660000</v>
      </c>
      <c r="H14" s="8">
        <v>1978299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9.5" customHeight="1" x14ac:dyDescent="0.3">
      <c r="A15" s="1"/>
      <c r="B15" s="7">
        <v>43774</v>
      </c>
      <c r="C15" s="4" t="s">
        <v>14</v>
      </c>
      <c r="D15" s="4" t="s">
        <v>9</v>
      </c>
      <c r="E15" s="4" t="s">
        <v>30</v>
      </c>
      <c r="F15" s="5">
        <v>16053</v>
      </c>
      <c r="G15" s="5">
        <v>228876</v>
      </c>
      <c r="H15" s="8">
        <v>914785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9.5" customHeight="1" x14ac:dyDescent="0.3">
      <c r="A16" s="1"/>
      <c r="B16" s="7">
        <v>43788</v>
      </c>
      <c r="C16" s="4" t="s">
        <v>14</v>
      </c>
      <c r="D16" s="4" t="s">
        <v>12</v>
      </c>
      <c r="E16" s="4" t="s">
        <v>31</v>
      </c>
      <c r="F16" s="5">
        <v>23338</v>
      </c>
      <c r="G16" s="5">
        <v>729835</v>
      </c>
      <c r="H16" s="8">
        <v>1711222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9.5" customHeight="1" x14ac:dyDescent="0.3">
      <c r="A17" s="1"/>
      <c r="B17" s="7">
        <v>43796</v>
      </c>
      <c r="C17" s="4" t="s">
        <v>14</v>
      </c>
      <c r="D17" s="4" t="s">
        <v>20</v>
      </c>
      <c r="E17" s="4" t="s">
        <v>32</v>
      </c>
      <c r="F17" s="5">
        <v>10057</v>
      </c>
      <c r="G17" s="5">
        <v>553551</v>
      </c>
      <c r="H17" s="8">
        <v>1257231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9.5" customHeight="1" x14ac:dyDescent="0.3">
      <c r="A18" s="1"/>
      <c r="B18" s="7">
        <v>43794</v>
      </c>
      <c r="C18" s="4" t="s">
        <v>14</v>
      </c>
      <c r="D18" s="4" t="s">
        <v>9</v>
      </c>
      <c r="E18" s="4" t="s">
        <v>33</v>
      </c>
      <c r="F18" s="5">
        <v>7734</v>
      </c>
      <c r="G18" s="5">
        <v>1244348</v>
      </c>
      <c r="H18" s="8">
        <v>4078740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9.5" customHeight="1" x14ac:dyDescent="0.3">
      <c r="A19" s="1"/>
      <c r="B19" s="7">
        <v>43798</v>
      </c>
      <c r="C19" s="4" t="s">
        <v>14</v>
      </c>
      <c r="D19" s="4" t="s">
        <v>17</v>
      </c>
      <c r="E19" s="4" t="s">
        <v>34</v>
      </c>
      <c r="F19" s="5">
        <v>8574</v>
      </c>
      <c r="G19" s="5">
        <v>2686453</v>
      </c>
      <c r="H19" s="8">
        <v>5897652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9.5" customHeight="1" x14ac:dyDescent="0.3">
      <c r="A20" s="1"/>
      <c r="B20" s="7">
        <v>43824</v>
      </c>
      <c r="C20" s="4" t="s">
        <v>19</v>
      </c>
      <c r="D20" s="4" t="s">
        <v>17</v>
      </c>
      <c r="E20" s="4" t="s">
        <v>25</v>
      </c>
      <c r="F20" s="5">
        <v>9483</v>
      </c>
      <c r="G20" s="5">
        <v>2076115</v>
      </c>
      <c r="H20" s="8">
        <v>4852863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9.5" customHeight="1" x14ac:dyDescent="0.3">
      <c r="A21" s="1"/>
      <c r="B21" s="7">
        <v>43826</v>
      </c>
      <c r="C21" s="4" t="s">
        <v>19</v>
      </c>
      <c r="D21" s="4" t="s">
        <v>17</v>
      </c>
      <c r="E21" s="4" t="s">
        <v>35</v>
      </c>
      <c r="F21" s="5">
        <v>9276</v>
      </c>
      <c r="G21" s="5">
        <v>1904840</v>
      </c>
      <c r="H21" s="8">
        <v>4687422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9.5" customHeight="1" x14ac:dyDescent="0.3">
      <c r="A22" s="1"/>
      <c r="B22" s="7">
        <v>43829</v>
      </c>
      <c r="C22" s="4" t="s">
        <v>19</v>
      </c>
      <c r="D22" s="4" t="s">
        <v>12</v>
      </c>
      <c r="E22" s="4" t="s">
        <v>36</v>
      </c>
      <c r="F22" s="5">
        <v>5176</v>
      </c>
      <c r="G22" s="5">
        <v>740195</v>
      </c>
      <c r="H22" s="8">
        <v>1838220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9.5" customHeight="1" x14ac:dyDescent="0.3">
      <c r="A23" s="1"/>
      <c r="B23" s="7">
        <v>43845</v>
      </c>
      <c r="C23" s="4" t="s">
        <v>22</v>
      </c>
      <c r="D23" s="4" t="s">
        <v>9</v>
      </c>
      <c r="E23" s="4" t="s">
        <v>27</v>
      </c>
      <c r="F23" s="5">
        <v>18575</v>
      </c>
      <c r="G23" s="5">
        <v>525195</v>
      </c>
      <c r="H23" s="8">
        <v>1958181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9.5" customHeight="1" x14ac:dyDescent="0.3">
      <c r="A24" s="1"/>
      <c r="B24" s="7">
        <v>43855</v>
      </c>
      <c r="C24" s="4" t="s">
        <v>19</v>
      </c>
      <c r="D24" s="4" t="s">
        <v>17</v>
      </c>
      <c r="E24" s="4" t="s">
        <v>37</v>
      </c>
      <c r="F24" s="5">
        <v>8472</v>
      </c>
      <c r="G24" s="5">
        <v>488559</v>
      </c>
      <c r="H24" s="8">
        <v>1370705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9.5" customHeight="1" x14ac:dyDescent="0.3">
      <c r="A25" s="1"/>
      <c r="B25" s="7">
        <v>43859</v>
      </c>
      <c r="C25" s="4" t="s">
        <v>19</v>
      </c>
      <c r="D25" s="4" t="s">
        <v>9</v>
      </c>
      <c r="E25" s="4" t="s">
        <v>38</v>
      </c>
      <c r="F25" s="5">
        <v>13193</v>
      </c>
      <c r="G25" s="5">
        <v>516876</v>
      </c>
      <c r="H25" s="8">
        <v>1683109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9.5" customHeight="1" x14ac:dyDescent="0.3">
      <c r="A26" s="1"/>
      <c r="B26" s="7">
        <v>43831</v>
      </c>
      <c r="C26" s="4" t="s">
        <v>19</v>
      </c>
      <c r="D26" s="4" t="s">
        <v>12</v>
      </c>
      <c r="E26" s="4" t="s">
        <v>39</v>
      </c>
      <c r="F26" s="5">
        <v>5099</v>
      </c>
      <c r="G26" s="5">
        <v>1698733</v>
      </c>
      <c r="H26" s="8">
        <v>5664927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9.5" customHeight="1" x14ac:dyDescent="0.3">
      <c r="A27" s="1"/>
      <c r="B27" s="7">
        <v>43832</v>
      </c>
      <c r="C27" s="4" t="s">
        <v>19</v>
      </c>
      <c r="D27" s="4" t="s">
        <v>9</v>
      </c>
      <c r="E27" s="4" t="s">
        <v>40</v>
      </c>
      <c r="F27" s="5">
        <v>12797</v>
      </c>
      <c r="G27" s="5">
        <v>2476489</v>
      </c>
      <c r="H27" s="8">
        <v>7239424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9.5" customHeight="1" x14ac:dyDescent="0.3">
      <c r="A28" s="1"/>
      <c r="B28" s="7">
        <v>43832</v>
      </c>
      <c r="C28" s="4" t="s">
        <v>19</v>
      </c>
      <c r="D28" s="4" t="s">
        <v>12</v>
      </c>
      <c r="E28" s="4" t="s">
        <v>27</v>
      </c>
      <c r="F28" s="5">
        <v>19610</v>
      </c>
      <c r="G28" s="5">
        <v>3219058</v>
      </c>
      <c r="H28" s="8">
        <v>7874500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9.5" customHeight="1" x14ac:dyDescent="0.3">
      <c r="A29" s="1"/>
      <c r="B29" s="9">
        <v>43832</v>
      </c>
      <c r="C29" s="10" t="s">
        <v>19</v>
      </c>
      <c r="D29" s="10" t="s">
        <v>9</v>
      </c>
      <c r="E29" s="10" t="s">
        <v>41</v>
      </c>
      <c r="F29" s="11">
        <v>13048</v>
      </c>
      <c r="G29" s="11">
        <v>498938</v>
      </c>
      <c r="H29" s="12">
        <v>1096869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9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9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9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9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9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9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9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9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9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9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9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9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9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9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9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9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9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9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9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9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9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9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9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9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9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9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9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9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9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9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9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9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9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9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9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9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9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9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9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9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9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9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9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9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9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9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9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9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9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9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9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9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9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9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9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9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9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9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9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9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9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9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9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9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9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9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9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9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9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9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9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9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9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9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9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9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9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9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9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9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9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9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9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9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9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9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9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9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9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9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9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9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9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9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9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9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9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9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9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9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9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9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9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9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9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9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9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9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9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9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9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9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9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9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9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9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9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9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9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9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9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9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9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9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9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9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9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9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9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9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9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9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9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9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9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9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9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9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9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9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9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9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9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9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9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9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9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9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9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9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9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9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9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9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9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9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9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9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9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9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9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9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9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9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9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9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9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9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9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9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9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9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9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9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9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9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9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9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9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9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9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9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9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9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9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9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9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9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9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9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9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9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9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9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9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9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9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9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9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9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9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9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9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9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9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9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9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9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9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9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9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9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9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9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9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9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9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9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9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9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9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9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9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9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9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9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9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9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9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9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9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9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9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9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9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9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9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9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9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9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9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9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9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9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9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9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9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9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9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9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9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9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9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9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9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9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9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9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9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9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9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9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9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9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9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9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9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9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9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9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9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9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9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9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9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9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9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9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9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9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9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9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9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9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9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9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9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9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9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9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9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9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9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9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9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9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9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9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9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9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9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9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9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9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9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9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9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9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9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9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9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9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9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9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9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9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9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9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9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9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9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9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9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9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9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9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9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9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9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9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9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9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9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9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9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9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9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9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9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9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9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9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9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9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9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9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9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9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9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9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9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9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9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9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9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9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9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9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9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9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9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9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9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9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9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9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9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9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9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9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9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9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9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9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9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9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9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9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9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9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9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9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9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9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9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9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9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9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9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9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9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9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9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9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9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9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9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9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9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9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9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9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9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9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9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9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9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9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9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9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9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9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9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9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9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9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9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9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9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9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9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9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9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9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9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9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9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9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9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9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9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9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9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9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9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9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9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9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9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9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9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9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9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9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9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9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9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9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9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9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9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9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9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9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9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9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9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9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9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9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9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9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9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9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9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9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9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9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9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9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9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9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9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9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9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9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9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9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9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9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9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9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9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9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9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9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9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9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9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9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9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9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9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9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9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9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9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9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9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9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9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9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9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9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9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9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9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9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9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9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9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9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9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9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9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9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9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9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9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9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9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9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9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9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9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9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9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9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9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9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9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9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9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9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9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9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9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9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9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9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9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9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9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9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9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9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9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9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9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9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9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9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9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9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9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9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9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9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9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9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9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9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9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9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9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9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9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9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9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9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9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9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9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9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9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9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9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9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9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9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9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9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9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9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9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9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9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9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9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9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9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9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9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9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9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9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9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9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9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9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9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9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9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9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9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9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9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9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9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9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9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9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9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9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9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9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9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9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9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9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9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9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9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9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9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9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9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9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9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9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9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9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9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9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9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9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9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9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9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9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9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9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9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9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9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9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9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9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9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9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9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9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9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9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9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9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9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9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9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9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9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9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9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9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9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9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9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9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9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9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9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9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9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9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9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9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9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9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9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9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9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9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9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9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9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9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9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9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9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9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9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9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9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9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9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9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9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9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9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9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9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9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9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9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9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9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9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9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9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9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9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9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9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9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9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9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9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9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9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9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9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9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9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9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9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9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9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9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9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9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9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9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9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9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9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9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9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9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9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9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9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9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9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9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9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9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9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9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9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9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9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9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9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9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9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9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9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9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9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9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9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9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9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9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9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9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9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9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9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9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9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9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9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9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9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9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9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9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9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9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9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9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9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9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9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9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9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9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9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9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9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9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9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9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9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9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9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9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9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9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9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9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9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9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9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9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9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9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9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9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9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9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9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9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9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9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9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9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9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9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9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9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9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9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9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9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9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9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9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9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9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9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9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9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9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9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9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9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9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9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9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9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9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9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9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9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9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9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9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9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9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9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9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9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9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9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9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9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9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9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9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9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9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9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9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9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9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9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9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9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9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9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9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9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9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9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9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9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9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9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9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9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9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9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9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9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9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9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9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9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9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9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9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9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9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9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9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9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9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9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9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9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9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9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9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9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9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9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9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9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9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9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9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9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9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9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9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9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9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9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9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9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9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9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9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9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9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9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9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9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9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9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9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9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9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9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9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9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9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9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9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9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9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9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9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9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9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9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9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9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9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9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9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9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9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9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9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9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9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9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9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9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9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9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9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9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9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9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9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9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9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">
    <mergeCell ref="B2:H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AEF5-B630-4F4F-A81A-C98D30064C4A}">
  <dimension ref="A1:AE1000"/>
  <sheetViews>
    <sheetView showGridLines="0" topLeftCell="A23" workbookViewId="0">
      <selection activeCell="I42" sqref="I42"/>
    </sheetView>
  </sheetViews>
  <sheetFormatPr defaultColWidth="14.44140625" defaultRowHeight="15" customHeight="1" x14ac:dyDescent="0.3"/>
  <cols>
    <col min="1" max="1" width="3.6640625" customWidth="1"/>
    <col min="2" max="3" width="19.6640625" customWidth="1"/>
    <col min="4" max="4" width="12.33203125" customWidth="1"/>
    <col min="5" max="5" width="10.88671875" customWidth="1"/>
    <col min="6" max="6" width="12.6640625" customWidth="1"/>
    <col min="7" max="7" width="13.33203125" customWidth="1"/>
    <col min="8" max="8" width="12.44140625" customWidth="1"/>
    <col min="9" max="9" width="15" customWidth="1"/>
    <col min="10" max="31" width="9.109375" customWidth="1"/>
  </cols>
  <sheetData>
    <row r="1" spans="1:31" ht="19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9.5" customHeight="1" x14ac:dyDescent="0.3">
      <c r="A2" s="1"/>
      <c r="B2" s="16" t="s">
        <v>0</v>
      </c>
      <c r="C2" s="17"/>
      <c r="D2" s="17"/>
      <c r="E2" s="17"/>
      <c r="F2" s="17"/>
      <c r="G2" s="17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" customHeight="1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3">
      <c r="A4" s="1"/>
      <c r="B4" s="3">
        <v>43661</v>
      </c>
      <c r="C4" s="4" t="s">
        <v>8</v>
      </c>
      <c r="D4" s="4" t="s">
        <v>9</v>
      </c>
      <c r="E4" s="4" t="s">
        <v>10</v>
      </c>
      <c r="F4" s="5">
        <v>20871</v>
      </c>
      <c r="G4" s="5">
        <v>620927</v>
      </c>
      <c r="H4" s="5">
        <v>1741089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9.5" customHeight="1" x14ac:dyDescent="0.3">
      <c r="A5" s="1"/>
      <c r="B5" s="3">
        <v>43665</v>
      </c>
      <c r="C5" s="4" t="s">
        <v>11</v>
      </c>
      <c r="D5" s="4" t="s">
        <v>12</v>
      </c>
      <c r="E5" s="4" t="s">
        <v>13</v>
      </c>
      <c r="F5" s="5">
        <v>13685</v>
      </c>
      <c r="G5" s="5">
        <v>2532956</v>
      </c>
      <c r="H5" s="5">
        <v>5149890</v>
      </c>
      <c r="I5" s="1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3">
      <c r="A6" s="1"/>
      <c r="B6" s="3">
        <v>43672</v>
      </c>
      <c r="C6" s="4" t="s">
        <v>14</v>
      </c>
      <c r="D6" s="4" t="s">
        <v>12</v>
      </c>
      <c r="E6" s="4" t="s">
        <v>15</v>
      </c>
      <c r="F6" s="5">
        <v>14823</v>
      </c>
      <c r="G6" s="5">
        <v>598287</v>
      </c>
      <c r="H6" s="5">
        <v>2300710</v>
      </c>
      <c r="I6" s="1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9.5" customHeight="1" x14ac:dyDescent="0.3">
      <c r="A7" s="1"/>
      <c r="B7" s="3">
        <v>43688</v>
      </c>
      <c r="C7" s="4" t="s">
        <v>16</v>
      </c>
      <c r="D7" s="4" t="s">
        <v>17</v>
      </c>
      <c r="E7" s="4" t="s">
        <v>18</v>
      </c>
      <c r="F7" s="5">
        <v>17190</v>
      </c>
      <c r="G7" s="5">
        <v>319550</v>
      </c>
      <c r="H7" s="5">
        <v>1148912</v>
      </c>
      <c r="I7" s="1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9.5" customHeight="1" x14ac:dyDescent="0.3">
      <c r="A8" s="1"/>
      <c r="B8" s="3">
        <v>43692</v>
      </c>
      <c r="C8" s="4" t="s">
        <v>19</v>
      </c>
      <c r="D8" s="4" t="s">
        <v>20</v>
      </c>
      <c r="E8" s="4" t="s">
        <v>21</v>
      </c>
      <c r="F8" s="5">
        <v>17154</v>
      </c>
      <c r="G8" s="5">
        <v>1698227</v>
      </c>
      <c r="H8" s="5">
        <v>4599112</v>
      </c>
      <c r="I8" s="1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9.5" customHeight="1" x14ac:dyDescent="0.3">
      <c r="A9" s="1"/>
      <c r="B9" s="3">
        <v>43699</v>
      </c>
      <c r="C9" s="4" t="s">
        <v>22</v>
      </c>
      <c r="D9" s="4" t="s">
        <v>9</v>
      </c>
      <c r="E9" s="4" t="s">
        <v>23</v>
      </c>
      <c r="F9" s="5">
        <v>7499</v>
      </c>
      <c r="G9" s="5">
        <v>913322</v>
      </c>
      <c r="H9" s="5">
        <v>1917080</v>
      </c>
      <c r="I9" s="1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9.5" customHeight="1" x14ac:dyDescent="0.3">
      <c r="A10" s="1"/>
      <c r="B10" s="3">
        <v>43701</v>
      </c>
      <c r="C10" s="4" t="s">
        <v>24</v>
      </c>
      <c r="D10" s="4" t="s">
        <v>9</v>
      </c>
      <c r="E10" s="4" t="s">
        <v>25</v>
      </c>
      <c r="F10" s="5">
        <v>21434</v>
      </c>
      <c r="G10" s="5">
        <v>876327</v>
      </c>
      <c r="H10" s="5">
        <v>1757908</v>
      </c>
      <c r="I10" s="1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9.5" customHeight="1" x14ac:dyDescent="0.3">
      <c r="A11" s="1"/>
      <c r="B11" s="3">
        <v>43723</v>
      </c>
      <c r="C11" s="4" t="s">
        <v>22</v>
      </c>
      <c r="D11" s="4" t="s">
        <v>12</v>
      </c>
      <c r="E11" s="4" t="s">
        <v>26</v>
      </c>
      <c r="F11" s="5">
        <v>6914</v>
      </c>
      <c r="G11" s="5">
        <v>342811</v>
      </c>
      <c r="H11" s="5">
        <v>1209282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9.5" customHeight="1" x14ac:dyDescent="0.3">
      <c r="A12" s="1"/>
      <c r="B12" s="3">
        <v>43725</v>
      </c>
      <c r="C12" s="4" t="s">
        <v>19</v>
      </c>
      <c r="D12" s="4" t="s">
        <v>20</v>
      </c>
      <c r="E12" s="4" t="s">
        <v>27</v>
      </c>
      <c r="F12" s="5">
        <v>13657</v>
      </c>
      <c r="G12" s="5">
        <v>616396</v>
      </c>
      <c r="H12" s="5">
        <v>1581662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9.5" customHeight="1" x14ac:dyDescent="0.3">
      <c r="A13" s="1"/>
      <c r="B13" s="3">
        <v>43754</v>
      </c>
      <c r="C13" s="4" t="s">
        <v>19</v>
      </c>
      <c r="D13" s="4" t="s">
        <v>9</v>
      </c>
      <c r="E13" s="4" t="s">
        <v>28</v>
      </c>
      <c r="F13" s="5">
        <v>18783</v>
      </c>
      <c r="G13" s="5">
        <v>4116020</v>
      </c>
      <c r="H13" s="5">
        <v>8376043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9.5" customHeight="1" x14ac:dyDescent="0.3">
      <c r="A14" s="1"/>
      <c r="B14" s="3">
        <v>43763</v>
      </c>
      <c r="C14" s="4" t="s">
        <v>14</v>
      </c>
      <c r="D14" s="4" t="s">
        <v>12</v>
      </c>
      <c r="E14" s="4" t="s">
        <v>29</v>
      </c>
      <c r="F14" s="5">
        <v>20190</v>
      </c>
      <c r="G14" s="5">
        <v>660000</v>
      </c>
      <c r="H14" s="5">
        <v>1978299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9.5" customHeight="1" x14ac:dyDescent="0.3">
      <c r="A15" s="1"/>
      <c r="B15" s="3">
        <v>43774</v>
      </c>
      <c r="C15" s="4" t="s">
        <v>14</v>
      </c>
      <c r="D15" s="4" t="s">
        <v>9</v>
      </c>
      <c r="E15" s="4" t="s">
        <v>30</v>
      </c>
      <c r="F15" s="5">
        <v>16053</v>
      </c>
      <c r="G15" s="5">
        <v>228876</v>
      </c>
      <c r="H15" s="5">
        <v>914785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9.5" customHeight="1" x14ac:dyDescent="0.3">
      <c r="A16" s="1"/>
      <c r="B16" s="3">
        <v>43788</v>
      </c>
      <c r="C16" s="4" t="s">
        <v>14</v>
      </c>
      <c r="D16" s="4" t="s">
        <v>12</v>
      </c>
      <c r="E16" s="4" t="s">
        <v>31</v>
      </c>
      <c r="F16" s="5">
        <v>23338</v>
      </c>
      <c r="G16" s="5">
        <v>729835</v>
      </c>
      <c r="H16" s="5">
        <v>1711222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9.5" customHeight="1" x14ac:dyDescent="0.3">
      <c r="A17" s="1"/>
      <c r="B17" s="3">
        <v>43796</v>
      </c>
      <c r="C17" s="4" t="s">
        <v>14</v>
      </c>
      <c r="D17" s="4" t="s">
        <v>20</v>
      </c>
      <c r="E17" s="4" t="s">
        <v>32</v>
      </c>
      <c r="F17" s="5">
        <v>10057</v>
      </c>
      <c r="G17" s="5">
        <v>553551</v>
      </c>
      <c r="H17" s="5">
        <v>1257231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9.5" customHeight="1" x14ac:dyDescent="0.3">
      <c r="A18" s="1"/>
      <c r="B18" s="3">
        <v>43794</v>
      </c>
      <c r="C18" s="4" t="s">
        <v>14</v>
      </c>
      <c r="D18" s="4" t="s">
        <v>9</v>
      </c>
      <c r="E18" s="4" t="s">
        <v>33</v>
      </c>
      <c r="F18" s="5">
        <v>7734</v>
      </c>
      <c r="G18" s="5">
        <v>1244348</v>
      </c>
      <c r="H18" s="5">
        <v>4078740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9.5" customHeight="1" x14ac:dyDescent="0.3">
      <c r="A19" s="1"/>
      <c r="B19" s="3">
        <v>43798</v>
      </c>
      <c r="C19" s="4" t="s">
        <v>14</v>
      </c>
      <c r="D19" s="4" t="s">
        <v>17</v>
      </c>
      <c r="E19" s="4" t="s">
        <v>34</v>
      </c>
      <c r="F19" s="5">
        <v>8574</v>
      </c>
      <c r="G19" s="5">
        <v>2686453</v>
      </c>
      <c r="H19" s="5">
        <v>5897652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9.5" customHeight="1" x14ac:dyDescent="0.3">
      <c r="A20" s="1"/>
      <c r="B20" s="3">
        <v>43824</v>
      </c>
      <c r="C20" s="4" t="s">
        <v>19</v>
      </c>
      <c r="D20" s="4" t="s">
        <v>17</v>
      </c>
      <c r="E20" s="4" t="s">
        <v>25</v>
      </c>
      <c r="F20" s="5">
        <v>9483</v>
      </c>
      <c r="G20" s="5">
        <v>2076115</v>
      </c>
      <c r="H20" s="5">
        <v>4852863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9.5" customHeight="1" x14ac:dyDescent="0.3">
      <c r="A21" s="1"/>
      <c r="B21" s="3">
        <v>43826</v>
      </c>
      <c r="C21" s="4" t="s">
        <v>19</v>
      </c>
      <c r="D21" s="4" t="s">
        <v>17</v>
      </c>
      <c r="E21" s="4" t="s">
        <v>35</v>
      </c>
      <c r="F21" s="5">
        <v>9276</v>
      </c>
      <c r="G21" s="5">
        <v>1904840</v>
      </c>
      <c r="H21" s="5">
        <v>4687422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9.5" customHeight="1" x14ac:dyDescent="0.3">
      <c r="A22" s="1"/>
      <c r="B22" s="3">
        <v>43829</v>
      </c>
      <c r="C22" s="4" t="s">
        <v>19</v>
      </c>
      <c r="D22" s="4" t="s">
        <v>12</v>
      </c>
      <c r="E22" s="4" t="s">
        <v>36</v>
      </c>
      <c r="F22" s="5">
        <v>5176</v>
      </c>
      <c r="G22" s="5">
        <v>740195</v>
      </c>
      <c r="H22" s="5">
        <v>1838220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9.5" customHeight="1" x14ac:dyDescent="0.3">
      <c r="A23" s="1"/>
      <c r="B23" s="3">
        <v>43845</v>
      </c>
      <c r="C23" s="4" t="s">
        <v>22</v>
      </c>
      <c r="D23" s="4" t="s">
        <v>9</v>
      </c>
      <c r="E23" s="4" t="s">
        <v>27</v>
      </c>
      <c r="F23" s="5">
        <v>18575</v>
      </c>
      <c r="G23" s="5">
        <v>525195</v>
      </c>
      <c r="H23" s="5">
        <v>1958181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9.5" customHeight="1" x14ac:dyDescent="0.3">
      <c r="A24" s="1"/>
      <c r="B24" s="3">
        <v>43855</v>
      </c>
      <c r="C24" s="4" t="s">
        <v>19</v>
      </c>
      <c r="D24" s="4" t="s">
        <v>17</v>
      </c>
      <c r="E24" s="4" t="s">
        <v>37</v>
      </c>
      <c r="F24" s="5">
        <v>8472</v>
      </c>
      <c r="G24" s="5">
        <v>488559</v>
      </c>
      <c r="H24" s="5">
        <v>1370705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9.5" customHeight="1" x14ac:dyDescent="0.3">
      <c r="A25" s="1"/>
      <c r="B25" s="3">
        <v>43859</v>
      </c>
      <c r="C25" s="4" t="s">
        <v>19</v>
      </c>
      <c r="D25" s="4" t="s">
        <v>9</v>
      </c>
      <c r="E25" s="4" t="s">
        <v>38</v>
      </c>
      <c r="F25" s="5">
        <v>13193</v>
      </c>
      <c r="G25" s="5">
        <v>516876</v>
      </c>
      <c r="H25" s="5">
        <v>1683109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9.5" customHeight="1" x14ac:dyDescent="0.3">
      <c r="A26" s="1"/>
      <c r="B26" s="3">
        <v>43831</v>
      </c>
      <c r="C26" s="4" t="s">
        <v>19</v>
      </c>
      <c r="D26" s="4" t="s">
        <v>12</v>
      </c>
      <c r="E26" s="4" t="s">
        <v>39</v>
      </c>
      <c r="F26" s="5">
        <v>5099</v>
      </c>
      <c r="G26" s="5">
        <v>1698733</v>
      </c>
      <c r="H26" s="5">
        <v>5664927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9.5" customHeight="1" x14ac:dyDescent="0.3">
      <c r="A27" s="1"/>
      <c r="B27" s="3">
        <v>43832</v>
      </c>
      <c r="C27" s="4" t="s">
        <v>19</v>
      </c>
      <c r="D27" s="4" t="s">
        <v>9</v>
      </c>
      <c r="E27" s="4" t="s">
        <v>40</v>
      </c>
      <c r="F27" s="5">
        <v>12797</v>
      </c>
      <c r="G27" s="5">
        <v>2476489</v>
      </c>
      <c r="H27" s="5">
        <v>7239424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9.5" customHeight="1" x14ac:dyDescent="0.3">
      <c r="A28" s="1"/>
      <c r="B28" s="3">
        <v>43832</v>
      </c>
      <c r="C28" s="4" t="s">
        <v>19</v>
      </c>
      <c r="D28" s="4" t="s">
        <v>12</v>
      </c>
      <c r="E28" s="4" t="s">
        <v>27</v>
      </c>
      <c r="F28" s="5">
        <v>19610</v>
      </c>
      <c r="G28" s="5">
        <v>3219058</v>
      </c>
      <c r="H28" s="5">
        <v>7874500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9.5" customHeight="1" x14ac:dyDescent="0.3">
      <c r="A29" s="1"/>
      <c r="B29" s="3">
        <v>43832</v>
      </c>
      <c r="C29" s="4" t="s">
        <v>19</v>
      </c>
      <c r="D29" s="4" t="s">
        <v>9</v>
      </c>
      <c r="E29" s="4" t="s">
        <v>41</v>
      </c>
      <c r="F29" s="5">
        <v>13048</v>
      </c>
      <c r="G29" s="5">
        <v>498938</v>
      </c>
      <c r="H29" s="5">
        <v>1096869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9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9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9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9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9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9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9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9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9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9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9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9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9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9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9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9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9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9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9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9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9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9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9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9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9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9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9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9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9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9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9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9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9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9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9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9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9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9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9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9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9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9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9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9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9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9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9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9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9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9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9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9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9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9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9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9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9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9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9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9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9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9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9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9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9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9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9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9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9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9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9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9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9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9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9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9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9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9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9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9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9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9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9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9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9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9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9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9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9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9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9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9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9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9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9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9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9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9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9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9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9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9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9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9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9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9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9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9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9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9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9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9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9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9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9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9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9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9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9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9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9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9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9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9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9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9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9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9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9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9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9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9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9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9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9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9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9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9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9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9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9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9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9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9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9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9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9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9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9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9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9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9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9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9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9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9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9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9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9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9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9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9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9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9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9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9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9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9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9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9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9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9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9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9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9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9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9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9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9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9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9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9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9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9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9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9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9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9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9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9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9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9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9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9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9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9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9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9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9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9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9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9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9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9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9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9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9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9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9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9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9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9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9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9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9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9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9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9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9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9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9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9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9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9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9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9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9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9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9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9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9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9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9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9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9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9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9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9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9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9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9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9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9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9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9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9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9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9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9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9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9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9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9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9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9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9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9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9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9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9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9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9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9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9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9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9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9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9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9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9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9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9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9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9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9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9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9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9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9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9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9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9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9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9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9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9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9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9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9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9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9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9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9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9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9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9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9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9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9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9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9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9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9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9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9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9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9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9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9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9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9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9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9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9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9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9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9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9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9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9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9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9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9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9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9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9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9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9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9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9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9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9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9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9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9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9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9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9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9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9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9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9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9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9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9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9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9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9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9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9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9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9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9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9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9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9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9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9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9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9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9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9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9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9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9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9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9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9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9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9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9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9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9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9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9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9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9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9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9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9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9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9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9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9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9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9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9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9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9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9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9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9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9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9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9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9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9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9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9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9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9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9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9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9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9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9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9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9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9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9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9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9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9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9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9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9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9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9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9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9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9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9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9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9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9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9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9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9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9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9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9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9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9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9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9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9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9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9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9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9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9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9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9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9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9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9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9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9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9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9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9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9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9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9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9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9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9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9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9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9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9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9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9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9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9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9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9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9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9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9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9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9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9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9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9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9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9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9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9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9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9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9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9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9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9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9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9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9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9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9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9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9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9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9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9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9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9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9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9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9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9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9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9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9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9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9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9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9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9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9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9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9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9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9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9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9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9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9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9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9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9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9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9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9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9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9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9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9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9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9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9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9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9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9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9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9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9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9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9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9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9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9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9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9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9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9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9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9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9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9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9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9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9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9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9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9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9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9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9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9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9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9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9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9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9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9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9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9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9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9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9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9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9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9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9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9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9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9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9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9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9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9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9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9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9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9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9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9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9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9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9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9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9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9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9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9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9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9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9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9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9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9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9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9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9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9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9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9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9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9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9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9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9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9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9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9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9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9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9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9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9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9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9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9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9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9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9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9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9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9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9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9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9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9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9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9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9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9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9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9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9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9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9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9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9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9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9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9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9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9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9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9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9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9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9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9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9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9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9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9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9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9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9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9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9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9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9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9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9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9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9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9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9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9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9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9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9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9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9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9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9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9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9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9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9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9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9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9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9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9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9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9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9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9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9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9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9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9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9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9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9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9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9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9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9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9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9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9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9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9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9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9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9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9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9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9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9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9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9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9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9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9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9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9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9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9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9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9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9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9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9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9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9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9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9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9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9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9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9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9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9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9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9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9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9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9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9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9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9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9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9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9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9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9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9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9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9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9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9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9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9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9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9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9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9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9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9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9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9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9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9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9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9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9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9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9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9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9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9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9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9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9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9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9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9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9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9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9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9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9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9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9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9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9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9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9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9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9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9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9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9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9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9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9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9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9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9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9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9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9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9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9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9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9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9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9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9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9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9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9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9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9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9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9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9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9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9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9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9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9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9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9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9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9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9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9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9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9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9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9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9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9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9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9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9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9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9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9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9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9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9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9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9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9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9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9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9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9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9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9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9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9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9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9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9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9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9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9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9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9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9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9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9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9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9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9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9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9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9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9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9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9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9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9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9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9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9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9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9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9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9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9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9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9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9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9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9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9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9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9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9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9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9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9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9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9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9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9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9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9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9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9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9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9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9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9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9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9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9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9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9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9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9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9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9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9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9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9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9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9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9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9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9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9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9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9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9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9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9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9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9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9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9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9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9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9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9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9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9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9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9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9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9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9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9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9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9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9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9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9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9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9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9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9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9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9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9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9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9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9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9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">
    <mergeCell ref="B2:H2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BF24-26E6-49F3-920A-FA6AFE21AE3B}">
  <dimension ref="A1:AF1000"/>
  <sheetViews>
    <sheetView showGridLines="0" topLeftCell="A23" workbookViewId="0">
      <selection activeCell="P39" sqref="P39"/>
    </sheetView>
  </sheetViews>
  <sheetFormatPr defaultColWidth="14.44140625" defaultRowHeight="15" customHeight="1" x14ac:dyDescent="0.3"/>
  <cols>
    <col min="1" max="1" width="3.6640625" customWidth="1"/>
    <col min="2" max="4" width="19.6640625" customWidth="1"/>
    <col min="5" max="5" width="12.33203125" customWidth="1"/>
    <col min="6" max="6" width="10.88671875" customWidth="1"/>
    <col min="7" max="7" width="12.6640625" customWidth="1"/>
    <col min="8" max="8" width="13.33203125" customWidth="1"/>
    <col min="9" max="9" width="12.44140625" customWidth="1"/>
    <col min="10" max="10" width="15" customWidth="1"/>
    <col min="11" max="32" width="9.109375" customWidth="1"/>
  </cols>
  <sheetData>
    <row r="1" spans="1:32" ht="19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9.5" customHeight="1" x14ac:dyDescent="0.3">
      <c r="A2" s="1"/>
      <c r="B2" s="16" t="s">
        <v>0</v>
      </c>
      <c r="C2" s="17"/>
      <c r="D2" s="17"/>
      <c r="E2" s="17"/>
      <c r="F2" s="17"/>
      <c r="G2" s="17"/>
      <c r="H2" s="17"/>
      <c r="I2" s="1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" customHeight="1" x14ac:dyDescent="0.3">
      <c r="A3" s="1"/>
      <c r="B3" s="2" t="s">
        <v>1</v>
      </c>
      <c r="C3" s="2" t="s">
        <v>2</v>
      </c>
      <c r="D3" s="2" t="s">
        <v>42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9.5" customHeight="1" x14ac:dyDescent="0.3">
      <c r="A4" s="1"/>
      <c r="B4" s="3">
        <v>43661</v>
      </c>
      <c r="C4" s="4" t="s">
        <v>8</v>
      </c>
      <c r="D4" s="4">
        <f>+COUNTIF(C4:C29,C4)</f>
        <v>1</v>
      </c>
      <c r="E4" s="4" t="s">
        <v>9</v>
      </c>
      <c r="F4" s="4" t="s">
        <v>10</v>
      </c>
      <c r="G4" s="5">
        <v>20871</v>
      </c>
      <c r="H4" s="5">
        <v>620927</v>
      </c>
      <c r="I4" s="5">
        <v>1741089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9.5" customHeight="1" x14ac:dyDescent="0.3">
      <c r="A5" s="1"/>
      <c r="B5" s="3">
        <v>43665</v>
      </c>
      <c r="C5" s="4" t="s">
        <v>11</v>
      </c>
      <c r="D5" s="4">
        <f>+COUNTIF(C4:C30,C5)</f>
        <v>1</v>
      </c>
      <c r="E5" s="4" t="s">
        <v>12</v>
      </c>
      <c r="F5" s="4" t="s">
        <v>13</v>
      </c>
      <c r="G5" s="5">
        <v>13685</v>
      </c>
      <c r="H5" s="5">
        <v>2532956</v>
      </c>
      <c r="I5" s="5">
        <v>5149890</v>
      </c>
      <c r="J5" s="1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9.5" customHeight="1" x14ac:dyDescent="0.3">
      <c r="A6" s="1"/>
      <c r="B6" s="3">
        <v>43688</v>
      </c>
      <c r="C6" s="4" t="s">
        <v>16</v>
      </c>
      <c r="D6" s="4">
        <f>+COUNTIF(C3:C31,C6)</f>
        <v>1</v>
      </c>
      <c r="E6" s="4" t="s">
        <v>17</v>
      </c>
      <c r="F6" s="4" t="s">
        <v>18</v>
      </c>
      <c r="G6" s="5">
        <v>17190</v>
      </c>
      <c r="H6" s="5">
        <v>319550</v>
      </c>
      <c r="I6" s="5">
        <v>1148912</v>
      </c>
      <c r="J6" s="1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9.5" customHeight="1" x14ac:dyDescent="0.3">
      <c r="A7" s="1"/>
      <c r="B7" s="3">
        <v>43699</v>
      </c>
      <c r="C7" s="4" t="s">
        <v>22</v>
      </c>
      <c r="D7" s="19">
        <f>+COUNTIF(C2:C32,C7)</f>
        <v>3</v>
      </c>
      <c r="E7" s="4" t="s">
        <v>9</v>
      </c>
      <c r="F7" s="4" t="s">
        <v>23</v>
      </c>
      <c r="G7" s="5">
        <v>7499</v>
      </c>
      <c r="H7" s="5">
        <v>913322</v>
      </c>
      <c r="I7" s="5">
        <v>1917080</v>
      </c>
      <c r="J7" s="1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9.5" customHeight="1" x14ac:dyDescent="0.3">
      <c r="A8" s="1"/>
      <c r="B8" s="3">
        <v>43723</v>
      </c>
      <c r="C8" s="4" t="s">
        <v>22</v>
      </c>
      <c r="D8" s="20"/>
      <c r="E8" s="4" t="s">
        <v>12</v>
      </c>
      <c r="F8" s="4" t="s">
        <v>26</v>
      </c>
      <c r="G8" s="5">
        <v>6914</v>
      </c>
      <c r="H8" s="5">
        <v>342811</v>
      </c>
      <c r="I8" s="5">
        <v>1209282</v>
      </c>
      <c r="J8" s="1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9.5" customHeight="1" x14ac:dyDescent="0.3">
      <c r="A9" s="1"/>
      <c r="B9" s="3">
        <v>43845</v>
      </c>
      <c r="C9" s="4" t="s">
        <v>22</v>
      </c>
      <c r="D9" s="21"/>
      <c r="E9" s="4" t="s">
        <v>9</v>
      </c>
      <c r="F9" s="4" t="s">
        <v>27</v>
      </c>
      <c r="G9" s="5">
        <v>18575</v>
      </c>
      <c r="H9" s="5">
        <v>525195</v>
      </c>
      <c r="I9" s="5">
        <v>1958181</v>
      </c>
      <c r="J9" s="1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9.5" customHeight="1" x14ac:dyDescent="0.3">
      <c r="A10" s="1"/>
      <c r="B10" s="3">
        <v>43701</v>
      </c>
      <c r="C10" s="4" t="s">
        <v>24</v>
      </c>
      <c r="D10" s="4">
        <f>+COUNTIF(C4:C35,C10)</f>
        <v>1</v>
      </c>
      <c r="E10" s="4" t="s">
        <v>9</v>
      </c>
      <c r="F10" s="4" t="s">
        <v>25</v>
      </c>
      <c r="G10" s="5">
        <v>21434</v>
      </c>
      <c r="H10" s="5">
        <v>876327</v>
      </c>
      <c r="I10" s="5">
        <v>1757908</v>
      </c>
      <c r="J10" s="1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9.5" customHeight="1" x14ac:dyDescent="0.3">
      <c r="A11" s="1"/>
      <c r="B11" s="3">
        <v>43672</v>
      </c>
      <c r="C11" s="4" t="s">
        <v>14</v>
      </c>
      <c r="D11" s="19">
        <f>+COUNTIF(C9:C36,C11)</f>
        <v>7</v>
      </c>
      <c r="E11" s="4" t="s">
        <v>12</v>
      </c>
      <c r="F11" s="4" t="s">
        <v>15</v>
      </c>
      <c r="G11" s="5">
        <v>14823</v>
      </c>
      <c r="H11" s="5">
        <v>598287</v>
      </c>
      <c r="I11" s="5">
        <v>2300710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9.5" customHeight="1" x14ac:dyDescent="0.3">
      <c r="A12" s="1"/>
      <c r="B12" s="3">
        <v>43763</v>
      </c>
      <c r="C12" s="4" t="s">
        <v>14</v>
      </c>
      <c r="D12" s="20"/>
      <c r="E12" s="4" t="s">
        <v>12</v>
      </c>
      <c r="F12" s="4" t="s">
        <v>29</v>
      </c>
      <c r="G12" s="5">
        <v>20190</v>
      </c>
      <c r="H12" s="5">
        <v>660000</v>
      </c>
      <c r="I12" s="5">
        <v>1978299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9.5" customHeight="1" x14ac:dyDescent="0.3">
      <c r="A13" s="1"/>
      <c r="B13" s="3">
        <v>43774</v>
      </c>
      <c r="C13" s="4" t="s">
        <v>14</v>
      </c>
      <c r="D13" s="20"/>
      <c r="E13" s="4" t="s">
        <v>9</v>
      </c>
      <c r="F13" s="4" t="s">
        <v>30</v>
      </c>
      <c r="G13" s="5">
        <v>16053</v>
      </c>
      <c r="H13" s="5">
        <v>228876</v>
      </c>
      <c r="I13" s="5">
        <v>914785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9.5" customHeight="1" x14ac:dyDescent="0.3">
      <c r="A14" s="1"/>
      <c r="B14" s="3">
        <v>43788</v>
      </c>
      <c r="C14" s="4" t="s">
        <v>14</v>
      </c>
      <c r="D14" s="20"/>
      <c r="E14" s="4" t="s">
        <v>12</v>
      </c>
      <c r="F14" s="4" t="s">
        <v>31</v>
      </c>
      <c r="G14" s="5">
        <v>23338</v>
      </c>
      <c r="H14" s="5">
        <v>729835</v>
      </c>
      <c r="I14" s="5">
        <v>1711222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9.5" customHeight="1" x14ac:dyDescent="0.3">
      <c r="A15" s="1"/>
      <c r="B15" s="3">
        <v>43796</v>
      </c>
      <c r="C15" s="4" t="s">
        <v>14</v>
      </c>
      <c r="D15" s="20"/>
      <c r="E15" s="4" t="s">
        <v>20</v>
      </c>
      <c r="F15" s="4" t="s">
        <v>32</v>
      </c>
      <c r="G15" s="5">
        <v>10057</v>
      </c>
      <c r="H15" s="5">
        <v>553551</v>
      </c>
      <c r="I15" s="5">
        <v>1257231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9.5" customHeight="1" x14ac:dyDescent="0.3">
      <c r="A16" s="1"/>
      <c r="B16" s="3">
        <v>43794</v>
      </c>
      <c r="C16" s="4" t="s">
        <v>14</v>
      </c>
      <c r="D16" s="20"/>
      <c r="E16" s="4" t="s">
        <v>9</v>
      </c>
      <c r="F16" s="4" t="s">
        <v>33</v>
      </c>
      <c r="G16" s="5">
        <v>7734</v>
      </c>
      <c r="H16" s="5">
        <v>1244348</v>
      </c>
      <c r="I16" s="5">
        <v>4078740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9.5" customHeight="1" x14ac:dyDescent="0.3">
      <c r="A17" s="1"/>
      <c r="B17" s="3">
        <v>43798</v>
      </c>
      <c r="C17" s="4" t="s">
        <v>14</v>
      </c>
      <c r="D17" s="21"/>
      <c r="E17" s="4" t="s">
        <v>17</v>
      </c>
      <c r="F17" s="4" t="s">
        <v>34</v>
      </c>
      <c r="G17" s="5">
        <v>8574</v>
      </c>
      <c r="H17" s="5">
        <v>2686453</v>
      </c>
      <c r="I17" s="5">
        <v>5897652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9.5" customHeight="1" x14ac:dyDescent="0.3">
      <c r="A18" s="1"/>
      <c r="B18" s="3">
        <v>43692</v>
      </c>
      <c r="C18" s="4" t="s">
        <v>19</v>
      </c>
      <c r="D18" s="19">
        <f>+COUNTIF(C14:C43,C18)</f>
        <v>12</v>
      </c>
      <c r="E18" s="4" t="s">
        <v>20</v>
      </c>
      <c r="F18" s="4" t="s">
        <v>21</v>
      </c>
      <c r="G18" s="5">
        <v>17154</v>
      </c>
      <c r="H18" s="5">
        <v>1698227</v>
      </c>
      <c r="I18" s="5">
        <v>4599112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9.5" customHeight="1" x14ac:dyDescent="0.3">
      <c r="A19" s="1"/>
      <c r="B19" s="3">
        <v>43725</v>
      </c>
      <c r="C19" s="4" t="s">
        <v>19</v>
      </c>
      <c r="D19" s="20"/>
      <c r="E19" s="4" t="s">
        <v>20</v>
      </c>
      <c r="F19" s="4" t="s">
        <v>27</v>
      </c>
      <c r="G19" s="5">
        <v>13657</v>
      </c>
      <c r="H19" s="5">
        <v>616396</v>
      </c>
      <c r="I19" s="5">
        <v>1581662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9.5" customHeight="1" x14ac:dyDescent="0.3">
      <c r="A20" s="1"/>
      <c r="B20" s="3">
        <v>43754</v>
      </c>
      <c r="C20" s="4" t="s">
        <v>19</v>
      </c>
      <c r="D20" s="20"/>
      <c r="E20" s="4" t="s">
        <v>9</v>
      </c>
      <c r="F20" s="4" t="s">
        <v>28</v>
      </c>
      <c r="G20" s="5">
        <v>18783</v>
      </c>
      <c r="H20" s="5">
        <v>4116020</v>
      </c>
      <c r="I20" s="5">
        <v>8376043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9.5" customHeight="1" x14ac:dyDescent="0.3">
      <c r="A21" s="1"/>
      <c r="B21" s="3">
        <v>43824</v>
      </c>
      <c r="C21" s="4" t="s">
        <v>19</v>
      </c>
      <c r="D21" s="20"/>
      <c r="E21" s="4" t="s">
        <v>17</v>
      </c>
      <c r="F21" s="4" t="s">
        <v>25</v>
      </c>
      <c r="G21" s="5">
        <v>9483</v>
      </c>
      <c r="H21" s="5">
        <v>2076115</v>
      </c>
      <c r="I21" s="5">
        <v>4852863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9.5" customHeight="1" x14ac:dyDescent="0.3">
      <c r="A22" s="1"/>
      <c r="B22" s="3">
        <v>43826</v>
      </c>
      <c r="C22" s="4" t="s">
        <v>19</v>
      </c>
      <c r="D22" s="20"/>
      <c r="E22" s="4" t="s">
        <v>17</v>
      </c>
      <c r="F22" s="4" t="s">
        <v>35</v>
      </c>
      <c r="G22" s="5">
        <v>9276</v>
      </c>
      <c r="H22" s="5">
        <v>1904840</v>
      </c>
      <c r="I22" s="5">
        <v>4687422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9.5" customHeight="1" x14ac:dyDescent="0.3">
      <c r="A23" s="1"/>
      <c r="B23" s="3">
        <v>43829</v>
      </c>
      <c r="C23" s="4" t="s">
        <v>19</v>
      </c>
      <c r="D23" s="20"/>
      <c r="E23" s="4" t="s">
        <v>12</v>
      </c>
      <c r="F23" s="4" t="s">
        <v>36</v>
      </c>
      <c r="G23" s="5">
        <v>5176</v>
      </c>
      <c r="H23" s="5">
        <v>740195</v>
      </c>
      <c r="I23" s="5">
        <v>1838220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9.5" customHeight="1" x14ac:dyDescent="0.3">
      <c r="A24" s="1"/>
      <c r="B24" s="3">
        <v>43855</v>
      </c>
      <c r="C24" s="4" t="s">
        <v>19</v>
      </c>
      <c r="D24" s="20"/>
      <c r="E24" s="4" t="s">
        <v>17</v>
      </c>
      <c r="F24" s="4" t="s">
        <v>37</v>
      </c>
      <c r="G24" s="5">
        <v>8472</v>
      </c>
      <c r="H24" s="5">
        <v>488559</v>
      </c>
      <c r="I24" s="5">
        <v>1370705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9.5" customHeight="1" x14ac:dyDescent="0.3">
      <c r="A25" s="1"/>
      <c r="B25" s="3">
        <v>43859</v>
      </c>
      <c r="C25" s="4" t="s">
        <v>19</v>
      </c>
      <c r="D25" s="20"/>
      <c r="E25" s="4" t="s">
        <v>9</v>
      </c>
      <c r="F25" s="4" t="s">
        <v>38</v>
      </c>
      <c r="G25" s="5">
        <v>13193</v>
      </c>
      <c r="H25" s="5">
        <v>516876</v>
      </c>
      <c r="I25" s="5">
        <v>1683109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9.5" customHeight="1" x14ac:dyDescent="0.3">
      <c r="A26" s="1"/>
      <c r="B26" s="3">
        <v>43831</v>
      </c>
      <c r="C26" s="4" t="s">
        <v>19</v>
      </c>
      <c r="D26" s="20"/>
      <c r="E26" s="4" t="s">
        <v>12</v>
      </c>
      <c r="F26" s="4" t="s">
        <v>39</v>
      </c>
      <c r="G26" s="5">
        <v>5099</v>
      </c>
      <c r="H26" s="5">
        <v>1698733</v>
      </c>
      <c r="I26" s="5">
        <v>5664927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9.5" customHeight="1" x14ac:dyDescent="0.3">
      <c r="A27" s="1"/>
      <c r="B27" s="3">
        <v>43832</v>
      </c>
      <c r="C27" s="4" t="s">
        <v>19</v>
      </c>
      <c r="D27" s="20"/>
      <c r="E27" s="4" t="s">
        <v>9</v>
      </c>
      <c r="F27" s="4" t="s">
        <v>40</v>
      </c>
      <c r="G27" s="5">
        <v>12797</v>
      </c>
      <c r="H27" s="5">
        <v>2476489</v>
      </c>
      <c r="I27" s="5">
        <v>7239424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9.5" customHeight="1" x14ac:dyDescent="0.3">
      <c r="A28" s="1"/>
      <c r="B28" s="3">
        <v>43832</v>
      </c>
      <c r="C28" s="4" t="s">
        <v>19</v>
      </c>
      <c r="D28" s="20"/>
      <c r="E28" s="4" t="s">
        <v>12</v>
      </c>
      <c r="F28" s="4" t="s">
        <v>27</v>
      </c>
      <c r="G28" s="5">
        <v>19610</v>
      </c>
      <c r="H28" s="5">
        <v>3219058</v>
      </c>
      <c r="I28" s="5">
        <v>7874500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9.5" customHeight="1" x14ac:dyDescent="0.3">
      <c r="A29" s="1"/>
      <c r="B29" s="3">
        <v>43832</v>
      </c>
      <c r="C29" s="4" t="s">
        <v>19</v>
      </c>
      <c r="D29" s="21"/>
      <c r="E29" s="4" t="s">
        <v>9</v>
      </c>
      <c r="F29" s="4" t="s">
        <v>41</v>
      </c>
      <c r="G29" s="5">
        <v>13048</v>
      </c>
      <c r="H29" s="5">
        <v>498938</v>
      </c>
      <c r="I29" s="5">
        <v>1096869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9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9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9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9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9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9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9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9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9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9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9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9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9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9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9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9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9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9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9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9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9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9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9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9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9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9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9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9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9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9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9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9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9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9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9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9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9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9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9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9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9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9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9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9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9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9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9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9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9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9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9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9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9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9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9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9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9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9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9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9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9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9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9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9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9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9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9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9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9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9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9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9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9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9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9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9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9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9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9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9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9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9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9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9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9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9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9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9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9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9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9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9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9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9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9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9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9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9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9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9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9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9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9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9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9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9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9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9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9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9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9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9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9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9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9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9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9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9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9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9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9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9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9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9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9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9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9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9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9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9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9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9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9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9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9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9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9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9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9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9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9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9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9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9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9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9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9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9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9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9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9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9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9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9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9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9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9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9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9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9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9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9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9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9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9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9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9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9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9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9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9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9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9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9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9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9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9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9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9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9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9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9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9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9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9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9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9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9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9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9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9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9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9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9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9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9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9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9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9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9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9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9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9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9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9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9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9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9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9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9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9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9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9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9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9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9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9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9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9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9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9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9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9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9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9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9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9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9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9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9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9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9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9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9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9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9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9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9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9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9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9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9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9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9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9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9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9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9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9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9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9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9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9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9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9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9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9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9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9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9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9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9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9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9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9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9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9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9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9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9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9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9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9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9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9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9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9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9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9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9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9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9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9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9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9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9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9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9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9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9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9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9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9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9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9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9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9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9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9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9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9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9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9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9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9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9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9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9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9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9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9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9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9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9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9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9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9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9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9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9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9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9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9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9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9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9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9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9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9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9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9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9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9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9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9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9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9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9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9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9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9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9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9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9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9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9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9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9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9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9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9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9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9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9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9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9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9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9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9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9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9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9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9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9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9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9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9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9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9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9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9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9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9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9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9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9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9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9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9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9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9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9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9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9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9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9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9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9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9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9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9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9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9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9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9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9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9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9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9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9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9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9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9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9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9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9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9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9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9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9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9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9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9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9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9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9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9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9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9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9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9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9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9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9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9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9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9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9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9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9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9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9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9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9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9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9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9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9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9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9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9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9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9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9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9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9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9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9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9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9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9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9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9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9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9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9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9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9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9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9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9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9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9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9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9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9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9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9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9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9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9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9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9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9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9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9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9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9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9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9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9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9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9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9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9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9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9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9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9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9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9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9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9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9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9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9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9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9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9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9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9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9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9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9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9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9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9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9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9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9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9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9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9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9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9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9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9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9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9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9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9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9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9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9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9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9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9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9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9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9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9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9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9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9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9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9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9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9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9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9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9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9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9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9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9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9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9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9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9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9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9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9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9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9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9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9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9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9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9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9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9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9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9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9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9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9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9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9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9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9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9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9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9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9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9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9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9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9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9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9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9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9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9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9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9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9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9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9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9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9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9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9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9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9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9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9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9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9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9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9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9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9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9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9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9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9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9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9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9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9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9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9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9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9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9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9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9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9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9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9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9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9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9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9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9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9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9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9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9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9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9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9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9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9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9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9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9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9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9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9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9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9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9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9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9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9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9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9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9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9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9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9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9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9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9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9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9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9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9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9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9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9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9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9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9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9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9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9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9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9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9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9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9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9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9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9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9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9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9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9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9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9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9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9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9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9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9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9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9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9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9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9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9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9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9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9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9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9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9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9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9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9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9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9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9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9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9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9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9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9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9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9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9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9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9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9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9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9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9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9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9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9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9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9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9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9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9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9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9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9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9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9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9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9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9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9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9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9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9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9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9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9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9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9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9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9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9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9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9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9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9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9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9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9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9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9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9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9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9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9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9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9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9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9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9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9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9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9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9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9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9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9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9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9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9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9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9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9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9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9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9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9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9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9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9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9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9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9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9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9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9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9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9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9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9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9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9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9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9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9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9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9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9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9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9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9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9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9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9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9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9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9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9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9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9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9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9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9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9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9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9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9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9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9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9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9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9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9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9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9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9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9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9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9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9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9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9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9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9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9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9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9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9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9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9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9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9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9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9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9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9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9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9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9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9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9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9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9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9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9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9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9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9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9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9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9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9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9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9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9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9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9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9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9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9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9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9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9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9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9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9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9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9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9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9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9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9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9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9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9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9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9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9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9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9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9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9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9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9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9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9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9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9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9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9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9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9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9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9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9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9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9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9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9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9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9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9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9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9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9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9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9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9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9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9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9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9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9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9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9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9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9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9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9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9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9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9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9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9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9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9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9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9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9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9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9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9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9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9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9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9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9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9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9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9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9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9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9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9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9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9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9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9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9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9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9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9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9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9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9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9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autoFilter ref="B3:I29" xr:uid="{1DCFBF24-26E6-49F3-920A-FA6AFE21AE3B}">
    <sortState xmlns:xlrd2="http://schemas.microsoft.com/office/spreadsheetml/2017/richdata2" ref="B4:I29">
      <sortCondition ref="C3:C29"/>
    </sortState>
  </autoFilter>
  <mergeCells count="4">
    <mergeCell ref="B2:I2"/>
    <mergeCell ref="D7:D9"/>
    <mergeCell ref="D11:D17"/>
    <mergeCell ref="D18:D29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89A7-7A6D-481B-A4A1-4B536FF2B7DA}">
  <dimension ref="A1:AE1000"/>
  <sheetViews>
    <sheetView showGridLines="0" topLeftCell="A28" workbookViewId="0">
      <selection activeCell="G4" sqref="G4"/>
    </sheetView>
  </sheetViews>
  <sheetFormatPr defaultColWidth="14.44140625" defaultRowHeight="15" customHeight="1" x14ac:dyDescent="0.3"/>
  <cols>
    <col min="1" max="1" width="3.6640625" customWidth="1"/>
    <col min="2" max="3" width="19.6640625" customWidth="1"/>
    <col min="4" max="4" width="12.33203125" customWidth="1"/>
    <col min="5" max="5" width="10.88671875" customWidth="1"/>
    <col min="6" max="6" width="12.6640625" customWidth="1"/>
    <col min="7" max="7" width="16.44140625" customWidth="1"/>
    <col min="8" max="8" width="12.44140625" customWidth="1"/>
    <col min="9" max="9" width="15" customWidth="1"/>
    <col min="10" max="31" width="9.109375" customWidth="1"/>
  </cols>
  <sheetData>
    <row r="1" spans="1:31" ht="19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9.5" customHeight="1" x14ac:dyDescent="0.3">
      <c r="A2" s="1"/>
      <c r="B2" s="16" t="s">
        <v>0</v>
      </c>
      <c r="C2" s="17"/>
      <c r="D2" s="17"/>
      <c r="E2" s="17"/>
      <c r="F2" s="17"/>
      <c r="G2" s="17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" customHeight="1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3">
      <c r="A4" s="1"/>
      <c r="B4" s="3">
        <v>43661</v>
      </c>
      <c r="C4" s="4" t="s">
        <v>8</v>
      </c>
      <c r="D4" s="4" t="s">
        <v>9</v>
      </c>
      <c r="E4" s="4" t="s">
        <v>10</v>
      </c>
      <c r="F4" s="5">
        <v>20871</v>
      </c>
      <c r="G4" s="5">
        <v>620927</v>
      </c>
      <c r="H4" s="5">
        <v>1741089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9.5" customHeight="1" x14ac:dyDescent="0.3">
      <c r="A5" s="1"/>
      <c r="B5" s="3">
        <v>43665</v>
      </c>
      <c r="C5" s="4" t="s">
        <v>11</v>
      </c>
      <c r="D5" s="4" t="s">
        <v>12</v>
      </c>
      <c r="E5" s="4" t="s">
        <v>13</v>
      </c>
      <c r="F5" s="5">
        <v>13685</v>
      </c>
      <c r="G5" s="5">
        <v>2532956</v>
      </c>
      <c r="H5" s="5">
        <v>5149890</v>
      </c>
      <c r="I5" s="1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3">
      <c r="A6" s="1"/>
      <c r="B6" s="3">
        <v>43672</v>
      </c>
      <c r="C6" s="4" t="s">
        <v>14</v>
      </c>
      <c r="D6" s="4" t="s">
        <v>12</v>
      </c>
      <c r="E6" s="4" t="s">
        <v>15</v>
      </c>
      <c r="F6" s="5">
        <v>14823</v>
      </c>
      <c r="G6" s="5">
        <v>598287</v>
      </c>
      <c r="H6" s="5">
        <v>2300710</v>
      </c>
      <c r="I6" s="1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9.5" customHeight="1" x14ac:dyDescent="0.3">
      <c r="A7" s="1"/>
      <c r="B7" s="3">
        <v>43688</v>
      </c>
      <c r="C7" s="4" t="s">
        <v>16</v>
      </c>
      <c r="D7" s="4" t="s">
        <v>17</v>
      </c>
      <c r="E7" s="4" t="s">
        <v>18</v>
      </c>
      <c r="F7" s="5">
        <v>17190</v>
      </c>
      <c r="G7" s="5">
        <v>319550</v>
      </c>
      <c r="H7" s="5">
        <v>1148912</v>
      </c>
      <c r="I7" s="1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9.5" customHeight="1" x14ac:dyDescent="0.3">
      <c r="A8" s="1"/>
      <c r="B8" s="3">
        <v>43692</v>
      </c>
      <c r="C8" s="4" t="s">
        <v>19</v>
      </c>
      <c r="D8" s="4" t="s">
        <v>20</v>
      </c>
      <c r="E8" s="4" t="s">
        <v>21</v>
      </c>
      <c r="F8" s="5">
        <v>17154</v>
      </c>
      <c r="G8" s="5">
        <v>1698227</v>
      </c>
      <c r="H8" s="5">
        <v>4599112</v>
      </c>
      <c r="I8" s="1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9.5" customHeight="1" x14ac:dyDescent="0.3">
      <c r="A9" s="1"/>
      <c r="B9" s="3">
        <v>43699</v>
      </c>
      <c r="C9" s="4" t="s">
        <v>22</v>
      </c>
      <c r="D9" s="4" t="s">
        <v>9</v>
      </c>
      <c r="E9" s="4" t="s">
        <v>23</v>
      </c>
      <c r="F9" s="5">
        <v>7499</v>
      </c>
      <c r="G9" s="5">
        <v>913322</v>
      </c>
      <c r="H9" s="5">
        <v>1917080</v>
      </c>
      <c r="I9" s="1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9.5" customHeight="1" x14ac:dyDescent="0.3">
      <c r="A10" s="1"/>
      <c r="B10" s="3">
        <v>43701</v>
      </c>
      <c r="C10" s="4" t="s">
        <v>24</v>
      </c>
      <c r="D10" s="4" t="s">
        <v>9</v>
      </c>
      <c r="E10" s="4" t="s">
        <v>25</v>
      </c>
      <c r="F10" s="5">
        <v>21434</v>
      </c>
      <c r="G10" s="5">
        <v>876327</v>
      </c>
      <c r="H10" s="5">
        <v>1757908</v>
      </c>
      <c r="I10" s="1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9.5" customHeight="1" x14ac:dyDescent="0.3">
      <c r="A11" s="1"/>
      <c r="B11" s="3">
        <v>43723</v>
      </c>
      <c r="C11" s="4" t="s">
        <v>22</v>
      </c>
      <c r="D11" s="4" t="s">
        <v>12</v>
      </c>
      <c r="E11" s="4" t="s">
        <v>26</v>
      </c>
      <c r="F11" s="5">
        <v>6914</v>
      </c>
      <c r="G11" s="5">
        <v>342811</v>
      </c>
      <c r="H11" s="5">
        <v>1209282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9.5" customHeight="1" x14ac:dyDescent="0.3">
      <c r="A12" s="1"/>
      <c r="B12" s="3">
        <v>43725</v>
      </c>
      <c r="C12" s="4" t="s">
        <v>19</v>
      </c>
      <c r="D12" s="4" t="s">
        <v>20</v>
      </c>
      <c r="E12" s="4" t="s">
        <v>27</v>
      </c>
      <c r="F12" s="5">
        <v>13657</v>
      </c>
      <c r="G12" s="5">
        <v>616396</v>
      </c>
      <c r="H12" s="5">
        <v>1581662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9.5" customHeight="1" x14ac:dyDescent="0.3">
      <c r="A13" s="1"/>
      <c r="B13" s="3">
        <v>43754</v>
      </c>
      <c r="C13" s="4" t="s">
        <v>19</v>
      </c>
      <c r="D13" s="4" t="s">
        <v>9</v>
      </c>
      <c r="E13" s="4" t="s">
        <v>28</v>
      </c>
      <c r="F13" s="5">
        <v>18783</v>
      </c>
      <c r="G13" s="5">
        <v>4116020</v>
      </c>
      <c r="H13" s="5">
        <v>8376043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9.5" customHeight="1" x14ac:dyDescent="0.3">
      <c r="A14" s="1"/>
      <c r="B14" s="3">
        <v>43763</v>
      </c>
      <c r="C14" s="4" t="s">
        <v>14</v>
      </c>
      <c r="D14" s="4" t="s">
        <v>12</v>
      </c>
      <c r="E14" s="4" t="s">
        <v>29</v>
      </c>
      <c r="F14" s="5">
        <v>20190</v>
      </c>
      <c r="G14" s="5">
        <v>660000</v>
      </c>
      <c r="H14" s="5">
        <v>1978299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9.5" customHeight="1" x14ac:dyDescent="0.3">
      <c r="A15" s="1"/>
      <c r="B15" s="3">
        <v>43774</v>
      </c>
      <c r="C15" s="4" t="s">
        <v>14</v>
      </c>
      <c r="D15" s="4" t="s">
        <v>9</v>
      </c>
      <c r="E15" s="4" t="s">
        <v>30</v>
      </c>
      <c r="F15" s="5">
        <v>16053</v>
      </c>
      <c r="G15" s="5">
        <v>228876</v>
      </c>
      <c r="H15" s="5">
        <v>914785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9.5" customHeight="1" x14ac:dyDescent="0.3">
      <c r="A16" s="1"/>
      <c r="B16" s="3">
        <v>43788</v>
      </c>
      <c r="C16" s="4" t="s">
        <v>14</v>
      </c>
      <c r="D16" s="4" t="s">
        <v>12</v>
      </c>
      <c r="E16" s="4" t="s">
        <v>31</v>
      </c>
      <c r="F16" s="5">
        <v>23338</v>
      </c>
      <c r="G16" s="5">
        <v>729835</v>
      </c>
      <c r="H16" s="5">
        <v>1711222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9.5" customHeight="1" x14ac:dyDescent="0.3">
      <c r="A17" s="1"/>
      <c r="B17" s="3">
        <v>43796</v>
      </c>
      <c r="C17" s="4" t="s">
        <v>14</v>
      </c>
      <c r="D17" s="4" t="s">
        <v>20</v>
      </c>
      <c r="E17" s="4" t="s">
        <v>32</v>
      </c>
      <c r="F17" s="5">
        <v>10057</v>
      </c>
      <c r="G17" s="5">
        <v>553551</v>
      </c>
      <c r="H17" s="5">
        <v>1257231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9.5" customHeight="1" x14ac:dyDescent="0.3">
      <c r="A18" s="1"/>
      <c r="B18" s="3">
        <v>43794</v>
      </c>
      <c r="C18" s="4" t="s">
        <v>14</v>
      </c>
      <c r="D18" s="4" t="s">
        <v>9</v>
      </c>
      <c r="E18" s="4" t="s">
        <v>33</v>
      </c>
      <c r="F18" s="5">
        <v>7734</v>
      </c>
      <c r="G18" s="5">
        <v>1244348</v>
      </c>
      <c r="H18" s="5">
        <v>4078740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9.5" customHeight="1" x14ac:dyDescent="0.3">
      <c r="A19" s="1"/>
      <c r="B19" s="3">
        <v>43798</v>
      </c>
      <c r="C19" s="4" t="s">
        <v>14</v>
      </c>
      <c r="D19" s="4" t="s">
        <v>17</v>
      </c>
      <c r="E19" s="4" t="s">
        <v>34</v>
      </c>
      <c r="F19" s="5">
        <v>8574</v>
      </c>
      <c r="G19" s="5">
        <v>2686453</v>
      </c>
      <c r="H19" s="5">
        <v>5897652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9.5" customHeight="1" x14ac:dyDescent="0.3">
      <c r="A20" s="1"/>
      <c r="B20" s="3">
        <v>43824</v>
      </c>
      <c r="C20" s="4" t="s">
        <v>19</v>
      </c>
      <c r="D20" s="4" t="s">
        <v>17</v>
      </c>
      <c r="E20" s="4" t="s">
        <v>25</v>
      </c>
      <c r="F20" s="5">
        <v>9483</v>
      </c>
      <c r="G20" s="5">
        <v>2076115</v>
      </c>
      <c r="H20" s="5">
        <v>4852863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9.5" customHeight="1" x14ac:dyDescent="0.3">
      <c r="A21" s="1"/>
      <c r="B21" s="3">
        <v>43826</v>
      </c>
      <c r="C21" s="4" t="s">
        <v>19</v>
      </c>
      <c r="D21" s="4" t="s">
        <v>17</v>
      </c>
      <c r="E21" s="4" t="s">
        <v>35</v>
      </c>
      <c r="F21" s="5">
        <v>9276</v>
      </c>
      <c r="G21" s="5">
        <v>1904840</v>
      </c>
      <c r="H21" s="5">
        <v>4687422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9.5" customHeight="1" x14ac:dyDescent="0.3">
      <c r="A22" s="1"/>
      <c r="B22" s="3">
        <v>43829</v>
      </c>
      <c r="C22" s="4" t="s">
        <v>19</v>
      </c>
      <c r="D22" s="4" t="s">
        <v>12</v>
      </c>
      <c r="E22" s="4" t="s">
        <v>36</v>
      </c>
      <c r="F22" s="5">
        <v>5176</v>
      </c>
      <c r="G22" s="5">
        <v>740195</v>
      </c>
      <c r="H22" s="5">
        <v>1838220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9.5" customHeight="1" x14ac:dyDescent="0.3">
      <c r="A23" s="1"/>
      <c r="B23" s="3">
        <v>43845</v>
      </c>
      <c r="C23" s="4" t="s">
        <v>22</v>
      </c>
      <c r="D23" s="4" t="s">
        <v>9</v>
      </c>
      <c r="E23" s="4" t="s">
        <v>27</v>
      </c>
      <c r="F23" s="5">
        <v>18575</v>
      </c>
      <c r="G23" s="5">
        <v>525195</v>
      </c>
      <c r="H23" s="5">
        <v>1958181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9.5" customHeight="1" x14ac:dyDescent="0.3">
      <c r="A24" s="1"/>
      <c r="B24" s="3">
        <v>43855</v>
      </c>
      <c r="C24" s="4" t="s">
        <v>19</v>
      </c>
      <c r="D24" s="4" t="s">
        <v>17</v>
      </c>
      <c r="E24" s="4" t="s">
        <v>37</v>
      </c>
      <c r="F24" s="5">
        <v>8472</v>
      </c>
      <c r="G24" s="5">
        <v>488559</v>
      </c>
      <c r="H24" s="5">
        <v>1370705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9.5" customHeight="1" x14ac:dyDescent="0.3">
      <c r="A25" s="1"/>
      <c r="B25" s="3">
        <v>43859</v>
      </c>
      <c r="C25" s="4" t="s">
        <v>19</v>
      </c>
      <c r="D25" s="4" t="s">
        <v>9</v>
      </c>
      <c r="E25" s="4" t="s">
        <v>38</v>
      </c>
      <c r="F25" s="5">
        <v>13193</v>
      </c>
      <c r="G25" s="5">
        <v>516876</v>
      </c>
      <c r="H25" s="5">
        <v>1683109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9.5" customHeight="1" x14ac:dyDescent="0.3">
      <c r="A26" s="1"/>
      <c r="B26" s="3">
        <v>43831</v>
      </c>
      <c r="C26" s="4" t="s">
        <v>19</v>
      </c>
      <c r="D26" s="4" t="s">
        <v>12</v>
      </c>
      <c r="E26" s="4" t="s">
        <v>39</v>
      </c>
      <c r="F26" s="5">
        <v>5099</v>
      </c>
      <c r="G26" s="5">
        <v>1698733</v>
      </c>
      <c r="H26" s="5">
        <v>5664927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9.5" customHeight="1" x14ac:dyDescent="0.3">
      <c r="A27" s="1"/>
      <c r="B27" s="3">
        <v>43832</v>
      </c>
      <c r="C27" s="4" t="s">
        <v>19</v>
      </c>
      <c r="D27" s="4" t="s">
        <v>9</v>
      </c>
      <c r="E27" s="4" t="s">
        <v>40</v>
      </c>
      <c r="F27" s="5">
        <v>12797</v>
      </c>
      <c r="G27" s="5">
        <v>2476489</v>
      </c>
      <c r="H27" s="5">
        <v>7239424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9.5" customHeight="1" x14ac:dyDescent="0.3">
      <c r="A28" s="1"/>
      <c r="B28" s="3">
        <v>43832</v>
      </c>
      <c r="C28" s="4" t="s">
        <v>19</v>
      </c>
      <c r="D28" s="4" t="s">
        <v>12</v>
      </c>
      <c r="E28" s="4" t="s">
        <v>27</v>
      </c>
      <c r="F28" s="5">
        <v>19610</v>
      </c>
      <c r="G28" s="5">
        <v>3219058</v>
      </c>
      <c r="H28" s="5">
        <v>7874500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9.5" customHeight="1" x14ac:dyDescent="0.3">
      <c r="A29" s="1"/>
      <c r="B29" s="3">
        <v>43832</v>
      </c>
      <c r="C29" s="4" t="s">
        <v>19</v>
      </c>
      <c r="D29" s="4" t="s">
        <v>9</v>
      </c>
      <c r="E29" s="4" t="s">
        <v>41</v>
      </c>
      <c r="F29" s="5">
        <v>13048</v>
      </c>
      <c r="G29" s="5">
        <v>498938</v>
      </c>
      <c r="H29" s="5">
        <v>1096869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9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9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9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9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9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9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9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9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9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9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9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9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9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9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9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9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9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9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9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9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9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9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9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9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9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9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9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9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9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9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9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9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9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9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9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9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9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9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9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9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9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9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9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9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9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9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9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9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9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9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9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9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9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9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9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9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9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9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9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9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9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9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9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9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9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9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9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9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9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9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9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9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9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9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9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9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9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9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9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9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9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9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9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9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9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9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9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9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9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9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9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9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9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9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9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9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9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9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9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9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9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9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9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9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9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9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9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9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9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9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9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9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9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9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9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9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9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9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9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9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9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9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9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9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9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9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9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9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9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9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9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9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9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9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9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9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9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9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9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9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9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9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9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9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9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9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9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9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9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9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9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9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9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9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9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9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9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9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9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9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9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9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9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9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9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9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9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9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9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9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9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9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9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9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9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9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9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9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9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9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9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9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9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9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9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9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9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9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9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9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9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9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9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9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9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9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9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9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9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9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9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9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9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9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9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9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9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9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9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9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9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9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9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9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9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9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9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9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9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9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9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9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9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9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9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9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9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9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9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9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9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9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9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9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9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9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9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9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9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9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9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9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9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9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9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9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9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9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9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9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9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9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9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9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9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9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9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9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9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9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9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9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9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9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9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9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9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9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9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9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9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9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9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9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9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9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9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9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9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9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9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9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9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9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9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9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9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9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9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9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9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9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9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9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9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9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9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9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9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9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9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9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9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9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9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9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9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9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9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9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9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9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9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9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9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9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9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9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9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9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9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9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9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9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9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9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9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9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9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9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9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9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9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9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9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9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9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9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9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9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9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9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9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9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9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9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9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9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9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9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9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9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9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9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9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9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9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9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9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9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9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9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9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9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9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9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9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9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9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9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9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9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9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9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9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9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9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9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9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9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9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9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9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9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9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9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9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9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9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9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9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9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9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9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9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9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9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9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9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9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9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9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9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9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9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9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9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9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9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9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9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9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9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9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9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9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9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9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9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9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9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9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9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9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9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9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9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9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9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9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9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9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9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9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9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9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9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9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9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9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9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9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9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9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9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9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9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9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9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9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9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9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9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9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9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9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9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9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9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9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9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9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9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9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9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9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9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9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9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9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9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9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9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9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9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9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9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9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9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9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9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9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9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9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9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9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9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9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9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9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9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9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9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9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9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9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9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9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9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9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9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9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9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9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9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9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9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9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9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9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9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9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9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9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9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9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9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9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9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9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9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9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9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9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9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9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9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9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9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9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9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9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9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9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9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9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9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9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9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9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9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9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9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9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9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9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9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9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9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9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9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9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9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9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9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9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9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9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9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9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9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9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9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9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9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9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9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9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9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9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9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9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9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9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9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9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9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9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9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9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9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9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9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9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9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9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9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9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9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9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9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9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9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9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9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9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9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9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9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9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9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9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9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9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9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9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9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9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9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9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9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9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9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9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9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9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9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9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9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9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9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9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9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9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9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9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9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9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9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9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9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9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9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9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9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9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9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9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9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9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9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9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9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9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9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9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9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9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9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9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9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9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9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9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9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9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9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9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9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9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9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9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9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9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9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9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9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9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9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9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9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9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9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9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9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9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9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9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9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9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9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9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9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9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9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9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9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9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9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9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9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9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9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9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9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9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9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9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9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9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9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9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9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9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9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9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9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9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9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9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9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9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9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9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9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9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9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9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9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9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9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9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9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9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9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9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9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9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9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9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9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9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9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9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9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9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9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9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9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9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9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9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9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9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9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9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9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9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9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9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9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9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9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9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9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9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9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9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9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9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9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9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9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9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9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9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9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9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9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9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9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9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9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9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9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9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9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9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9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9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9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9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9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9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9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9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9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9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9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9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9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9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9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9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9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9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9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9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9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9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9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9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9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9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9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9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9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9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9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9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9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9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9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9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9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9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9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9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9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9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9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9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9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9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9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9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9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9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9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9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9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9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9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9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9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9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9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9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9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9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9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9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9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9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9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9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9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9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9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9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9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9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9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9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9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9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9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9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9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9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9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9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9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9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9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9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9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9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9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9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9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9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9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9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9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9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9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9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9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9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9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9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9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9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9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9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9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9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9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9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9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9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9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9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9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9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9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9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9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9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9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9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9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9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9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9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9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9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9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9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9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9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9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9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9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9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9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9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9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9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9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9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9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9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9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9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9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9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9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9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9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9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9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9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9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9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9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9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9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9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9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9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9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9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9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9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9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9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9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9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9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9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9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9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9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9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9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9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9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9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9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9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9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9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9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9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9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9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9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9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9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">
    <mergeCell ref="B2:H2"/>
  </mergeCells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C5BE-290B-4349-96FC-58B3B97085F9}">
  <dimension ref="A1:AE1000"/>
  <sheetViews>
    <sheetView showGridLines="0" topLeftCell="A34" workbookViewId="0">
      <selection activeCell="K42" sqref="K42"/>
    </sheetView>
  </sheetViews>
  <sheetFormatPr defaultColWidth="14.44140625" defaultRowHeight="15" customHeight="1" x14ac:dyDescent="0.3"/>
  <cols>
    <col min="1" max="1" width="3.6640625" customWidth="1"/>
    <col min="2" max="3" width="19.6640625" customWidth="1"/>
    <col min="4" max="4" width="12.33203125" customWidth="1"/>
    <col min="5" max="5" width="10.88671875" customWidth="1"/>
    <col min="6" max="6" width="12.6640625" customWidth="1"/>
    <col min="7" max="7" width="13.33203125" customWidth="1"/>
    <col min="8" max="8" width="12.44140625" customWidth="1"/>
    <col min="9" max="9" width="15" customWidth="1"/>
    <col min="10" max="31" width="9.109375" customWidth="1"/>
  </cols>
  <sheetData>
    <row r="1" spans="1:31" ht="19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9.5" customHeight="1" x14ac:dyDescent="0.3">
      <c r="A2" s="1"/>
      <c r="B2" s="16" t="s">
        <v>0</v>
      </c>
      <c r="C2" s="17"/>
      <c r="D2" s="17"/>
      <c r="E2" s="17"/>
      <c r="F2" s="17"/>
      <c r="G2" s="17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" customHeight="1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3">
      <c r="A4" s="1"/>
      <c r="B4" s="3">
        <v>43661</v>
      </c>
      <c r="C4" s="4" t="s">
        <v>8</v>
      </c>
      <c r="D4" s="4" t="s">
        <v>9</v>
      </c>
      <c r="E4" s="4" t="s">
        <v>10</v>
      </c>
      <c r="F4" s="5">
        <v>20871</v>
      </c>
      <c r="G4" s="5">
        <v>620927</v>
      </c>
      <c r="H4" s="5">
        <v>1741089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9.5" customHeight="1" x14ac:dyDescent="0.3">
      <c r="A5" s="1"/>
      <c r="B5" s="3">
        <v>43665</v>
      </c>
      <c r="C5" s="4" t="s">
        <v>11</v>
      </c>
      <c r="D5" s="4" t="s">
        <v>12</v>
      </c>
      <c r="E5" s="4" t="s">
        <v>13</v>
      </c>
      <c r="F5" s="5">
        <v>13685</v>
      </c>
      <c r="G5" s="5">
        <v>2532956</v>
      </c>
      <c r="H5" s="5">
        <v>5149890</v>
      </c>
      <c r="I5" s="1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3">
      <c r="A6" s="1"/>
      <c r="B6" s="3">
        <v>43672</v>
      </c>
      <c r="C6" s="4" t="s">
        <v>14</v>
      </c>
      <c r="D6" s="4" t="s">
        <v>12</v>
      </c>
      <c r="E6" s="4" t="s">
        <v>15</v>
      </c>
      <c r="F6" s="5">
        <v>14823</v>
      </c>
      <c r="G6" s="5">
        <v>598287</v>
      </c>
      <c r="H6" s="5">
        <v>2300710</v>
      </c>
      <c r="I6" s="1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9.5" customHeight="1" x14ac:dyDescent="0.3">
      <c r="A7" s="1"/>
      <c r="B7" s="3">
        <v>43688</v>
      </c>
      <c r="C7" s="4" t="s">
        <v>16</v>
      </c>
      <c r="D7" s="4" t="s">
        <v>17</v>
      </c>
      <c r="E7" s="4" t="s">
        <v>18</v>
      </c>
      <c r="F7" s="5">
        <v>17190</v>
      </c>
      <c r="G7" s="5">
        <v>319550</v>
      </c>
      <c r="H7" s="5">
        <v>1148912</v>
      </c>
      <c r="I7" s="1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9.5" customHeight="1" x14ac:dyDescent="0.3">
      <c r="A8" s="1"/>
      <c r="B8" s="3">
        <v>43692</v>
      </c>
      <c r="C8" s="4" t="s">
        <v>19</v>
      </c>
      <c r="D8" s="4" t="s">
        <v>20</v>
      </c>
      <c r="E8" s="4" t="s">
        <v>21</v>
      </c>
      <c r="F8" s="5">
        <v>17154</v>
      </c>
      <c r="G8" s="5">
        <v>1698227</v>
      </c>
      <c r="H8" s="5">
        <v>4599112</v>
      </c>
      <c r="I8" s="1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9.5" customHeight="1" x14ac:dyDescent="0.3">
      <c r="A9" s="1"/>
      <c r="B9" s="3">
        <v>43699</v>
      </c>
      <c r="C9" s="4" t="s">
        <v>22</v>
      </c>
      <c r="D9" s="4" t="s">
        <v>9</v>
      </c>
      <c r="E9" s="4" t="s">
        <v>23</v>
      </c>
      <c r="F9" s="5">
        <v>7499</v>
      </c>
      <c r="G9" s="5">
        <v>913322</v>
      </c>
      <c r="H9" s="5">
        <v>1917080</v>
      </c>
      <c r="I9" s="1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9.5" customHeight="1" x14ac:dyDescent="0.3">
      <c r="A10" s="1"/>
      <c r="B10" s="3">
        <v>43701</v>
      </c>
      <c r="C10" s="4" t="s">
        <v>24</v>
      </c>
      <c r="D10" s="4" t="s">
        <v>9</v>
      </c>
      <c r="E10" s="4" t="s">
        <v>25</v>
      </c>
      <c r="F10" s="5">
        <v>21434</v>
      </c>
      <c r="G10" s="5">
        <v>876327</v>
      </c>
      <c r="H10" s="5">
        <v>1757908</v>
      </c>
      <c r="I10" s="1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9.5" customHeight="1" x14ac:dyDescent="0.3">
      <c r="A11" s="1"/>
      <c r="B11" s="3">
        <v>43723</v>
      </c>
      <c r="C11" s="4" t="s">
        <v>22</v>
      </c>
      <c r="D11" s="4" t="s">
        <v>12</v>
      </c>
      <c r="E11" s="4" t="s">
        <v>26</v>
      </c>
      <c r="F11" s="5">
        <v>6914</v>
      </c>
      <c r="G11" s="5">
        <v>342811</v>
      </c>
      <c r="H11" s="5">
        <v>1209282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9.5" customHeight="1" x14ac:dyDescent="0.3">
      <c r="A12" s="1"/>
      <c r="B12" s="3">
        <v>43725</v>
      </c>
      <c r="C12" s="4" t="s">
        <v>19</v>
      </c>
      <c r="D12" s="4" t="s">
        <v>20</v>
      </c>
      <c r="E12" s="4" t="s">
        <v>27</v>
      </c>
      <c r="F12" s="5">
        <v>13657</v>
      </c>
      <c r="G12" s="5">
        <v>616396</v>
      </c>
      <c r="H12" s="5">
        <v>1581662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9.5" customHeight="1" x14ac:dyDescent="0.3">
      <c r="A13" s="1"/>
      <c r="B13" s="3">
        <v>43754</v>
      </c>
      <c r="C13" s="4" t="s">
        <v>19</v>
      </c>
      <c r="D13" s="4" t="s">
        <v>9</v>
      </c>
      <c r="E13" s="4" t="s">
        <v>28</v>
      </c>
      <c r="F13" s="5">
        <v>18783</v>
      </c>
      <c r="G13" s="5">
        <v>4116020</v>
      </c>
      <c r="H13" s="5">
        <v>8376043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9.5" customHeight="1" x14ac:dyDescent="0.3">
      <c r="A14" s="1"/>
      <c r="B14" s="3">
        <v>43763</v>
      </c>
      <c r="C14" s="4" t="s">
        <v>14</v>
      </c>
      <c r="D14" s="4" t="s">
        <v>12</v>
      </c>
      <c r="E14" s="4" t="s">
        <v>29</v>
      </c>
      <c r="F14" s="5">
        <v>20190</v>
      </c>
      <c r="G14" s="5">
        <v>660000</v>
      </c>
      <c r="H14" s="5">
        <v>1978299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9.5" customHeight="1" x14ac:dyDescent="0.3">
      <c r="A15" s="1"/>
      <c r="B15" s="3">
        <v>43774</v>
      </c>
      <c r="C15" s="4" t="s">
        <v>14</v>
      </c>
      <c r="D15" s="4" t="s">
        <v>9</v>
      </c>
      <c r="E15" s="4" t="s">
        <v>30</v>
      </c>
      <c r="F15" s="5">
        <v>16053</v>
      </c>
      <c r="G15" s="5">
        <v>228876</v>
      </c>
      <c r="H15" s="5">
        <v>914785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9.5" customHeight="1" x14ac:dyDescent="0.3">
      <c r="A16" s="1"/>
      <c r="B16" s="3">
        <v>43788</v>
      </c>
      <c r="C16" s="4" t="s">
        <v>14</v>
      </c>
      <c r="D16" s="4" t="s">
        <v>12</v>
      </c>
      <c r="E16" s="4" t="s">
        <v>31</v>
      </c>
      <c r="F16" s="5">
        <v>23338</v>
      </c>
      <c r="G16" s="5">
        <v>729835</v>
      </c>
      <c r="H16" s="5">
        <v>1711222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9.5" customHeight="1" x14ac:dyDescent="0.3">
      <c r="A17" s="1"/>
      <c r="B17" s="3">
        <v>43796</v>
      </c>
      <c r="C17" s="4" t="s">
        <v>14</v>
      </c>
      <c r="D17" s="4" t="s">
        <v>20</v>
      </c>
      <c r="E17" s="4" t="s">
        <v>32</v>
      </c>
      <c r="F17" s="5">
        <v>10057</v>
      </c>
      <c r="G17" s="5">
        <v>553551</v>
      </c>
      <c r="H17" s="5">
        <v>1257231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9.5" customHeight="1" x14ac:dyDescent="0.3">
      <c r="A18" s="1"/>
      <c r="B18" s="3">
        <v>43794</v>
      </c>
      <c r="C18" s="4" t="s">
        <v>14</v>
      </c>
      <c r="D18" s="4" t="s">
        <v>9</v>
      </c>
      <c r="E18" s="4" t="s">
        <v>33</v>
      </c>
      <c r="F18" s="5">
        <v>7734</v>
      </c>
      <c r="G18" s="5">
        <v>1244348</v>
      </c>
      <c r="H18" s="5">
        <v>4078740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9.5" customHeight="1" x14ac:dyDescent="0.3">
      <c r="A19" s="1"/>
      <c r="B19" s="3">
        <v>43798</v>
      </c>
      <c r="C19" s="4" t="s">
        <v>14</v>
      </c>
      <c r="D19" s="4" t="s">
        <v>17</v>
      </c>
      <c r="E19" s="4" t="s">
        <v>34</v>
      </c>
      <c r="F19" s="5">
        <v>8574</v>
      </c>
      <c r="G19" s="5">
        <v>2686453</v>
      </c>
      <c r="H19" s="5">
        <v>5897652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9.5" customHeight="1" x14ac:dyDescent="0.3">
      <c r="A20" s="1"/>
      <c r="B20" s="3">
        <v>43824</v>
      </c>
      <c r="C20" s="4" t="s">
        <v>19</v>
      </c>
      <c r="D20" s="4" t="s">
        <v>17</v>
      </c>
      <c r="E20" s="4" t="s">
        <v>25</v>
      </c>
      <c r="F20" s="5">
        <v>9483</v>
      </c>
      <c r="G20" s="5">
        <v>2076115</v>
      </c>
      <c r="H20" s="5">
        <v>4852863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9.5" customHeight="1" x14ac:dyDescent="0.3">
      <c r="A21" s="1"/>
      <c r="B21" s="3">
        <v>43826</v>
      </c>
      <c r="C21" s="4" t="s">
        <v>19</v>
      </c>
      <c r="D21" s="4" t="s">
        <v>17</v>
      </c>
      <c r="E21" s="4" t="s">
        <v>35</v>
      </c>
      <c r="F21" s="5">
        <v>9276</v>
      </c>
      <c r="G21" s="5">
        <v>1904840</v>
      </c>
      <c r="H21" s="5">
        <v>4687422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9.5" customHeight="1" x14ac:dyDescent="0.3">
      <c r="A22" s="1"/>
      <c r="B22" s="3">
        <v>43829</v>
      </c>
      <c r="C22" s="4" t="s">
        <v>19</v>
      </c>
      <c r="D22" s="4" t="s">
        <v>12</v>
      </c>
      <c r="E22" s="4" t="s">
        <v>36</v>
      </c>
      <c r="F22" s="5">
        <v>5176</v>
      </c>
      <c r="G22" s="5">
        <v>740195</v>
      </c>
      <c r="H22" s="5">
        <v>1838220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9.5" customHeight="1" x14ac:dyDescent="0.3">
      <c r="A23" s="1"/>
      <c r="B23" s="3">
        <v>43845</v>
      </c>
      <c r="C23" s="4" t="s">
        <v>22</v>
      </c>
      <c r="D23" s="4" t="s">
        <v>9</v>
      </c>
      <c r="E23" s="4" t="s">
        <v>27</v>
      </c>
      <c r="F23" s="5">
        <v>18575</v>
      </c>
      <c r="G23" s="5">
        <v>525195</v>
      </c>
      <c r="H23" s="5">
        <v>1958181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9.5" customHeight="1" x14ac:dyDescent="0.3">
      <c r="A24" s="1"/>
      <c r="B24" s="3">
        <v>43855</v>
      </c>
      <c r="C24" s="4" t="s">
        <v>19</v>
      </c>
      <c r="D24" s="4" t="s">
        <v>17</v>
      </c>
      <c r="E24" s="4" t="s">
        <v>37</v>
      </c>
      <c r="F24" s="5">
        <v>8472</v>
      </c>
      <c r="G24" s="5">
        <v>488559</v>
      </c>
      <c r="H24" s="5">
        <v>1370705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9.5" customHeight="1" x14ac:dyDescent="0.3">
      <c r="A25" s="1"/>
      <c r="B25" s="3">
        <v>43859</v>
      </c>
      <c r="C25" s="4" t="s">
        <v>19</v>
      </c>
      <c r="D25" s="4" t="s">
        <v>9</v>
      </c>
      <c r="E25" s="4" t="s">
        <v>38</v>
      </c>
      <c r="F25" s="5">
        <v>13193</v>
      </c>
      <c r="G25" s="5">
        <v>516876</v>
      </c>
      <c r="H25" s="5">
        <v>1683109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9.5" customHeight="1" x14ac:dyDescent="0.3">
      <c r="A26" s="1"/>
      <c r="B26" s="3">
        <v>43831</v>
      </c>
      <c r="C26" s="4" t="s">
        <v>19</v>
      </c>
      <c r="D26" s="4" t="s">
        <v>12</v>
      </c>
      <c r="E26" s="4" t="s">
        <v>39</v>
      </c>
      <c r="F26" s="5">
        <v>5099</v>
      </c>
      <c r="G26" s="5">
        <v>1698733</v>
      </c>
      <c r="H26" s="5">
        <v>5664927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9.5" customHeight="1" x14ac:dyDescent="0.3">
      <c r="A27" s="1"/>
      <c r="B27" s="3">
        <v>43832</v>
      </c>
      <c r="C27" s="4" t="s">
        <v>19</v>
      </c>
      <c r="D27" s="4" t="s">
        <v>9</v>
      </c>
      <c r="E27" s="4" t="s">
        <v>40</v>
      </c>
      <c r="F27" s="5">
        <v>12797</v>
      </c>
      <c r="G27" s="5">
        <v>2476489</v>
      </c>
      <c r="H27" s="5">
        <v>7239424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9.5" customHeight="1" x14ac:dyDescent="0.3">
      <c r="A28" s="1"/>
      <c r="B28" s="3">
        <v>43832</v>
      </c>
      <c r="C28" s="4" t="s">
        <v>19</v>
      </c>
      <c r="D28" s="4" t="s">
        <v>12</v>
      </c>
      <c r="E28" s="4" t="s">
        <v>27</v>
      </c>
      <c r="F28" s="5">
        <v>19610</v>
      </c>
      <c r="G28" s="5">
        <v>3219058</v>
      </c>
      <c r="H28" s="5">
        <v>7874500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9.5" customHeight="1" x14ac:dyDescent="0.3">
      <c r="A29" s="1"/>
      <c r="B29" s="3">
        <v>43832</v>
      </c>
      <c r="C29" s="4" t="s">
        <v>19</v>
      </c>
      <c r="D29" s="4" t="s">
        <v>9</v>
      </c>
      <c r="E29" s="4" t="s">
        <v>41</v>
      </c>
      <c r="F29" s="5">
        <v>13048</v>
      </c>
      <c r="G29" s="5">
        <v>498938</v>
      </c>
      <c r="H29" s="5">
        <v>1096869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9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9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9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9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9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9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9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9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9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9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9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9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9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9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9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9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9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9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9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9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9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9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9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9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9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9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9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9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9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9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9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9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9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9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9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9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9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9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9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9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9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9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9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9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9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9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9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9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9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9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9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9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9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9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9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9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9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9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9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9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9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9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9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9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9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9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9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9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9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9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9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9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9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9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9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9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9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9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9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9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9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9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9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9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9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9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9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9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9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9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9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9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9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9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9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9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9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9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9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9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9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9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9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9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9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9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9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9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9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9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9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9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9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9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9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9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9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9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9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9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9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9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9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9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9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9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9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9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9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9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9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9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9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9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9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9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9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9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9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9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9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9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9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9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9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9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9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9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9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9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9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9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9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9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9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9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9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9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9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9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9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9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9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9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9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9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9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9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9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9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9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9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9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9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9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9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9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9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9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9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9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9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9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9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9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9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9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9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9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9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9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9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9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9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9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9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9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9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9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9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9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9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9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9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9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9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9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9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9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9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9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9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9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9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9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9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9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9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9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9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9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9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9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9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9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9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9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9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9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9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9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9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9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9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9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9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9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9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9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9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9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9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9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9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9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9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9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9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9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9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9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9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9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9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9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9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9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9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9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9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9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9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9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9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9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9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9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9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9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9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9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9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9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9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9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9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9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9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9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9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9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9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9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9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9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9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9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9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9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9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9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9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9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9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9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9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9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9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9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9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9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9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9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9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9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9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9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9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9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9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9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9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9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9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9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9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9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9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9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9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9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9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9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9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9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9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9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9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9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9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9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9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9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9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9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9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9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9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9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9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9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9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9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9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9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9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9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9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9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9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9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9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9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9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9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9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9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9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9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9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9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9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9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9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9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9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9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9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9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9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9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9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9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9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9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9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9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9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9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9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9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9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9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9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9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9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9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9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9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9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9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9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9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9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9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9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9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9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9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9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9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9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9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9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9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9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9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9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9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9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9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9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9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9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9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9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9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9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9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9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9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9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9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9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9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9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9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9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9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9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9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9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9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9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9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9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9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9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9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9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9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9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9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9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9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9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9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9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9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9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9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9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9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9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9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9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9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9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9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9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9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9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9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9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9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9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9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9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9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9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9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9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9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9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9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9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9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9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9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9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9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9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9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9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9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9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9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9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9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9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9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9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9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9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9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9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9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9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9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9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9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9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9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9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9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9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9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9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9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9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9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9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9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9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9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9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9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9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9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9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9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9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9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9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9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9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9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9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9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9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9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9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9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9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9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9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9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9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9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9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9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9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9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9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9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9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9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9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9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9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9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9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9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9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9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9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9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9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9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9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9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9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9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9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9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9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9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9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9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9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9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9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9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9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9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9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9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9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9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9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9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9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9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9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9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9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9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9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9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9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9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9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9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9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9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9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9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9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9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9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9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9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9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9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9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9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9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9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9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9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9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9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9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9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9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9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9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9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9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9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9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9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9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9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9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9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9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9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9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9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9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9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9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9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9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9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9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9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9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9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9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9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9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9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9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9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9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9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9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9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9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9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9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9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9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9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9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9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9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9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9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9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9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9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9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9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9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9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9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9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9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9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9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9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9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9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9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9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9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9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9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9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9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9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9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9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9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9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9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9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9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9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9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9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9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9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9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9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9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9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9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9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9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9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9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9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9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9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9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9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9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9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9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9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9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9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9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9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9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9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9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9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9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9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9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9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9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9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9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9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9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9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9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9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9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9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9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9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9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9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9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9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9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9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9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9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9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9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9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9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9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9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9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9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9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9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9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9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9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9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9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9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9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9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9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9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9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9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9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9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9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9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9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9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9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9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9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9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9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9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9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9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9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9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9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9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9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9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9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9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9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9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9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9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9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9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9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9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9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9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9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9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9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9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9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9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9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9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9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9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9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9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9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9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9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9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9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9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9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9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9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9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9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9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9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9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9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9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9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9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9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9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9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9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9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9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9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9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9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9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9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9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9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9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9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9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9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9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9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9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9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9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9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9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9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9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9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9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9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9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9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9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9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9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9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9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9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9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9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9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9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9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9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9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9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9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9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9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9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9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9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9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9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9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9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9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9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9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9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9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9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9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9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9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9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9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9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9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9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9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9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9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9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9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9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9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9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9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9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9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9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9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9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9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9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9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9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9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9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9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9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9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9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9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9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9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9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9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9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9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9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9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9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9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9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9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9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9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9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9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9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9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9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9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9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9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9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9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9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9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9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9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9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9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9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9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9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9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9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9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9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9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9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9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9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9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9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9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9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9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9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">
    <mergeCell ref="B2:H2"/>
  </mergeCells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BB95-39F3-4589-99DD-A086ECB455A2}">
  <dimension ref="A1:AE1000"/>
  <sheetViews>
    <sheetView showGridLines="0" topLeftCell="A20" workbookViewId="0">
      <selection activeCell="I40" sqref="I40"/>
    </sheetView>
  </sheetViews>
  <sheetFormatPr defaultColWidth="14.44140625" defaultRowHeight="15" customHeight="1" x14ac:dyDescent="0.3"/>
  <cols>
    <col min="1" max="1" width="3.6640625" customWidth="1"/>
    <col min="2" max="3" width="19.6640625" customWidth="1"/>
    <col min="4" max="4" width="12.33203125" customWidth="1"/>
    <col min="5" max="5" width="10.88671875" customWidth="1"/>
    <col min="6" max="6" width="12.6640625" customWidth="1"/>
    <col min="7" max="7" width="13.33203125" customWidth="1"/>
    <col min="8" max="8" width="12.44140625" customWidth="1"/>
    <col min="9" max="9" width="15" customWidth="1"/>
    <col min="10" max="31" width="9.109375" customWidth="1"/>
  </cols>
  <sheetData>
    <row r="1" spans="1:31" ht="19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9.5" customHeight="1" x14ac:dyDescent="0.3">
      <c r="A2" s="1"/>
      <c r="B2" s="16" t="s">
        <v>0</v>
      </c>
      <c r="C2" s="17"/>
      <c r="D2" s="17"/>
      <c r="E2" s="17"/>
      <c r="F2" s="17"/>
      <c r="G2" s="17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" customHeight="1" x14ac:dyDescent="0.3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3">
      <c r="A4" s="1"/>
      <c r="B4" s="3">
        <v>43661</v>
      </c>
      <c r="C4" s="4" t="s">
        <v>8</v>
      </c>
      <c r="D4" s="4" t="s">
        <v>9</v>
      </c>
      <c r="E4" s="4" t="s">
        <v>10</v>
      </c>
      <c r="F4" s="5">
        <v>20871</v>
      </c>
      <c r="G4" s="5">
        <v>620927</v>
      </c>
      <c r="H4" s="5">
        <v>1741089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9.5" customHeight="1" x14ac:dyDescent="0.3">
      <c r="A5" s="1"/>
      <c r="B5" s="3">
        <v>43665</v>
      </c>
      <c r="C5" s="4" t="s">
        <v>11</v>
      </c>
      <c r="D5" s="4" t="s">
        <v>12</v>
      </c>
      <c r="E5" s="4" t="s">
        <v>13</v>
      </c>
      <c r="F5" s="5">
        <v>13685</v>
      </c>
      <c r="G5" s="5">
        <v>2532956</v>
      </c>
      <c r="H5" s="5">
        <v>5149890</v>
      </c>
      <c r="I5" s="1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9.5" customHeight="1" x14ac:dyDescent="0.3">
      <c r="A6" s="1"/>
      <c r="B6" s="3">
        <v>43672</v>
      </c>
      <c r="C6" s="4" t="s">
        <v>14</v>
      </c>
      <c r="D6" s="4" t="s">
        <v>12</v>
      </c>
      <c r="E6" s="4" t="s">
        <v>15</v>
      </c>
      <c r="F6" s="5">
        <v>14823</v>
      </c>
      <c r="G6" s="5">
        <v>598287</v>
      </c>
      <c r="H6" s="5">
        <v>2300710</v>
      </c>
      <c r="I6" s="1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9.5" customHeight="1" x14ac:dyDescent="0.3">
      <c r="A7" s="1"/>
      <c r="B7" s="3">
        <v>43688</v>
      </c>
      <c r="C7" s="4" t="s">
        <v>16</v>
      </c>
      <c r="D7" s="4" t="s">
        <v>17</v>
      </c>
      <c r="E7" s="4" t="s">
        <v>18</v>
      </c>
      <c r="F7" s="5">
        <v>17190</v>
      </c>
      <c r="G7" s="5">
        <v>319550</v>
      </c>
      <c r="H7" s="5">
        <v>1148912</v>
      </c>
      <c r="I7" s="1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9.5" customHeight="1" x14ac:dyDescent="0.3">
      <c r="A8" s="1"/>
      <c r="B8" s="3">
        <v>43692</v>
      </c>
      <c r="C8" s="4" t="s">
        <v>19</v>
      </c>
      <c r="D8" s="4" t="s">
        <v>20</v>
      </c>
      <c r="E8" s="4" t="s">
        <v>21</v>
      </c>
      <c r="F8" s="5">
        <v>17154</v>
      </c>
      <c r="G8" s="5">
        <v>1698227</v>
      </c>
      <c r="H8" s="5">
        <v>4599112</v>
      </c>
      <c r="I8" s="1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9.5" customHeight="1" x14ac:dyDescent="0.3">
      <c r="A9" s="1"/>
      <c r="B9" s="3">
        <v>43699</v>
      </c>
      <c r="C9" s="4" t="s">
        <v>22</v>
      </c>
      <c r="D9" s="4" t="s">
        <v>9</v>
      </c>
      <c r="E9" s="4" t="s">
        <v>23</v>
      </c>
      <c r="F9" s="5">
        <v>7499</v>
      </c>
      <c r="G9" s="5">
        <v>913322</v>
      </c>
      <c r="H9" s="5">
        <v>1917080</v>
      </c>
      <c r="I9" s="1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9.5" customHeight="1" x14ac:dyDescent="0.3">
      <c r="A10" s="1"/>
      <c r="B10" s="3">
        <v>43701</v>
      </c>
      <c r="C10" s="4" t="s">
        <v>24</v>
      </c>
      <c r="D10" s="4" t="s">
        <v>9</v>
      </c>
      <c r="E10" s="4" t="s">
        <v>25</v>
      </c>
      <c r="F10" s="5">
        <v>21434</v>
      </c>
      <c r="G10" s="5">
        <v>876327</v>
      </c>
      <c r="H10" s="5">
        <v>1757908</v>
      </c>
      <c r="I10" s="1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9.5" customHeight="1" x14ac:dyDescent="0.3">
      <c r="A11" s="1"/>
      <c r="B11" s="3">
        <v>43723</v>
      </c>
      <c r="C11" s="4" t="s">
        <v>22</v>
      </c>
      <c r="D11" s="4" t="s">
        <v>12</v>
      </c>
      <c r="E11" s="4" t="s">
        <v>26</v>
      </c>
      <c r="F11" s="5">
        <v>6914</v>
      </c>
      <c r="G11" s="5">
        <v>342811</v>
      </c>
      <c r="H11" s="5">
        <v>1209282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9.5" customHeight="1" x14ac:dyDescent="0.3">
      <c r="A12" s="1"/>
      <c r="B12" s="3">
        <v>43725</v>
      </c>
      <c r="C12" s="4" t="s">
        <v>19</v>
      </c>
      <c r="D12" s="4" t="s">
        <v>20</v>
      </c>
      <c r="E12" s="4" t="s">
        <v>27</v>
      </c>
      <c r="F12" s="5">
        <v>13657</v>
      </c>
      <c r="G12" s="5">
        <v>616396</v>
      </c>
      <c r="H12" s="5">
        <v>1581662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9.5" customHeight="1" x14ac:dyDescent="0.3">
      <c r="A13" s="1"/>
      <c r="B13" s="3">
        <v>43754</v>
      </c>
      <c r="C13" s="4" t="s">
        <v>19</v>
      </c>
      <c r="D13" s="4" t="s">
        <v>9</v>
      </c>
      <c r="E13" s="4" t="s">
        <v>28</v>
      </c>
      <c r="F13" s="5">
        <v>18783</v>
      </c>
      <c r="G13" s="5">
        <v>4116020</v>
      </c>
      <c r="H13" s="5">
        <v>8376043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9.5" customHeight="1" x14ac:dyDescent="0.3">
      <c r="A14" s="1"/>
      <c r="B14" s="3">
        <v>43763</v>
      </c>
      <c r="C14" s="4" t="s">
        <v>14</v>
      </c>
      <c r="D14" s="4" t="s">
        <v>12</v>
      </c>
      <c r="E14" s="4" t="s">
        <v>29</v>
      </c>
      <c r="F14" s="5">
        <v>20190</v>
      </c>
      <c r="G14" s="5">
        <v>660000</v>
      </c>
      <c r="H14" s="5">
        <v>1978299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9.5" customHeight="1" x14ac:dyDescent="0.3">
      <c r="A15" s="1"/>
      <c r="B15" s="3">
        <v>43774</v>
      </c>
      <c r="C15" s="4" t="s">
        <v>14</v>
      </c>
      <c r="D15" s="4" t="s">
        <v>9</v>
      </c>
      <c r="E15" s="4" t="s">
        <v>30</v>
      </c>
      <c r="F15" s="5">
        <v>16053</v>
      </c>
      <c r="G15" s="5">
        <v>228876</v>
      </c>
      <c r="H15" s="5">
        <v>914785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9.5" customHeight="1" x14ac:dyDescent="0.3">
      <c r="A16" s="1"/>
      <c r="B16" s="3">
        <v>43788</v>
      </c>
      <c r="C16" s="4" t="s">
        <v>14</v>
      </c>
      <c r="D16" s="4" t="s">
        <v>12</v>
      </c>
      <c r="E16" s="4" t="s">
        <v>31</v>
      </c>
      <c r="F16" s="5">
        <v>23338</v>
      </c>
      <c r="G16" s="5">
        <v>729835</v>
      </c>
      <c r="H16" s="5">
        <v>1711222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9.5" customHeight="1" x14ac:dyDescent="0.3">
      <c r="A17" s="1"/>
      <c r="B17" s="3">
        <v>43796</v>
      </c>
      <c r="C17" s="4" t="s">
        <v>14</v>
      </c>
      <c r="D17" s="4" t="s">
        <v>20</v>
      </c>
      <c r="E17" s="4" t="s">
        <v>32</v>
      </c>
      <c r="F17" s="5">
        <v>10057</v>
      </c>
      <c r="G17" s="5">
        <v>553551</v>
      </c>
      <c r="H17" s="5">
        <v>1257231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9.5" customHeight="1" x14ac:dyDescent="0.3">
      <c r="A18" s="1"/>
      <c r="B18" s="3">
        <v>43794</v>
      </c>
      <c r="C18" s="4" t="s">
        <v>14</v>
      </c>
      <c r="D18" s="4" t="s">
        <v>9</v>
      </c>
      <c r="E18" s="4" t="s">
        <v>33</v>
      </c>
      <c r="F18" s="5">
        <v>7734</v>
      </c>
      <c r="G18" s="5">
        <v>1244348</v>
      </c>
      <c r="H18" s="5">
        <v>4078740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9.5" customHeight="1" x14ac:dyDescent="0.3">
      <c r="A19" s="1"/>
      <c r="B19" s="3">
        <v>43798</v>
      </c>
      <c r="C19" s="4" t="s">
        <v>14</v>
      </c>
      <c r="D19" s="4" t="s">
        <v>17</v>
      </c>
      <c r="E19" s="4" t="s">
        <v>34</v>
      </c>
      <c r="F19" s="5">
        <v>8574</v>
      </c>
      <c r="G19" s="5">
        <v>2686453</v>
      </c>
      <c r="H19" s="5">
        <v>5897652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9.5" customHeight="1" x14ac:dyDescent="0.3">
      <c r="A20" s="1"/>
      <c r="B20" s="3">
        <v>43824</v>
      </c>
      <c r="C20" s="4" t="s">
        <v>19</v>
      </c>
      <c r="D20" s="4" t="s">
        <v>17</v>
      </c>
      <c r="E20" s="4" t="s">
        <v>25</v>
      </c>
      <c r="F20" s="5">
        <v>9483</v>
      </c>
      <c r="G20" s="5">
        <v>2076115</v>
      </c>
      <c r="H20" s="5">
        <v>4852863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9.5" customHeight="1" x14ac:dyDescent="0.3">
      <c r="A21" s="1"/>
      <c r="B21" s="3">
        <v>43826</v>
      </c>
      <c r="C21" s="4" t="s">
        <v>19</v>
      </c>
      <c r="D21" s="4" t="s">
        <v>17</v>
      </c>
      <c r="E21" s="4" t="s">
        <v>35</v>
      </c>
      <c r="F21" s="5">
        <v>9276</v>
      </c>
      <c r="G21" s="5">
        <v>1904840</v>
      </c>
      <c r="H21" s="5">
        <v>4687422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9.5" customHeight="1" x14ac:dyDescent="0.3">
      <c r="A22" s="1"/>
      <c r="B22" s="3">
        <v>43829</v>
      </c>
      <c r="C22" s="4" t="s">
        <v>19</v>
      </c>
      <c r="D22" s="4" t="s">
        <v>12</v>
      </c>
      <c r="E22" s="4" t="s">
        <v>36</v>
      </c>
      <c r="F22" s="5">
        <v>5176</v>
      </c>
      <c r="G22" s="5">
        <v>740195</v>
      </c>
      <c r="H22" s="5">
        <v>1838220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9.5" customHeight="1" x14ac:dyDescent="0.3">
      <c r="A23" s="1"/>
      <c r="B23" s="3">
        <v>43845</v>
      </c>
      <c r="C23" s="4" t="s">
        <v>22</v>
      </c>
      <c r="D23" s="4" t="s">
        <v>9</v>
      </c>
      <c r="E23" s="4" t="s">
        <v>27</v>
      </c>
      <c r="F23" s="5">
        <v>18575</v>
      </c>
      <c r="G23" s="5">
        <v>525195</v>
      </c>
      <c r="H23" s="5">
        <v>1958181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9.5" customHeight="1" x14ac:dyDescent="0.3">
      <c r="A24" s="1"/>
      <c r="B24" s="3">
        <v>43855</v>
      </c>
      <c r="C24" s="4" t="s">
        <v>19</v>
      </c>
      <c r="D24" s="4" t="s">
        <v>17</v>
      </c>
      <c r="E24" s="4" t="s">
        <v>37</v>
      </c>
      <c r="F24" s="5">
        <v>8472</v>
      </c>
      <c r="G24" s="5">
        <v>488559</v>
      </c>
      <c r="H24" s="5">
        <v>1370705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9.5" customHeight="1" x14ac:dyDescent="0.3">
      <c r="A25" s="1"/>
      <c r="B25" s="3">
        <v>43859</v>
      </c>
      <c r="C25" s="4" t="s">
        <v>19</v>
      </c>
      <c r="D25" s="4" t="s">
        <v>9</v>
      </c>
      <c r="E25" s="4" t="s">
        <v>38</v>
      </c>
      <c r="F25" s="5">
        <v>13193</v>
      </c>
      <c r="G25" s="5">
        <v>516876</v>
      </c>
      <c r="H25" s="5">
        <v>1683109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9.5" customHeight="1" x14ac:dyDescent="0.3">
      <c r="A26" s="1"/>
      <c r="B26" s="3">
        <v>43831</v>
      </c>
      <c r="C26" s="4" t="s">
        <v>19</v>
      </c>
      <c r="D26" s="4" t="s">
        <v>12</v>
      </c>
      <c r="E26" s="4" t="s">
        <v>39</v>
      </c>
      <c r="F26" s="5">
        <v>5099</v>
      </c>
      <c r="G26" s="5">
        <v>1698733</v>
      </c>
      <c r="H26" s="5">
        <v>5664927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9.5" customHeight="1" x14ac:dyDescent="0.3">
      <c r="A27" s="1"/>
      <c r="B27" s="3">
        <v>43832</v>
      </c>
      <c r="C27" s="4" t="s">
        <v>19</v>
      </c>
      <c r="D27" s="4" t="s">
        <v>9</v>
      </c>
      <c r="E27" s="4" t="s">
        <v>40</v>
      </c>
      <c r="F27" s="5">
        <v>12797</v>
      </c>
      <c r="G27" s="5">
        <v>2476489</v>
      </c>
      <c r="H27" s="5">
        <v>7239424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9.5" customHeight="1" x14ac:dyDescent="0.3">
      <c r="A28" s="1"/>
      <c r="B28" s="3">
        <v>43832</v>
      </c>
      <c r="C28" s="4" t="s">
        <v>19</v>
      </c>
      <c r="D28" s="4" t="s">
        <v>12</v>
      </c>
      <c r="E28" s="4" t="s">
        <v>27</v>
      </c>
      <c r="F28" s="5">
        <v>19610</v>
      </c>
      <c r="G28" s="5">
        <v>3219058</v>
      </c>
      <c r="H28" s="5">
        <v>7874500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9.5" customHeight="1" x14ac:dyDescent="0.3">
      <c r="A29" s="1"/>
      <c r="B29" s="3">
        <v>43832</v>
      </c>
      <c r="C29" s="4" t="s">
        <v>19</v>
      </c>
      <c r="D29" s="4" t="s">
        <v>9</v>
      </c>
      <c r="E29" s="4" t="s">
        <v>41</v>
      </c>
      <c r="F29" s="5">
        <v>13048</v>
      </c>
      <c r="G29" s="5">
        <v>498938</v>
      </c>
      <c r="H29" s="5">
        <v>1096869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9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9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9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9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9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9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9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9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9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9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9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9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9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9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9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9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9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9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9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9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9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9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9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9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9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9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9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9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9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9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9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9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9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9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9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9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9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9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9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9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9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9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9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9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9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9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9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9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9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9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9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9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9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9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9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9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9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9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9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9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9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9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9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9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9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9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9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9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9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9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9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9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9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9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9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9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9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9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9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9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9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9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9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9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9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9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9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9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9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9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9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9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9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9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9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9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9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9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9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9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9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9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9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9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9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9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9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9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9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9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9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9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9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9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9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9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9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9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9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9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9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9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9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9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9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9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9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9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9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9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9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9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9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9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9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9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9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9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9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9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9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9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9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9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9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9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9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9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9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9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9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9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9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9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9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9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9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9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9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9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9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9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9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9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9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9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9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9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9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9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9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9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9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9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9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9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9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9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9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9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9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9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9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9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9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9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9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9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9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9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9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9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9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9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9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9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9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9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9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9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9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9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9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9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9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9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9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9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9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9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9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9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9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9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9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9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9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9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9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9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9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9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9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9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9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9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9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9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9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9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9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9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9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9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9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9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9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9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9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9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9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9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9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9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9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9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9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9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9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9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9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9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9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9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9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9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9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9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9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9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9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9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9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9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9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9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9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9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9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9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9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9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9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9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9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9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9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9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9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9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9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9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9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9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9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9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9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9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9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9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9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9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9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9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9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9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9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9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9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9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9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9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9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9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9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9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9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9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9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9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9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9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9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9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9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9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9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9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9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9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9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9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9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9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9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9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9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9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9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9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9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9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9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9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9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9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9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9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9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9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9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9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9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9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9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9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9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9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9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9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9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9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9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9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9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9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9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9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9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9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9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9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9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9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9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9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9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9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9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9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9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9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9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9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9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9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9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9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9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9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9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9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9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9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9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9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9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9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9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9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9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9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9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9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9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9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9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9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9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9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9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9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9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9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9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9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9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9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9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9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9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9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9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9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9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9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9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9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9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9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9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9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9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9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9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9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9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9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9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9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9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9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9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9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9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9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9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9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9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9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9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9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9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9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9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9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9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9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9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9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9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9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9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9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9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9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9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9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9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9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9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9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9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9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9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9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9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9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9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9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9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9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9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9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9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9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9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9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9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9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9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9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9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9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9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9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9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9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9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9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9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9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9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9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9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9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9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9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9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9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9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9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9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9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9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9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9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9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9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9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9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9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9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9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9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9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9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9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9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9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9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9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9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9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9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9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9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9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9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9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9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9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9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9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9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9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9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9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9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9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9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9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9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9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9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9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9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9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9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9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9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9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9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9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9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9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9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9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9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9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9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9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9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9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9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9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9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9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9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9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9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9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9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9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9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9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9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9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9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9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9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9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9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9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9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9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9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9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9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9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9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9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9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9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9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9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9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9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9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9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9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9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9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9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9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9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9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9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9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9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9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9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9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9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9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9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9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9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9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9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9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9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9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9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9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9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9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9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9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9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9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9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9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9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9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9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9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9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9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9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9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9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9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9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9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9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9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9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9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9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9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9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9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9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9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9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9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9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9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9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9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9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9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9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9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9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9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9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9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9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9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9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9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9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9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9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9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9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9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9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9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9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9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9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9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9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9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9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9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9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9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9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9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9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9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9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9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9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9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9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9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9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9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9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9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9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9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9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9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9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9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9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9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9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9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9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9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9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9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9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9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9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9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9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9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9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9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9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9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9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9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9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9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9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9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9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9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9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9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9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9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9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9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9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9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9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9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9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9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9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9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9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9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9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9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9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9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9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9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9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9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9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9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9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9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9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9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9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9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9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9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9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9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9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9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9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9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9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9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9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9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9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9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9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9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9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9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9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9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9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9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9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9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9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9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9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9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9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9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9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9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9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9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9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9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9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9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9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9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9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9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9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9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9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9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9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9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9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9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9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9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9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9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9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9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9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9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9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9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9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9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9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9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9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9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9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9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9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9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9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9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9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9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9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9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9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9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9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9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9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9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9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9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9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9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9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9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9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9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9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9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9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9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9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9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9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9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9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9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9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9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9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9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9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9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9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9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9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9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9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9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9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9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9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9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9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9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9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9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9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9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9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9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9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9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9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9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9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9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9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9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9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9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9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9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9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9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9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9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9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9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9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9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9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9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9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9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9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9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9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9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9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9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9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9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9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9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9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9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9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9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9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9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9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9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9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9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9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9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9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9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9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9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9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9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9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9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9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9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9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9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9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9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9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9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9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9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9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9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9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9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9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9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9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9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9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9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9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9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9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9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">
    <mergeCell ref="B2:H2"/>
  </mergeCells>
  <pageMargins left="0.7" right="0.7" top="0.75" bottom="0.75" header="0" footer="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B967-2B7F-4C67-BBF2-3445C9822F7A}">
  <dimension ref="B2:K28"/>
  <sheetViews>
    <sheetView tabSelected="1" workbookViewId="0">
      <selection activeCell="V21" sqref="V21"/>
    </sheetView>
  </sheetViews>
  <sheetFormatPr defaultRowHeight="14.4" x14ac:dyDescent="0.3"/>
  <cols>
    <col min="2" max="2" width="8.6640625" bestFit="1" customWidth="1"/>
    <col min="3" max="3" width="11.5546875" bestFit="1" customWidth="1"/>
  </cols>
  <sheetData>
    <row r="2" spans="2:11" ht="18" x14ac:dyDescent="0.3">
      <c r="B2" s="2" t="s">
        <v>4</v>
      </c>
      <c r="C2" s="22" t="s">
        <v>7</v>
      </c>
    </row>
    <row r="3" spans="2:11" ht="15.6" x14ac:dyDescent="0.3">
      <c r="B3" s="4" t="s">
        <v>10</v>
      </c>
      <c r="C3" s="23">
        <v>1741089</v>
      </c>
    </row>
    <row r="4" spans="2:11" ht="15.6" x14ac:dyDescent="0.3">
      <c r="B4" s="4" t="s">
        <v>13</v>
      </c>
      <c r="C4" s="23">
        <v>5149890</v>
      </c>
    </row>
    <row r="5" spans="2:11" ht="15.6" x14ac:dyDescent="0.3">
      <c r="B5" s="4" t="s">
        <v>15</v>
      </c>
      <c r="C5" s="23">
        <v>2300710</v>
      </c>
    </row>
    <row r="6" spans="2:11" ht="15.6" x14ac:dyDescent="0.3">
      <c r="B6" s="4" t="s">
        <v>18</v>
      </c>
      <c r="C6" s="23">
        <v>1148912</v>
      </c>
    </row>
    <row r="7" spans="2:11" ht="15.6" x14ac:dyDescent="0.3">
      <c r="B7" s="4" t="s">
        <v>21</v>
      </c>
      <c r="C7" s="23">
        <v>4599112</v>
      </c>
    </row>
    <row r="8" spans="2:11" ht="15.6" x14ac:dyDescent="0.3">
      <c r="B8" s="4" t="s">
        <v>23</v>
      </c>
      <c r="C8" s="23">
        <v>1917080</v>
      </c>
    </row>
    <row r="9" spans="2:11" ht="15.6" x14ac:dyDescent="0.3">
      <c r="B9" s="4" t="s">
        <v>25</v>
      </c>
      <c r="C9" s="23">
        <v>1757908</v>
      </c>
    </row>
    <row r="10" spans="2:11" ht="15.6" x14ac:dyDescent="0.3">
      <c r="B10" s="4" t="s">
        <v>26</v>
      </c>
      <c r="C10" s="23">
        <v>1209282</v>
      </c>
      <c r="K10" s="24"/>
    </row>
    <row r="11" spans="2:11" ht="15.6" x14ac:dyDescent="0.3">
      <c r="B11" s="4" t="s">
        <v>27</v>
      </c>
      <c r="C11" s="23">
        <v>1581662</v>
      </c>
    </row>
    <row r="12" spans="2:11" ht="15.6" x14ac:dyDescent="0.3">
      <c r="B12" s="4" t="s">
        <v>28</v>
      </c>
      <c r="C12" s="23">
        <v>8376043</v>
      </c>
    </row>
    <row r="13" spans="2:11" ht="15.6" x14ac:dyDescent="0.3">
      <c r="B13" s="4" t="s">
        <v>29</v>
      </c>
      <c r="C13" s="23">
        <v>1978299</v>
      </c>
    </row>
    <row r="14" spans="2:11" ht="15.6" x14ac:dyDescent="0.3">
      <c r="B14" s="4" t="s">
        <v>30</v>
      </c>
      <c r="C14" s="23">
        <v>914785</v>
      </c>
    </row>
    <row r="15" spans="2:11" ht="15.6" x14ac:dyDescent="0.3">
      <c r="B15" s="4" t="s">
        <v>31</v>
      </c>
      <c r="C15" s="23">
        <v>1711222</v>
      </c>
    </row>
    <row r="16" spans="2:11" ht="15.6" x14ac:dyDescent="0.3">
      <c r="B16" s="4" t="s">
        <v>32</v>
      </c>
      <c r="C16" s="23">
        <v>1257231</v>
      </c>
    </row>
    <row r="17" spans="2:3" ht="15.6" x14ac:dyDescent="0.3">
      <c r="B17" s="4" t="s">
        <v>33</v>
      </c>
      <c r="C17" s="23">
        <v>4078740</v>
      </c>
    </row>
    <row r="18" spans="2:3" ht="15.6" x14ac:dyDescent="0.3">
      <c r="B18" s="4" t="s">
        <v>34</v>
      </c>
      <c r="C18" s="23">
        <v>5897652</v>
      </c>
    </row>
    <row r="19" spans="2:3" ht="15.6" x14ac:dyDescent="0.3">
      <c r="B19" s="4" t="s">
        <v>25</v>
      </c>
      <c r="C19" s="23">
        <v>4852863</v>
      </c>
    </row>
    <row r="20" spans="2:3" ht="15.6" x14ac:dyDescent="0.3">
      <c r="B20" s="4" t="s">
        <v>35</v>
      </c>
      <c r="C20" s="23">
        <v>4687422</v>
      </c>
    </row>
    <row r="21" spans="2:3" ht="15.6" x14ac:dyDescent="0.3">
      <c r="B21" s="4" t="s">
        <v>36</v>
      </c>
      <c r="C21" s="23">
        <v>1838220</v>
      </c>
    </row>
    <row r="22" spans="2:3" ht="15.6" x14ac:dyDescent="0.3">
      <c r="B22" s="4" t="s">
        <v>27</v>
      </c>
      <c r="C22" s="23">
        <v>1958181</v>
      </c>
    </row>
    <row r="23" spans="2:3" ht="15.6" x14ac:dyDescent="0.3">
      <c r="B23" s="4" t="s">
        <v>37</v>
      </c>
      <c r="C23" s="23">
        <v>1370705</v>
      </c>
    </row>
    <row r="24" spans="2:3" ht="15.6" x14ac:dyDescent="0.3">
      <c r="B24" s="4" t="s">
        <v>38</v>
      </c>
      <c r="C24" s="23">
        <v>1683109</v>
      </c>
    </row>
    <row r="25" spans="2:3" ht="15.6" x14ac:dyDescent="0.3">
      <c r="B25" s="4" t="s">
        <v>39</v>
      </c>
      <c r="C25" s="23">
        <v>5664927</v>
      </c>
    </row>
    <row r="26" spans="2:3" ht="15.6" x14ac:dyDescent="0.3">
      <c r="B26" s="4" t="s">
        <v>40</v>
      </c>
      <c r="C26" s="23">
        <v>7239424</v>
      </c>
    </row>
    <row r="27" spans="2:3" ht="15.6" x14ac:dyDescent="0.3">
      <c r="B27" s="4" t="s">
        <v>27</v>
      </c>
      <c r="C27" s="23">
        <v>7874500</v>
      </c>
    </row>
    <row r="28" spans="2:3" ht="15.6" x14ac:dyDescent="0.3">
      <c r="B28" s="4" t="s">
        <v>41</v>
      </c>
      <c r="C28" s="23">
        <v>1096869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</vt:lpstr>
      <vt:lpstr>Problem (1)</vt:lpstr>
      <vt:lpstr>Problem (2)</vt:lpstr>
      <vt:lpstr>Problem (3)</vt:lpstr>
      <vt:lpstr>Problem (4)</vt:lpstr>
      <vt:lpstr>Problem (5)</vt:lpstr>
      <vt:lpstr>Problem (6)</vt:lpstr>
      <vt:lpstr>Problem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mithlesh choudhury</cp:lastModifiedBy>
  <dcterms:created xsi:type="dcterms:W3CDTF">2015-06-05T18:17:20Z</dcterms:created>
  <dcterms:modified xsi:type="dcterms:W3CDTF">2025-02-27T13:42:39Z</dcterms:modified>
</cp:coreProperties>
</file>