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Documents\GitHub\PCA_AquacultureSystem\data\"/>
    </mc:Choice>
  </mc:AlternateContent>
  <xr:revisionPtr revIDLastSave="0" documentId="8_{38B2D4DE-E533-47EE-BBDD-0A9E9BE533F7}" xr6:coauthVersionLast="45" xr6:coauthVersionMax="45" xr10:uidLastSave="{00000000-0000-0000-0000-000000000000}"/>
  <bookViews>
    <workbookView xWindow="-98" yWindow="-98" windowWidth="18451" windowHeight="10996" firstSheet="3" activeTab="5" xr2:uid="{DEE516F9-ADFD-4C63-AF22-1265D4977E59}"/>
  </bookViews>
  <sheets>
    <sheet name="Carcinicultura" sheetId="7" r:id="rId1"/>
    <sheet name="Carcinicultura - Relativizado" sheetId="10" r:id="rId2"/>
    <sheet name="Piscicultura" sheetId="8" r:id="rId3"/>
    <sheet name="Piscicultura - Relativizado" sheetId="11" r:id="rId4"/>
    <sheet name="Carcino e Piscicultura" sheetId="5" r:id="rId5"/>
    <sheet name="Carcino e Piscic. Relativizado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" i="10" l="1"/>
  <c r="O6" i="10"/>
  <c r="O7" i="10"/>
  <c r="O8" i="10"/>
  <c r="O9" i="10"/>
  <c r="O10" i="10"/>
  <c r="O11" i="10"/>
  <c r="O12" i="10"/>
  <c r="O13" i="10"/>
  <c r="O14" i="10"/>
  <c r="O15" i="10"/>
  <c r="O16" i="10"/>
  <c r="O4" i="10"/>
</calcChain>
</file>

<file path=xl/sharedStrings.xml><?xml version="1.0" encoding="utf-8"?>
<sst xmlns="http://schemas.openxmlformats.org/spreadsheetml/2006/main" count="895" uniqueCount="126">
  <si>
    <t>1. Razão entre Receita líquida e Investimento inicial %</t>
  </si>
  <si>
    <t>2. Taxa Interna de Retorno %.aa</t>
  </si>
  <si>
    <t>3. Período de Retorno do Capital anos</t>
  </si>
  <si>
    <t>4. Razão Benefício-custo R$</t>
  </si>
  <si>
    <t>5. Valor presente líquido R$</t>
  </si>
  <si>
    <t>6. Lucro líquido R$</t>
  </si>
  <si>
    <t>9. Receita anual R$</t>
  </si>
  <si>
    <t>10. Permanência do proprietário na atividade (anos)</t>
  </si>
  <si>
    <t>11. Taxa de Risco %</t>
  </si>
  <si>
    <t>12. Diversidade de Produtos</t>
  </si>
  <si>
    <t>13. Diversidade de Mercados</t>
  </si>
  <si>
    <t>2. Dependência de água (m³/t)</t>
  </si>
  <si>
    <t>3. Uso de energia (MJ/t)</t>
  </si>
  <si>
    <t>5. Uso de nitrogênio (kg/t)</t>
  </si>
  <si>
    <t>6. Uso do fósforo (kg/t)</t>
  </si>
  <si>
    <t>7. Eficiência no Uso de Energia (%)</t>
  </si>
  <si>
    <t>8. Eficiência no uso de nitrogênio (%)</t>
  </si>
  <si>
    <t>9. Eficiência no uso de fósforo (%)</t>
  </si>
  <si>
    <t>12. Potencial de Poluição Orgânica (kg/t)</t>
  </si>
  <si>
    <t>13. Potencial de Siltação (kg/t)</t>
  </si>
  <si>
    <t>14. Potencial de Aquecimento Global (kg/t)</t>
  </si>
  <si>
    <t>19. Acúmulo de fósforo (kg/t)</t>
  </si>
  <si>
    <t>20. Acúmulo de Matéria Orgânica (kg/t)</t>
  </si>
  <si>
    <t>22. Risco de espécies cultivadas</t>
  </si>
  <si>
    <t>1. Potencial de retenção de carbono (kg/t)</t>
  </si>
  <si>
    <t>3. Potencial de retenção de fósforo (kg/t)</t>
  </si>
  <si>
    <t>4. Eficiência no uso de carbono (%)</t>
  </si>
  <si>
    <t>1. Desenvolvimento da economia local (%)</t>
  </si>
  <si>
    <t>2. Uso de mão-de-obra local %</t>
  </si>
  <si>
    <t>3. Remuneração dos trabalhadores por unidade de produção (R$/kg)</t>
  </si>
  <si>
    <t>4. Empregos diretos gerados pelo investimento (R$/emprego)</t>
  </si>
  <si>
    <t>5. Total de empregos gerados pelo investimento (R$/emprego)</t>
  </si>
  <si>
    <t>6. Proporção de autoempregos (%)</t>
  </si>
  <si>
    <t>7. Permanência na atividade (anos)</t>
  </si>
  <si>
    <t>8. Trabalho requerido por unidade de área ocupada (MHY/m²)</t>
  </si>
  <si>
    <t>9. Trabalho requerido por unidade de produção (HH/kg)</t>
  </si>
  <si>
    <t>10. Segurança no local de trabalho (%)</t>
  </si>
  <si>
    <t>11. Consumo local da produção (%)</t>
  </si>
  <si>
    <t>13. Custo proporcional do trabalho (%)</t>
  </si>
  <si>
    <t>14. Distribuição da renda (R$)</t>
  </si>
  <si>
    <t>15. Acesso a plano de saúde (%)</t>
  </si>
  <si>
    <t>16. Educação (%)</t>
  </si>
  <si>
    <t>17. Participação em atividades da comunidade (%)</t>
  </si>
  <si>
    <t>18. Inclusão de gênero (%)</t>
  </si>
  <si>
    <t>19. Inclusão racial (%)</t>
  </si>
  <si>
    <t>20. Inclusão etária (%)</t>
  </si>
  <si>
    <t>M. rosenbergii - Espírito Santo-</t>
  </si>
  <si>
    <t>P. vannamei - Sergipe - Semi intensivo</t>
  </si>
  <si>
    <t>L. vannamei - Aquafort</t>
  </si>
  <si>
    <t>L. vannamei - Northern</t>
  </si>
  <si>
    <t>L. vannamei - Aquacrusta</t>
  </si>
  <si>
    <t>L. vannamei  - HM</t>
  </si>
  <si>
    <t>L. vannamei - Ilha</t>
  </si>
  <si>
    <t>L. vannamei -Carpixe</t>
  </si>
  <si>
    <t>L. vannamei  -Marinus</t>
  </si>
  <si>
    <t>L. vannamei -Aquabrasilis</t>
  </si>
  <si>
    <t>L. vannamei - Aquarium - baixa densid.</t>
  </si>
  <si>
    <t>L. vannamei - Aquarium - alta densis</t>
  </si>
  <si>
    <t>L. vannamei - Aquarium-  bifásico</t>
  </si>
  <si>
    <t>Truta - race-way</t>
  </si>
  <si>
    <t>Tilápia - gaiolas - SP - Gift sem restrição alimentar</t>
  </si>
  <si>
    <t>Tilápia - gaiolas - SP - Supreme sem restrição alimentar</t>
  </si>
  <si>
    <t>Tilápia - gaiolas - SP - Gift com restrição alimentar</t>
  </si>
  <si>
    <t>Tilápia - gaiolas - SP - Supreme com restrição alimentar</t>
  </si>
  <si>
    <t>Tilápia - gaiola - RS</t>
  </si>
  <si>
    <t>Tambatinga - viveiro 0,1</t>
  </si>
  <si>
    <t>Tambatinga - viveiro 0,2</t>
  </si>
  <si>
    <t>Tambatinga - viveiro 0,3</t>
  </si>
  <si>
    <t>Tambatinga - viveiro 0,5</t>
  </si>
  <si>
    <t>Tambatinga - viveiro 1,3</t>
  </si>
  <si>
    <t>Tambatinga - viveiro 1,4</t>
  </si>
  <si>
    <t>Tambatinga - viveiro 1,5</t>
  </si>
  <si>
    <t>Tambatinga - viveiro 2,8</t>
  </si>
  <si>
    <t>Tambatinga - viveiro 4,8</t>
  </si>
  <si>
    <t>Tambatinga - viveiro 5,2</t>
  </si>
  <si>
    <t>Tambatinga - viveiro 12</t>
  </si>
  <si>
    <t>Tambatinga - viveiro 17</t>
  </si>
  <si>
    <t>Tambatinga - viveiro 23</t>
  </si>
  <si>
    <t>Tambatinga - viveiro 40</t>
  </si>
  <si>
    <t>Tambatinga - viveiro 200</t>
  </si>
  <si>
    <t>Tambatinga - viveiro 311</t>
  </si>
  <si>
    <t>Tambaqui - M amazonicum - policultivo - SP</t>
  </si>
  <si>
    <t>Tambaqui - tanque rede - TO</t>
  </si>
  <si>
    <t>Tilápia - tanque rede - RN</t>
  </si>
  <si>
    <t>Lambari - semi intensivo - Marabá - baixo controle</t>
  </si>
  <si>
    <t>Lambari - semi intensivo - Tupi - baixo controle</t>
  </si>
  <si>
    <t>Lambari - semi intensivo -Monte Castelo - baixo controle</t>
  </si>
  <si>
    <t>Lambari - semi intensivo - Teodoro -  médio controle</t>
  </si>
  <si>
    <t>Lambari - semi intensivo - Rinópolis - médio controle</t>
  </si>
  <si>
    <t>Lambari - semi intensivo - Itajobi - médio controle</t>
  </si>
  <si>
    <t>Lambari - semi intensivo - Borborema - alto controle</t>
  </si>
  <si>
    <t>Lambari - semi intensivo - Buritizal - alto controle</t>
  </si>
  <si>
    <t>Lambari - semi intensivo - Itajobi - alto controle</t>
  </si>
  <si>
    <t xml:space="preserve">11 Potencial de Eutrofização P e N (kg/t)
</t>
  </si>
  <si>
    <t xml:space="preserve">2. Potencial de retenção de nitrogênio (kg/t)
</t>
  </si>
  <si>
    <t>Código - Fazendas</t>
  </si>
  <si>
    <t>Carcinicultura</t>
  </si>
  <si>
    <t>Piscicultura</t>
  </si>
  <si>
    <t>1. Razão entre Receita líquida e Investimento inicial (%)</t>
  </si>
  <si>
    <t>2. Taxa Interna de Retorno (%.aa)</t>
  </si>
  <si>
    <t>4. Razão Benefício-custo (R$)</t>
  </si>
  <si>
    <t>5. Valor presente líquido (R$)</t>
  </si>
  <si>
    <t>6. Lucro líquido (R$)</t>
  </si>
  <si>
    <t>11. Taxa de Risco (%)</t>
  </si>
  <si>
    <t>3. Período de Retorno do Capital (anos)</t>
  </si>
  <si>
    <t>2. Uso de mão-de-obra local (%)</t>
  </si>
  <si>
    <t>ESTADO</t>
  </si>
  <si>
    <t>FORÇA MOTRIZ</t>
  </si>
  <si>
    <t>FORÇA MOTRIZ RESPOSTA</t>
  </si>
  <si>
    <t>PRESSÃO</t>
  </si>
  <si>
    <t>IMPACTO</t>
  </si>
  <si>
    <t>ESTADO/ RESPOSTA</t>
  </si>
  <si>
    <t>ESTADO/ PRESSÃO</t>
  </si>
  <si>
    <t>FORÇA MOTRIZ/ PRESSÃO</t>
  </si>
  <si>
    <t>INDICADORES ECONÔMICOS</t>
  </si>
  <si>
    <t>INDICADORES SOCIAIS</t>
  </si>
  <si>
    <t>DPSIR</t>
  </si>
  <si>
    <t>Piscicultura/Indicadores (valores absolutos)</t>
  </si>
  <si>
    <t xml:space="preserve">12 Potencial de Eutrofização P e N (kg/t)
</t>
  </si>
  <si>
    <t>INDICADORES AMBIENTAIS</t>
  </si>
  <si>
    <t>Carcinicultura - Indicadores (valores absolutos)</t>
  </si>
  <si>
    <t>Carcinicultura - Indicadores (valores relativizados - 0 a 100)</t>
  </si>
  <si>
    <t>Piscicultura/Indicadores (valores relativizados 0 a 100)</t>
  </si>
  <si>
    <t>Carcinicultura e Piscicultura (Valores relativizaddos de 0 a 100</t>
  </si>
  <si>
    <t>Indicadores Econômicos</t>
  </si>
  <si>
    <t>Indicacdores Ambientais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</si>
</sst>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-* #,##0.00_-;\-* #,##0.00_-;_-* &quot;-&quot;??_-;_-@_-"/>
    <numFmt numFmtId="165" formatCode="0.000"/>
    <numFmt numFmtId="166" formatCode="0.0000"/>
    <numFmt numFmtId="167" formatCode="_-* #,##0_-"/>
    <numFmt numFmtId="168" formatCode="_-* #,##0.0000000_-"/>
    <numFmt numFmtId="169" formatCode="&quot;R$&quot;#,##0.00"/>
    <numFmt numFmtId="170" formatCode="0.0000000"/>
    <numFmt numFmtId="171" formatCode="0.00000"/>
    <numFmt numFmtId="172" formatCode="0.00000E+00"/>
    <numFmt numFmtId="173" formatCode="_-* #,##0_-;\-* #,##0_-;_-* &quot;-&quot;??_-;_-@_-"/>
    <numFmt numFmtId="174" formatCode="0.0"/>
  </numFmts>
  <fonts count="1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i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7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1" applyFont="1" applyFill="1" applyBorder="1" applyAlignment="1" applyProtection="1">
      <alignment horizontal="center" vertical="center" wrapText="1"/>
    </xf>
    <xf numFmtId="0" fontId="2" fillId="0" borderId="1" xfId="1" applyFont="1" applyFill="1" applyBorder="1" applyAlignment="1" applyProtection="1">
      <alignment horizontal="center" vertical="center"/>
    </xf>
    <xf numFmtId="2" fontId="2" fillId="0" borderId="1" xfId="1" applyNumberFormat="1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/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4" fontId="2" fillId="0" borderId="1" xfId="1" applyNumberFormat="1" applyFont="1" applyFill="1" applyBorder="1" applyAlignment="1" applyProtection="1">
      <alignment horizontal="center" vertical="center"/>
    </xf>
    <xf numFmtId="164" fontId="2" fillId="0" borderId="1" xfId="1" applyNumberFormat="1" applyFont="1" applyFill="1" applyBorder="1" applyAlignment="1" applyProtection="1">
      <alignment horizontal="center" vertical="center"/>
    </xf>
    <xf numFmtId="173" fontId="2" fillId="0" borderId="1" xfId="1" applyNumberFormat="1" applyFont="1" applyFill="1" applyBorder="1" applyAlignment="1" applyProtection="1">
      <alignment horizontal="center" vertical="center"/>
    </xf>
    <xf numFmtId="169" fontId="2" fillId="0" borderId="1" xfId="1" applyNumberFormat="1" applyFont="1" applyFill="1" applyBorder="1" applyAlignment="1" applyProtection="1">
      <alignment horizontal="center" vertical="center"/>
    </xf>
    <xf numFmtId="4" fontId="12" fillId="0" borderId="1" xfId="1" applyNumberFormat="1" applyFont="1" applyFill="1" applyBorder="1" applyAlignment="1" applyProtection="1">
      <alignment horizontal="center" vertical="center"/>
    </xf>
    <xf numFmtId="165" fontId="12" fillId="0" borderId="1" xfId="1" applyNumberFormat="1" applyFont="1" applyFill="1" applyBorder="1" applyAlignment="1" applyProtection="1">
      <alignment horizontal="center" vertical="center"/>
    </xf>
    <xf numFmtId="2" fontId="12" fillId="0" borderId="1" xfId="1" applyNumberFormat="1" applyFont="1" applyFill="1" applyBorder="1" applyAlignment="1" applyProtection="1">
      <alignment horizontal="center" vertical="center"/>
    </xf>
    <xf numFmtId="165" fontId="2" fillId="0" borderId="1" xfId="1" applyNumberFormat="1" applyFont="1" applyFill="1" applyBorder="1" applyAlignment="1" applyProtection="1">
      <alignment horizontal="center" vertical="center"/>
    </xf>
    <xf numFmtId="166" fontId="2" fillId="0" borderId="1" xfId="1" applyNumberFormat="1" applyFont="1" applyFill="1" applyBorder="1" applyAlignment="1" applyProtection="1">
      <alignment horizontal="center" vertical="center"/>
    </xf>
    <xf numFmtId="167" fontId="2" fillId="0" borderId="1" xfId="1" applyNumberFormat="1" applyFont="1" applyFill="1" applyBorder="1" applyAlignment="1" applyProtection="1">
      <alignment horizontal="center" vertical="center"/>
    </xf>
    <xf numFmtId="168" fontId="2" fillId="0" borderId="1" xfId="1" applyNumberFormat="1" applyFont="1" applyFill="1" applyBorder="1" applyAlignment="1" applyProtection="1">
      <alignment horizontal="center" vertical="center"/>
    </xf>
    <xf numFmtId="0" fontId="13" fillId="0" borderId="1" xfId="1" applyFont="1" applyFill="1" applyBorder="1" applyAlignment="1" applyProtection="1">
      <alignment horizontal="center" vertical="center" wrapText="1"/>
    </xf>
    <xf numFmtId="0" fontId="12" fillId="0" borderId="1" xfId="1" applyFont="1" applyFill="1" applyBorder="1" applyAlignment="1" applyProtection="1">
      <alignment horizontal="center" vertical="center" wrapText="1"/>
    </xf>
    <xf numFmtId="11" fontId="2" fillId="0" borderId="1" xfId="1" applyNumberFormat="1" applyFont="1" applyFill="1" applyBorder="1" applyAlignment="1" applyProtection="1">
      <alignment horizontal="center" vertical="center"/>
    </xf>
    <xf numFmtId="170" fontId="2" fillId="0" borderId="1" xfId="1" applyNumberFormat="1" applyFont="1" applyFill="1" applyBorder="1" applyAlignment="1" applyProtection="1">
      <alignment horizontal="center" vertical="center"/>
    </xf>
    <xf numFmtId="171" fontId="2" fillId="0" borderId="1" xfId="1" applyNumberFormat="1" applyFont="1" applyFill="1" applyBorder="1" applyAlignment="1" applyProtection="1">
      <alignment horizontal="center" vertical="center"/>
    </xf>
    <xf numFmtId="172" fontId="2" fillId="0" borderId="1" xfId="1" applyNumberFormat="1" applyFont="1" applyFill="1" applyBorder="1" applyAlignment="1" applyProtection="1">
      <alignment horizontal="center" vertical="center"/>
    </xf>
    <xf numFmtId="2" fontId="9" fillId="0" borderId="0" xfId="0" applyNumberFormat="1" applyFont="1" applyAlignment="1">
      <alignment horizontal="center" vertical="center"/>
    </xf>
    <xf numFmtId="174" fontId="2" fillId="0" borderId="1" xfId="1" applyNumberFormat="1" applyFont="1" applyFill="1" applyBorder="1" applyAlignment="1" applyProtection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4" fillId="0" borderId="2" xfId="1" applyFont="1" applyFill="1" applyBorder="1" applyAlignment="1" applyProtection="1">
      <alignment horizontal="center" vertical="center" wrapText="1"/>
    </xf>
    <xf numFmtId="0" fontId="4" fillId="0" borderId="3" xfId="1" applyFont="1" applyFill="1" applyBorder="1" applyAlignment="1" applyProtection="1">
      <alignment horizontal="center" vertical="center" wrapText="1"/>
    </xf>
    <xf numFmtId="0" fontId="4" fillId="0" borderId="4" xfId="1" applyFont="1" applyFill="1" applyBorder="1" applyAlignment="1" applyProtection="1">
      <alignment horizontal="center" vertical="center" wrapText="1"/>
    </xf>
    <xf numFmtId="0" fontId="4" fillId="0" borderId="5" xfId="1" applyFont="1" applyFill="1" applyBorder="1" applyAlignment="1" applyProtection="1">
      <alignment horizontal="center" vertical="center" wrapText="1"/>
    </xf>
    <xf numFmtId="0" fontId="4" fillId="0" borderId="6" xfId="1" applyFont="1" applyFill="1" applyBorder="1" applyAlignment="1" applyProtection="1">
      <alignment horizontal="center" vertical="center" wrapText="1"/>
    </xf>
    <xf numFmtId="0" fontId="4" fillId="0" borderId="7" xfId="1" applyFont="1" applyFill="1" applyBorder="1" applyAlignment="1" applyProtection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</cellXfs>
  <cellStyles count="2">
    <cellStyle name="Normal" xfId="0" builtinId="0"/>
    <cellStyle name="Normal_Planilha1" xfId="1" xr:uid="{85EE0679-BEA2-47D9-8331-A8D6A377DC82}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3B5D5-D881-4E95-9E8C-ED43892D71F7}">
  <dimension ref="A1:AY19"/>
  <sheetViews>
    <sheetView zoomScale="80" zoomScaleNormal="80" workbookViewId="0">
      <pane xSplit="2" ySplit="3" topLeftCell="D4" activePane="bottomRight" state="frozen"/>
      <selection pane="topRight" activeCell="C1" sqref="C1"/>
      <selection pane="bottomLeft" activeCell="A6" sqref="A6"/>
      <selection pane="bottomRight" activeCell="D3" sqref="D3"/>
    </sheetView>
  </sheetViews>
  <sheetFormatPr defaultColWidth="8.86328125" defaultRowHeight="14.25" x14ac:dyDescent="0.45"/>
  <cols>
    <col min="1" max="1" width="18.33203125" style="11" customWidth="1"/>
    <col min="2" max="2" width="47.796875" style="11" bestFit="1" customWidth="1"/>
    <col min="3" max="3" width="18.6640625" style="11" bestFit="1" customWidth="1"/>
    <col min="4" max="51" width="15.796875" style="11" customWidth="1"/>
    <col min="52" max="16384" width="8.86328125" style="11"/>
  </cols>
  <sheetData>
    <row r="1" spans="1:51" s="3" customFormat="1" ht="48" customHeight="1" x14ac:dyDescent="0.45">
      <c r="A1" s="47" t="s">
        <v>120</v>
      </c>
      <c r="B1" s="48"/>
      <c r="D1" s="45" t="s">
        <v>114</v>
      </c>
      <c r="E1" s="46"/>
      <c r="F1" s="46"/>
      <c r="G1" s="46"/>
      <c r="H1" s="46"/>
      <c r="I1" s="46"/>
      <c r="J1" s="46"/>
      <c r="K1" s="46"/>
      <c r="L1" s="46"/>
      <c r="M1" s="46"/>
      <c r="N1" s="46"/>
      <c r="O1" s="43" t="s">
        <v>119</v>
      </c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4" t="s">
        <v>115</v>
      </c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</row>
    <row r="2" spans="1:51" s="2" customFormat="1" ht="33.6" customHeight="1" x14ac:dyDescent="0.45">
      <c r="A2" s="49"/>
      <c r="B2" s="50"/>
      <c r="C2" s="5" t="s">
        <v>116</v>
      </c>
      <c r="D2" s="2" t="s">
        <v>107</v>
      </c>
      <c r="E2" s="2" t="s">
        <v>107</v>
      </c>
      <c r="F2" s="2" t="s">
        <v>108</v>
      </c>
      <c r="G2" s="2" t="s">
        <v>106</v>
      </c>
      <c r="H2" s="2" t="s">
        <v>107</v>
      </c>
      <c r="I2" s="2" t="s">
        <v>107</v>
      </c>
      <c r="J2" s="2" t="s">
        <v>107</v>
      </c>
      <c r="K2" s="2" t="s">
        <v>106</v>
      </c>
      <c r="L2" s="2" t="s">
        <v>106</v>
      </c>
      <c r="M2" s="2" t="s">
        <v>106</v>
      </c>
      <c r="N2" s="2" t="s">
        <v>106</v>
      </c>
      <c r="O2" s="2" t="s">
        <v>113</v>
      </c>
      <c r="P2" s="2" t="s">
        <v>109</v>
      </c>
      <c r="Q2" s="2" t="s">
        <v>109</v>
      </c>
      <c r="R2" s="2" t="s">
        <v>109</v>
      </c>
      <c r="S2" s="2" t="s">
        <v>106</v>
      </c>
      <c r="T2" s="2" t="s">
        <v>106</v>
      </c>
      <c r="U2" s="2" t="s">
        <v>106</v>
      </c>
      <c r="V2" s="2" t="s">
        <v>110</v>
      </c>
      <c r="W2" s="2" t="s">
        <v>110</v>
      </c>
      <c r="X2" s="2" t="s">
        <v>110</v>
      </c>
      <c r="Y2" s="2" t="s">
        <v>110</v>
      </c>
      <c r="Z2" s="2" t="s">
        <v>112</v>
      </c>
      <c r="AA2" s="2" t="s">
        <v>112</v>
      </c>
      <c r="AB2" s="2" t="s">
        <v>110</v>
      </c>
      <c r="AC2" s="2" t="s">
        <v>110</v>
      </c>
      <c r="AD2" s="2" t="s">
        <v>110</v>
      </c>
      <c r="AE2" s="2" t="s">
        <v>110</v>
      </c>
      <c r="AF2" s="2" t="s">
        <v>111</v>
      </c>
      <c r="AG2" s="2" t="s">
        <v>111</v>
      </c>
      <c r="AH2" s="2" t="s">
        <v>111</v>
      </c>
      <c r="AI2" s="2" t="s">
        <v>106</v>
      </c>
      <c r="AJ2" s="2" t="s">
        <v>111</v>
      </c>
      <c r="AK2" s="2" t="s">
        <v>111</v>
      </c>
      <c r="AL2" s="2" t="s">
        <v>106</v>
      </c>
      <c r="AM2" s="2" t="s">
        <v>106</v>
      </c>
      <c r="AN2" s="2" t="s">
        <v>107</v>
      </c>
      <c r="AO2" s="2" t="s">
        <v>107</v>
      </c>
      <c r="AP2" s="2" t="s">
        <v>106</v>
      </c>
      <c r="AQ2" s="2" t="s">
        <v>106</v>
      </c>
      <c r="AR2" s="2" t="s">
        <v>109</v>
      </c>
      <c r="AS2" s="2" t="s">
        <v>106</v>
      </c>
      <c r="AT2" s="2" t="s">
        <v>106</v>
      </c>
      <c r="AU2" s="2" t="s">
        <v>106</v>
      </c>
      <c r="AV2" s="2" t="s">
        <v>106</v>
      </c>
      <c r="AW2" s="2" t="s">
        <v>106</v>
      </c>
      <c r="AX2" s="2" t="s">
        <v>106</v>
      </c>
      <c r="AY2" s="2" t="s">
        <v>106</v>
      </c>
    </row>
    <row r="3" spans="1:51" s="6" customFormat="1" ht="100.25" customHeight="1" x14ac:dyDescent="0.45">
      <c r="A3" s="51"/>
      <c r="B3" s="52"/>
      <c r="C3" s="7" t="s">
        <v>95</v>
      </c>
      <c r="D3" s="7" t="s">
        <v>0</v>
      </c>
      <c r="E3" s="7" t="s">
        <v>1</v>
      </c>
      <c r="F3" s="7" t="s">
        <v>2</v>
      </c>
      <c r="G3" s="7" t="s">
        <v>3</v>
      </c>
      <c r="H3" s="7" t="s">
        <v>4</v>
      </c>
      <c r="I3" s="7" t="s">
        <v>5</v>
      </c>
      <c r="J3" s="7" t="s">
        <v>6</v>
      </c>
      <c r="K3" s="7" t="s">
        <v>7</v>
      </c>
      <c r="L3" s="7" t="s">
        <v>8</v>
      </c>
      <c r="M3" s="7" t="s">
        <v>9</v>
      </c>
      <c r="N3" s="7" t="s">
        <v>10</v>
      </c>
      <c r="O3" s="7" t="s">
        <v>11</v>
      </c>
      <c r="P3" s="7" t="s">
        <v>12</v>
      </c>
      <c r="Q3" s="7" t="s">
        <v>13</v>
      </c>
      <c r="R3" s="7" t="s">
        <v>14</v>
      </c>
      <c r="S3" s="7" t="s">
        <v>15</v>
      </c>
      <c r="T3" s="7" t="s">
        <v>16</v>
      </c>
      <c r="U3" s="7" t="s">
        <v>17</v>
      </c>
      <c r="V3" s="7" t="s">
        <v>93</v>
      </c>
      <c r="W3" s="7" t="s">
        <v>18</v>
      </c>
      <c r="X3" s="7" t="s">
        <v>19</v>
      </c>
      <c r="Y3" s="7" t="s">
        <v>20</v>
      </c>
      <c r="Z3" s="7" t="s">
        <v>21</v>
      </c>
      <c r="AA3" s="7" t="s">
        <v>22</v>
      </c>
      <c r="AB3" s="7" t="s">
        <v>23</v>
      </c>
      <c r="AC3" s="7" t="s">
        <v>24</v>
      </c>
      <c r="AD3" s="7" t="s">
        <v>94</v>
      </c>
      <c r="AE3" s="7" t="s">
        <v>25</v>
      </c>
      <c r="AF3" s="7" t="s">
        <v>26</v>
      </c>
      <c r="AG3" s="7" t="s">
        <v>27</v>
      </c>
      <c r="AH3" s="7" t="s">
        <v>28</v>
      </c>
      <c r="AI3" s="7" t="s">
        <v>29</v>
      </c>
      <c r="AJ3" s="7" t="s">
        <v>30</v>
      </c>
      <c r="AK3" s="7" t="s">
        <v>31</v>
      </c>
      <c r="AL3" s="7" t="s">
        <v>32</v>
      </c>
      <c r="AM3" s="7" t="s">
        <v>33</v>
      </c>
      <c r="AN3" s="7" t="s">
        <v>34</v>
      </c>
      <c r="AO3" s="7" t="s">
        <v>35</v>
      </c>
      <c r="AP3" s="7" t="s">
        <v>36</v>
      </c>
      <c r="AQ3" s="7" t="s">
        <v>37</v>
      </c>
      <c r="AR3" s="7" t="s">
        <v>38</v>
      </c>
      <c r="AS3" s="7" t="s">
        <v>39</v>
      </c>
      <c r="AT3" s="7" t="s">
        <v>40</v>
      </c>
      <c r="AU3" s="7" t="s">
        <v>41</v>
      </c>
      <c r="AV3" s="7" t="s">
        <v>42</v>
      </c>
      <c r="AW3" s="7" t="s">
        <v>43</v>
      </c>
      <c r="AX3" s="7" t="s">
        <v>44</v>
      </c>
      <c r="AY3" s="7" t="s">
        <v>45</v>
      </c>
    </row>
    <row r="4" spans="1:51" s="10" customFormat="1" ht="22.05" customHeight="1" x14ac:dyDescent="0.45">
      <c r="A4" s="6" t="s">
        <v>96</v>
      </c>
      <c r="B4" s="8" t="s">
        <v>46</v>
      </c>
      <c r="C4" s="8">
        <v>1</v>
      </c>
      <c r="D4" s="8">
        <v>53</v>
      </c>
      <c r="E4" s="8">
        <v>28.1</v>
      </c>
      <c r="F4" s="8">
        <v>3.8000000000000003</v>
      </c>
      <c r="G4" s="8">
        <v>1.53</v>
      </c>
      <c r="H4" s="8">
        <v>327136.46000000002</v>
      </c>
      <c r="I4" s="8">
        <v>28991.7</v>
      </c>
      <c r="J4" s="8">
        <v>32716</v>
      </c>
      <c r="K4" s="8">
        <v>17</v>
      </c>
      <c r="L4" s="8">
        <v>18</v>
      </c>
      <c r="M4" s="8">
        <v>1</v>
      </c>
      <c r="N4" s="8">
        <v>2</v>
      </c>
      <c r="O4" s="8">
        <v>70270</v>
      </c>
      <c r="P4" s="8">
        <v>49158.96</v>
      </c>
      <c r="Q4" s="8">
        <v>102.04</v>
      </c>
      <c r="R4" s="8">
        <v>20.34</v>
      </c>
      <c r="S4" s="8">
        <v>74.459999999999994</v>
      </c>
      <c r="T4" s="8">
        <v>32.68</v>
      </c>
      <c r="U4" s="8">
        <v>20.2</v>
      </c>
      <c r="V4" s="8"/>
      <c r="W4" s="8"/>
      <c r="X4" s="8"/>
      <c r="Y4" s="8">
        <v>843.36</v>
      </c>
      <c r="Z4" s="8"/>
      <c r="AA4" s="8"/>
      <c r="AB4" s="8">
        <v>4</v>
      </c>
      <c r="AC4" s="8"/>
      <c r="AD4" s="8"/>
      <c r="AE4" s="8"/>
      <c r="AF4" s="8"/>
      <c r="AG4" s="8">
        <v>22</v>
      </c>
      <c r="AH4" s="8">
        <v>67</v>
      </c>
      <c r="AI4" s="8">
        <v>4.9400000000000004</v>
      </c>
      <c r="AJ4" s="8"/>
      <c r="AK4" s="8"/>
      <c r="AL4" s="8">
        <v>33</v>
      </c>
      <c r="AM4" s="8">
        <v>12.33</v>
      </c>
      <c r="AN4" s="8">
        <v>461</v>
      </c>
      <c r="AO4" s="8">
        <v>0.27</v>
      </c>
      <c r="AP4" s="8">
        <v>0</v>
      </c>
      <c r="AQ4" s="8">
        <v>50</v>
      </c>
      <c r="AR4" s="8">
        <v>15</v>
      </c>
      <c r="AS4" s="8">
        <v>0.1</v>
      </c>
      <c r="AT4" s="8">
        <v>33</v>
      </c>
      <c r="AU4" s="8">
        <v>0</v>
      </c>
      <c r="AV4" s="8">
        <v>0</v>
      </c>
      <c r="AW4" s="8">
        <v>49.7</v>
      </c>
      <c r="AX4" s="8"/>
      <c r="AY4" s="8"/>
    </row>
    <row r="5" spans="1:51" s="10" customFormat="1" ht="22.05" customHeight="1" x14ac:dyDescent="0.45">
      <c r="A5" s="6" t="s">
        <v>96</v>
      </c>
      <c r="B5" s="8" t="s">
        <v>47</v>
      </c>
      <c r="C5" s="8">
        <v>2</v>
      </c>
      <c r="D5" s="8">
        <v>471.23</v>
      </c>
      <c r="E5" s="8">
        <v>159.1</v>
      </c>
      <c r="F5" s="8">
        <v>1.26</v>
      </c>
      <c r="G5" s="8">
        <v>36.590000000000003</v>
      </c>
      <c r="H5" s="8">
        <v>2324206.0630104402</v>
      </c>
      <c r="I5" s="8">
        <v>268911.98530599999</v>
      </c>
      <c r="J5" s="8">
        <v>275900.41600000003</v>
      </c>
      <c r="K5" s="8">
        <v>12</v>
      </c>
      <c r="L5" s="8">
        <v>1</v>
      </c>
      <c r="M5" s="8">
        <v>2</v>
      </c>
      <c r="N5" s="8">
        <v>2</v>
      </c>
      <c r="O5" s="8">
        <v>21933.98</v>
      </c>
      <c r="P5" s="8">
        <v>26561.441747572815</v>
      </c>
      <c r="Q5" s="8">
        <v>80.36</v>
      </c>
      <c r="R5" s="8">
        <v>48.44</v>
      </c>
      <c r="S5" s="8">
        <v>31.51</v>
      </c>
      <c r="T5" s="8">
        <v>44.67</v>
      </c>
      <c r="U5" s="8">
        <v>21.97</v>
      </c>
      <c r="V5" s="8">
        <v>11.07</v>
      </c>
      <c r="W5" s="8">
        <v>27.900000000000002</v>
      </c>
      <c r="X5" s="8"/>
      <c r="Y5" s="8">
        <v>846.89320388349506</v>
      </c>
      <c r="Z5" s="8"/>
      <c r="AA5" s="8"/>
      <c r="AB5" s="8">
        <v>5</v>
      </c>
      <c r="AC5" s="8">
        <v>146.16999999999999</v>
      </c>
      <c r="AD5" s="8">
        <v>36.450000000000003</v>
      </c>
      <c r="AE5" s="8">
        <v>10.790000000000001</v>
      </c>
      <c r="AF5" s="8">
        <v>27.71</v>
      </c>
      <c r="AG5" s="8">
        <v>1.3</v>
      </c>
      <c r="AH5" s="8">
        <v>100</v>
      </c>
      <c r="AI5" s="8">
        <v>44.22</v>
      </c>
      <c r="AJ5" s="8">
        <v>3.3200000000000001E-5</v>
      </c>
      <c r="AK5" s="8">
        <v>4.4230000000000002E-5</v>
      </c>
      <c r="AL5" s="8">
        <v>25</v>
      </c>
      <c r="AM5" s="8">
        <v>20</v>
      </c>
      <c r="AN5" s="8">
        <v>0.84000000000000008</v>
      </c>
      <c r="AO5" s="8">
        <v>6.51</v>
      </c>
      <c r="AP5" s="8">
        <v>58.82</v>
      </c>
      <c r="AQ5" s="8">
        <v>4.1599999999999996E-3</v>
      </c>
      <c r="AR5" s="8">
        <v>34.04</v>
      </c>
      <c r="AS5" s="8">
        <v>0.79</v>
      </c>
      <c r="AT5" s="8">
        <v>0</v>
      </c>
      <c r="AU5" s="8">
        <v>25</v>
      </c>
      <c r="AV5" s="8">
        <v>0</v>
      </c>
      <c r="AW5" s="8">
        <v>77.27</v>
      </c>
      <c r="AX5" s="8">
        <v>11.48</v>
      </c>
      <c r="AY5" s="8">
        <v>52.160000000000004</v>
      </c>
    </row>
    <row r="6" spans="1:51" s="10" customFormat="1" ht="22.05" customHeight="1" x14ac:dyDescent="0.45">
      <c r="A6" s="6" t="s">
        <v>96</v>
      </c>
      <c r="B6" s="8" t="s">
        <v>48</v>
      </c>
      <c r="C6" s="8">
        <v>3</v>
      </c>
      <c r="D6" s="8">
        <v>73.349999999999994</v>
      </c>
      <c r="E6" s="8">
        <v>46.1</v>
      </c>
      <c r="F6" s="8">
        <v>2.61</v>
      </c>
      <c r="G6" s="8">
        <v>5.0540000000000003</v>
      </c>
      <c r="H6" s="8">
        <v>179624.55600000001</v>
      </c>
      <c r="I6" s="8">
        <v>21528.786</v>
      </c>
      <c r="J6" s="8">
        <v>24181.338</v>
      </c>
      <c r="K6" s="8">
        <v>30</v>
      </c>
      <c r="L6" s="8">
        <v>1</v>
      </c>
      <c r="M6" s="8">
        <v>3</v>
      </c>
      <c r="N6" s="8">
        <v>6</v>
      </c>
      <c r="O6" s="8">
        <v>21127</v>
      </c>
      <c r="P6" s="8">
        <v>30916</v>
      </c>
      <c r="Q6" s="8">
        <v>73.959999999999994</v>
      </c>
      <c r="R6" s="8">
        <v>42.82</v>
      </c>
      <c r="S6" s="8">
        <v>19.64</v>
      </c>
      <c r="T6" s="8">
        <v>37.020000000000003</v>
      </c>
      <c r="U6" s="8">
        <v>17.489999999999998</v>
      </c>
      <c r="V6" s="8">
        <v>28.99</v>
      </c>
      <c r="W6" s="8">
        <v>64.78</v>
      </c>
      <c r="X6" s="8">
        <v>548</v>
      </c>
      <c r="Y6" s="8">
        <v>-656.52</v>
      </c>
      <c r="Z6" s="8">
        <v>0.46</v>
      </c>
      <c r="AA6" s="8">
        <v>5.97</v>
      </c>
      <c r="AB6" s="8">
        <v>4</v>
      </c>
      <c r="AC6" s="8">
        <v>114.23</v>
      </c>
      <c r="AD6" s="8">
        <v>25.63</v>
      </c>
      <c r="AE6" s="8">
        <v>7.71</v>
      </c>
      <c r="AF6" s="8">
        <v>23.45</v>
      </c>
      <c r="AG6" s="8">
        <v>3.2800000000000002</v>
      </c>
      <c r="AH6" s="8">
        <v>97.3</v>
      </c>
      <c r="AI6" s="8">
        <v>1.36</v>
      </c>
      <c r="AJ6" s="8">
        <v>34.199999999999996</v>
      </c>
      <c r="AK6" s="8">
        <v>34.199999999999996</v>
      </c>
      <c r="AL6" s="8">
        <v>1.77</v>
      </c>
      <c r="AM6" s="8">
        <v>30</v>
      </c>
      <c r="AN6" s="8">
        <v>100</v>
      </c>
      <c r="AO6" s="8">
        <v>3.07</v>
      </c>
      <c r="AP6" s="8">
        <v>100</v>
      </c>
      <c r="AQ6" s="8">
        <v>10</v>
      </c>
      <c r="AR6" s="8">
        <v>14.8</v>
      </c>
      <c r="AS6" s="8">
        <v>3.0000000000000006E-2</v>
      </c>
      <c r="AT6" s="8">
        <v>3.0000000000000006E-2</v>
      </c>
      <c r="AU6" s="8">
        <v>11</v>
      </c>
      <c r="AV6" s="8">
        <v>0</v>
      </c>
      <c r="AW6" s="8">
        <v>58.57</v>
      </c>
      <c r="AX6" s="8">
        <v>76.94</v>
      </c>
      <c r="AY6" s="8">
        <v>42.67</v>
      </c>
    </row>
    <row r="7" spans="1:51" s="10" customFormat="1" ht="22.05" customHeight="1" x14ac:dyDescent="0.45">
      <c r="A7" s="6" t="s">
        <v>96</v>
      </c>
      <c r="B7" s="8" t="s">
        <v>49</v>
      </c>
      <c r="C7" s="8">
        <v>4</v>
      </c>
      <c r="D7" s="8">
        <v>78.2</v>
      </c>
      <c r="E7" s="8">
        <v>38.9</v>
      </c>
      <c r="F7" s="8">
        <v>3.0500000000000003</v>
      </c>
      <c r="G7" s="8">
        <v>5.0919999999999996</v>
      </c>
      <c r="H7" s="8">
        <v>228461.47200000001</v>
      </c>
      <c r="I7" s="8">
        <v>24539.107999999997</v>
      </c>
      <c r="J7" s="8">
        <v>32613.993999999995</v>
      </c>
      <c r="K7" s="8">
        <v>20</v>
      </c>
      <c r="L7" s="8">
        <v>1</v>
      </c>
      <c r="M7" s="8">
        <v>1</v>
      </c>
      <c r="N7" s="8">
        <v>4</v>
      </c>
      <c r="O7" s="8">
        <v>19571.43</v>
      </c>
      <c r="P7" s="8">
        <v>32900.92</v>
      </c>
      <c r="Q7" s="8">
        <v>82.52</v>
      </c>
      <c r="R7" s="8">
        <v>49.36</v>
      </c>
      <c r="S7" s="8">
        <v>16.96</v>
      </c>
      <c r="T7" s="8">
        <v>33.06</v>
      </c>
      <c r="U7" s="8">
        <v>13.620000000000001</v>
      </c>
      <c r="V7" s="8">
        <v>36.82</v>
      </c>
      <c r="W7" s="8">
        <v>170.43</v>
      </c>
      <c r="X7" s="8">
        <v>717.5</v>
      </c>
      <c r="Y7" s="8">
        <v>-636.20000000000005</v>
      </c>
      <c r="Z7" s="8">
        <v>0.23</v>
      </c>
      <c r="AA7" s="8">
        <v>1.07</v>
      </c>
      <c r="AB7" s="8">
        <v>4</v>
      </c>
      <c r="AC7" s="8">
        <v>105.28</v>
      </c>
      <c r="AD7" s="8">
        <v>28.28</v>
      </c>
      <c r="AE7" s="8">
        <v>6.75</v>
      </c>
      <c r="AF7" s="8">
        <v>21.85</v>
      </c>
      <c r="AG7" s="8">
        <v>2.44</v>
      </c>
      <c r="AH7" s="8">
        <v>100</v>
      </c>
      <c r="AI7" s="8">
        <v>2.9</v>
      </c>
      <c r="AJ7" s="8">
        <v>64.599999999999994</v>
      </c>
      <c r="AK7" s="8">
        <v>64.599999999999994</v>
      </c>
      <c r="AL7" s="8">
        <v>3.17</v>
      </c>
      <c r="AM7" s="8">
        <v>20</v>
      </c>
      <c r="AN7" s="8">
        <v>356</v>
      </c>
      <c r="AO7" s="8">
        <v>4.17</v>
      </c>
      <c r="AP7" s="8">
        <v>100</v>
      </c>
      <c r="AQ7" s="8">
        <v>10</v>
      </c>
      <c r="AR7" s="8">
        <v>21.4</v>
      </c>
      <c r="AS7" s="8">
        <v>0.15000000000000002</v>
      </c>
      <c r="AT7" s="8">
        <v>4.0000000000000008E-2</v>
      </c>
      <c r="AU7" s="8">
        <v>0</v>
      </c>
      <c r="AV7" s="8">
        <v>0</v>
      </c>
      <c r="AW7" s="8">
        <v>57.24</v>
      </c>
      <c r="AX7" s="8">
        <v>79.959999999999994</v>
      </c>
      <c r="AY7" s="8">
        <v>46.77</v>
      </c>
    </row>
    <row r="8" spans="1:51" s="10" customFormat="1" ht="22.05" customHeight="1" x14ac:dyDescent="0.45">
      <c r="A8" s="6" t="s">
        <v>96</v>
      </c>
      <c r="B8" s="8" t="s">
        <v>50</v>
      </c>
      <c r="C8" s="8">
        <v>5</v>
      </c>
      <c r="D8" s="8">
        <v>143.02000000000001</v>
      </c>
      <c r="E8" s="8">
        <v>74.5</v>
      </c>
      <c r="F8" s="8">
        <v>1.82</v>
      </c>
      <c r="G8" s="8">
        <v>10.602</v>
      </c>
      <c r="H8" s="8">
        <v>382963.01199999999</v>
      </c>
      <c r="I8" s="8">
        <v>43577.677999999993</v>
      </c>
      <c r="J8" s="8">
        <v>48154.74</v>
      </c>
      <c r="K8" s="8">
        <v>40</v>
      </c>
      <c r="L8" s="8">
        <v>1</v>
      </c>
      <c r="M8" s="8">
        <v>2</v>
      </c>
      <c r="N8" s="8">
        <v>5</v>
      </c>
      <c r="O8" s="8">
        <v>13357.14</v>
      </c>
      <c r="P8" s="8">
        <v>24585.02</v>
      </c>
      <c r="Q8" s="8">
        <v>75.22</v>
      </c>
      <c r="R8" s="8">
        <v>64.11</v>
      </c>
      <c r="S8" s="8">
        <v>24.27</v>
      </c>
      <c r="T8" s="8">
        <v>31.56</v>
      </c>
      <c r="U8" s="8">
        <v>11.78</v>
      </c>
      <c r="V8" s="8">
        <v>6.44</v>
      </c>
      <c r="W8" s="8">
        <v>55.86</v>
      </c>
      <c r="X8" s="8">
        <v>718.42</v>
      </c>
      <c r="Y8" s="8">
        <v>-34.96</v>
      </c>
      <c r="Z8" s="8">
        <v>4.0000000000000008E-2</v>
      </c>
      <c r="AA8" s="8">
        <v>1.1200000000000001</v>
      </c>
      <c r="AB8" s="8">
        <v>4</v>
      </c>
      <c r="AC8" s="8">
        <v>110.8</v>
      </c>
      <c r="AD8" s="8">
        <v>23.85</v>
      </c>
      <c r="AE8" s="8">
        <v>7.59</v>
      </c>
      <c r="AF8" s="8">
        <v>21.63</v>
      </c>
      <c r="AG8" s="8">
        <v>1.44</v>
      </c>
      <c r="AH8" s="8">
        <v>100</v>
      </c>
      <c r="AI8" s="8">
        <v>1.1000000000000001</v>
      </c>
      <c r="AJ8" s="8">
        <v>41.800000000000004</v>
      </c>
      <c r="AK8" s="8">
        <v>45.599999999999994</v>
      </c>
      <c r="AL8" s="8">
        <v>2.94</v>
      </c>
      <c r="AM8" s="8">
        <v>40</v>
      </c>
      <c r="AN8" s="8">
        <v>119</v>
      </c>
      <c r="AO8" s="8">
        <v>2.0099999999999998</v>
      </c>
      <c r="AP8" s="8">
        <v>100</v>
      </c>
      <c r="AQ8" s="8">
        <v>10</v>
      </c>
      <c r="AR8" s="8">
        <v>13.73</v>
      </c>
      <c r="AS8" s="8">
        <v>3.0000000000000006E-2</v>
      </c>
      <c r="AT8" s="8">
        <v>3.0000000000000006E-2</v>
      </c>
      <c r="AU8" s="8">
        <v>3.33</v>
      </c>
      <c r="AV8" s="8">
        <v>0</v>
      </c>
      <c r="AW8" s="8">
        <v>58.19</v>
      </c>
      <c r="AX8" s="8">
        <v>77.150000000000006</v>
      </c>
      <c r="AY8" s="8">
        <v>46.74</v>
      </c>
    </row>
    <row r="9" spans="1:51" s="10" customFormat="1" ht="22.05" customHeight="1" x14ac:dyDescent="0.45">
      <c r="A9" s="6" t="s">
        <v>96</v>
      </c>
      <c r="B9" s="8" t="s">
        <v>51</v>
      </c>
      <c r="C9" s="8">
        <v>6</v>
      </c>
      <c r="D9" s="8">
        <v>89.76</v>
      </c>
      <c r="E9" s="8">
        <v>54.1</v>
      </c>
      <c r="F9" s="8">
        <v>2.27</v>
      </c>
      <c r="G9" s="8">
        <v>6.4219999999999997</v>
      </c>
      <c r="H9" s="8">
        <v>244552.19199999998</v>
      </c>
      <c r="I9" s="8">
        <v>24869.100000000002</v>
      </c>
      <c r="J9" s="8">
        <v>31801.326000000001</v>
      </c>
      <c r="K9" s="8">
        <v>8</v>
      </c>
      <c r="L9" s="8">
        <v>1</v>
      </c>
      <c r="M9" s="8">
        <v>1</v>
      </c>
      <c r="N9" s="8">
        <v>4</v>
      </c>
      <c r="O9" s="8">
        <v>13246.75</v>
      </c>
      <c r="P9" s="8">
        <v>26648.77</v>
      </c>
      <c r="Q9" s="8">
        <v>75.48</v>
      </c>
      <c r="R9" s="8">
        <v>57.67</v>
      </c>
      <c r="S9" s="8">
        <v>22.74</v>
      </c>
      <c r="T9" s="8">
        <v>38.78</v>
      </c>
      <c r="U9" s="8">
        <v>15.86</v>
      </c>
      <c r="V9" s="8">
        <v>43.96</v>
      </c>
      <c r="W9" s="8">
        <v>147.86000000000001</v>
      </c>
      <c r="X9" s="8">
        <v>379.67</v>
      </c>
      <c r="Y9" s="8">
        <v>-368.18</v>
      </c>
      <c r="Z9" s="8">
        <v>0.7400000000000001</v>
      </c>
      <c r="AA9" s="8">
        <v>3.49</v>
      </c>
      <c r="AB9" s="8">
        <v>4</v>
      </c>
      <c r="AC9" s="8">
        <v>111.5</v>
      </c>
      <c r="AD9" s="8">
        <v>29.4</v>
      </c>
      <c r="AE9" s="8">
        <v>9.19</v>
      </c>
      <c r="AF9" s="8">
        <v>22.95</v>
      </c>
      <c r="AG9" s="8">
        <v>2.75</v>
      </c>
      <c r="AH9" s="8">
        <v>100</v>
      </c>
      <c r="AI9" s="8">
        <v>2.0099999999999998</v>
      </c>
      <c r="AJ9" s="8">
        <v>34.199999999999996</v>
      </c>
      <c r="AK9" s="8">
        <v>38</v>
      </c>
      <c r="AL9" s="8">
        <v>6.06</v>
      </c>
      <c r="AM9" s="8">
        <v>8</v>
      </c>
      <c r="AN9" s="8">
        <v>159</v>
      </c>
      <c r="AO9" s="8">
        <v>1.94</v>
      </c>
      <c r="AP9" s="8">
        <v>100</v>
      </c>
      <c r="AQ9" s="8">
        <v>10</v>
      </c>
      <c r="AR9" s="8">
        <v>22.54</v>
      </c>
      <c r="AS9" s="8">
        <v>7.0000000000000007E-2</v>
      </c>
      <c r="AT9" s="8">
        <v>0.15000000000000002</v>
      </c>
      <c r="AU9" s="8">
        <v>0</v>
      </c>
      <c r="AV9" s="8">
        <v>0</v>
      </c>
      <c r="AW9" s="8">
        <v>55.57</v>
      </c>
      <c r="AX9" s="8">
        <v>81.63</v>
      </c>
      <c r="AY9" s="8">
        <v>46.77</v>
      </c>
    </row>
    <row r="10" spans="1:51" s="10" customFormat="1" ht="22.05" customHeight="1" x14ac:dyDescent="0.45">
      <c r="A10" s="6" t="s">
        <v>96</v>
      </c>
      <c r="B10" s="8" t="s">
        <v>52</v>
      </c>
      <c r="C10" s="8">
        <v>7</v>
      </c>
      <c r="D10" s="8">
        <v>119.45</v>
      </c>
      <c r="E10" s="8">
        <v>57.4</v>
      </c>
      <c r="F10" s="8">
        <v>2.25</v>
      </c>
      <c r="G10" s="8">
        <v>8.5120000000000005</v>
      </c>
      <c r="H10" s="8">
        <v>430309.49199999997</v>
      </c>
      <c r="I10" s="8">
        <v>38127.565999999999</v>
      </c>
      <c r="J10" s="8">
        <v>56427.415999999997</v>
      </c>
      <c r="K10" s="8">
        <v>17</v>
      </c>
      <c r="L10" s="8">
        <v>1</v>
      </c>
      <c r="M10" s="8">
        <v>1</v>
      </c>
      <c r="N10" s="8">
        <v>4</v>
      </c>
      <c r="O10" s="8">
        <v>9107.14</v>
      </c>
      <c r="P10" s="8">
        <v>28785.68</v>
      </c>
      <c r="Q10" s="8">
        <v>85.88</v>
      </c>
      <c r="R10" s="8">
        <v>59.15</v>
      </c>
      <c r="S10" s="8">
        <v>20.96</v>
      </c>
      <c r="T10" s="8">
        <v>39.47</v>
      </c>
      <c r="U10" s="8">
        <v>15</v>
      </c>
      <c r="V10" s="8">
        <v>12.21</v>
      </c>
      <c r="W10" s="8">
        <v>94.35</v>
      </c>
      <c r="X10" s="8">
        <v>666.39</v>
      </c>
      <c r="Y10" s="8">
        <v>364.19</v>
      </c>
      <c r="Z10" s="8">
        <v>0.58000000000000007</v>
      </c>
      <c r="AA10" s="8">
        <v>3.04</v>
      </c>
      <c r="AB10" s="8">
        <v>4</v>
      </c>
      <c r="AC10" s="8">
        <v>115.6</v>
      </c>
      <c r="AD10" s="8">
        <v>29.55</v>
      </c>
      <c r="AE10" s="8">
        <v>9.18</v>
      </c>
      <c r="AF10" s="8">
        <v>24.25</v>
      </c>
      <c r="AG10" s="8">
        <v>1.35</v>
      </c>
      <c r="AH10" s="8">
        <v>100</v>
      </c>
      <c r="AI10" s="8">
        <v>2.42</v>
      </c>
      <c r="AJ10" s="8">
        <v>26.599999999999998</v>
      </c>
      <c r="AK10" s="8">
        <v>30.400000000000002</v>
      </c>
      <c r="AL10" s="8">
        <v>10</v>
      </c>
      <c r="AM10" s="8">
        <v>17</v>
      </c>
      <c r="AN10" s="8">
        <v>177</v>
      </c>
      <c r="AO10" s="8">
        <v>1.45</v>
      </c>
      <c r="AP10" s="8">
        <v>100</v>
      </c>
      <c r="AQ10" s="8">
        <v>10</v>
      </c>
      <c r="AR10" s="8">
        <v>22.86</v>
      </c>
      <c r="AS10" s="8">
        <v>0.12000000000000001</v>
      </c>
      <c r="AT10" s="8">
        <v>0.12000000000000001</v>
      </c>
      <c r="AU10" s="8">
        <v>0</v>
      </c>
      <c r="AV10" s="8">
        <v>0</v>
      </c>
      <c r="AW10" s="8">
        <v>64.14</v>
      </c>
      <c r="AX10" s="8">
        <v>77.81</v>
      </c>
      <c r="AY10" s="8">
        <v>53.39</v>
      </c>
    </row>
    <row r="11" spans="1:51" s="10" customFormat="1" ht="22.05" customHeight="1" x14ac:dyDescent="0.45">
      <c r="A11" s="6" t="s">
        <v>96</v>
      </c>
      <c r="B11" s="8" t="s">
        <v>53</v>
      </c>
      <c r="C11" s="8">
        <v>8</v>
      </c>
      <c r="D11" s="8">
        <v>252.23000000000002</v>
      </c>
      <c r="E11" s="8">
        <v>108.9</v>
      </c>
      <c r="F11" s="8">
        <v>1.27</v>
      </c>
      <c r="G11" s="8">
        <v>19.114000000000001</v>
      </c>
      <c r="H11" s="8">
        <v>1062736.0059999998</v>
      </c>
      <c r="I11" s="8">
        <v>88159.012000000002</v>
      </c>
      <c r="J11" s="8">
        <v>130877.12999999999</v>
      </c>
      <c r="K11" s="8">
        <v>25</v>
      </c>
      <c r="L11" s="8">
        <v>0.91</v>
      </c>
      <c r="M11" s="8">
        <v>1</v>
      </c>
      <c r="N11" s="8">
        <v>4</v>
      </c>
      <c r="O11" s="8">
        <v>4232.8</v>
      </c>
      <c r="P11" s="8">
        <v>25370.29</v>
      </c>
      <c r="Q11" s="8">
        <v>80.3</v>
      </c>
      <c r="R11" s="8">
        <v>62.37</v>
      </c>
      <c r="S11" s="8">
        <v>23.86</v>
      </c>
      <c r="T11" s="8">
        <v>36.880000000000003</v>
      </c>
      <c r="U11" s="8">
        <v>12.63</v>
      </c>
      <c r="V11" s="8">
        <v>9.6100000000000012</v>
      </c>
      <c r="W11" s="8">
        <v>53.87</v>
      </c>
      <c r="X11" s="8">
        <v>255.52</v>
      </c>
      <c r="Y11" s="8">
        <v>282.2</v>
      </c>
      <c r="Z11" s="8">
        <v>0.42000000000000004</v>
      </c>
      <c r="AA11" s="8">
        <v>1.53</v>
      </c>
      <c r="AB11" s="8">
        <v>4</v>
      </c>
      <c r="AC11" s="8">
        <v>116.6</v>
      </c>
      <c r="AD11" s="8">
        <v>29.9</v>
      </c>
      <c r="AE11" s="8">
        <v>7.96</v>
      </c>
      <c r="AF11" s="8">
        <v>21.73</v>
      </c>
      <c r="AG11" s="8">
        <v>1.1499999999999999</v>
      </c>
      <c r="AH11" s="8">
        <v>100</v>
      </c>
      <c r="AI11" s="8">
        <v>3.88</v>
      </c>
      <c r="AJ11" s="8">
        <v>34.199999999999996</v>
      </c>
      <c r="AK11" s="8">
        <v>45.599999999999994</v>
      </c>
      <c r="AL11" s="8">
        <v>25</v>
      </c>
      <c r="AM11" s="8">
        <v>25</v>
      </c>
      <c r="AN11" s="8">
        <v>302</v>
      </c>
      <c r="AO11" s="8">
        <v>0.57000000000000006</v>
      </c>
      <c r="AP11" s="8">
        <v>100</v>
      </c>
      <c r="AQ11" s="8">
        <v>5</v>
      </c>
      <c r="AR11" s="8">
        <v>41.34</v>
      </c>
      <c r="AS11" s="8">
        <v>0.15000000000000002</v>
      </c>
      <c r="AT11" s="8">
        <v>0.30000000000000004</v>
      </c>
      <c r="AU11" s="8">
        <v>0</v>
      </c>
      <c r="AV11" s="8">
        <v>0</v>
      </c>
      <c r="AW11" s="8">
        <v>52.24</v>
      </c>
      <c r="AX11" s="8">
        <v>71.63</v>
      </c>
      <c r="AY11" s="8">
        <v>45.41</v>
      </c>
    </row>
    <row r="12" spans="1:51" s="10" customFormat="1" ht="22.05" customHeight="1" x14ac:dyDescent="0.45">
      <c r="A12" s="6" t="s">
        <v>96</v>
      </c>
      <c r="B12" s="8" t="s">
        <v>54</v>
      </c>
      <c r="C12" s="8">
        <v>9</v>
      </c>
      <c r="D12" s="8">
        <v>191.74</v>
      </c>
      <c r="E12" s="8">
        <v>77.7</v>
      </c>
      <c r="F12" s="8">
        <v>1.77</v>
      </c>
      <c r="G12" s="8">
        <v>14.212</v>
      </c>
      <c r="H12" s="8">
        <v>818049.56</v>
      </c>
      <c r="I12" s="8">
        <v>71855.834000000003</v>
      </c>
      <c r="J12" s="8">
        <v>102943.52</v>
      </c>
      <c r="K12" s="8">
        <v>15</v>
      </c>
      <c r="L12" s="8">
        <v>0.91</v>
      </c>
      <c r="M12" s="8">
        <v>1</v>
      </c>
      <c r="N12" s="8">
        <v>2</v>
      </c>
      <c r="O12" s="8">
        <v>3595.2400000000002</v>
      </c>
      <c r="P12" s="8">
        <v>26770.38</v>
      </c>
      <c r="Q12" s="8">
        <v>65.53</v>
      </c>
      <c r="R12" s="8">
        <v>52.5</v>
      </c>
      <c r="S12" s="8">
        <v>22.7</v>
      </c>
      <c r="T12" s="8">
        <v>37.24</v>
      </c>
      <c r="U12" s="8">
        <v>16.2</v>
      </c>
      <c r="V12" s="8">
        <v>8.89</v>
      </c>
      <c r="W12" s="8">
        <v>54.36</v>
      </c>
      <c r="X12" s="8">
        <v>198.76</v>
      </c>
      <c r="Y12" s="8">
        <v>366.12</v>
      </c>
      <c r="Z12" s="8">
        <v>0.57000000000000006</v>
      </c>
      <c r="AA12" s="8">
        <v>1.84</v>
      </c>
      <c r="AB12" s="8">
        <v>4</v>
      </c>
      <c r="AC12" s="8">
        <v>114.55</v>
      </c>
      <c r="AD12" s="8">
        <v>24.65</v>
      </c>
      <c r="AE12" s="8">
        <v>8.59</v>
      </c>
      <c r="AF12" s="8">
        <v>24.69</v>
      </c>
      <c r="AG12" s="8">
        <v>1.83</v>
      </c>
      <c r="AH12" s="8">
        <v>100</v>
      </c>
      <c r="AI12" s="8">
        <v>3.11</v>
      </c>
      <c r="AJ12" s="8">
        <v>34.199999999999996</v>
      </c>
      <c r="AK12" s="8">
        <v>38</v>
      </c>
      <c r="AL12" s="8">
        <v>12.5</v>
      </c>
      <c r="AM12" s="8">
        <v>15</v>
      </c>
      <c r="AN12" s="8">
        <v>276</v>
      </c>
      <c r="AO12" s="8">
        <v>1.4100000000000001</v>
      </c>
      <c r="AP12" s="8">
        <v>100</v>
      </c>
      <c r="AQ12" s="8">
        <v>5</v>
      </c>
      <c r="AR12" s="8">
        <v>31.03</v>
      </c>
      <c r="AS12" s="8">
        <v>0.13</v>
      </c>
      <c r="AT12" s="8">
        <v>0.33000000000000007</v>
      </c>
      <c r="AU12" s="8">
        <v>0</v>
      </c>
      <c r="AV12" s="8">
        <v>0</v>
      </c>
      <c r="AW12" s="8">
        <v>68.3</v>
      </c>
      <c r="AX12" s="8">
        <v>68.010000000000005</v>
      </c>
      <c r="AY12" s="8">
        <v>45.05</v>
      </c>
    </row>
    <row r="13" spans="1:51" s="10" customFormat="1" ht="22.05" customHeight="1" x14ac:dyDescent="0.45">
      <c r="A13" s="6" t="s">
        <v>96</v>
      </c>
      <c r="B13" s="8" t="s">
        <v>55</v>
      </c>
      <c r="C13" s="8">
        <v>10</v>
      </c>
      <c r="D13" s="8">
        <v>321.08</v>
      </c>
      <c r="E13" s="8">
        <v>128.9</v>
      </c>
      <c r="F13" s="8">
        <v>1.1100000000000001</v>
      </c>
      <c r="G13" s="8">
        <v>24.852</v>
      </c>
      <c r="H13" s="8">
        <v>2336555.8939999999</v>
      </c>
      <c r="I13" s="8">
        <v>196929.11000000002</v>
      </c>
      <c r="J13" s="8">
        <v>281852.23199999996</v>
      </c>
      <c r="K13" s="8">
        <v>20</v>
      </c>
      <c r="L13" s="8">
        <v>0.91</v>
      </c>
      <c r="M13" s="8">
        <v>1</v>
      </c>
      <c r="N13" s="8">
        <v>3</v>
      </c>
      <c r="O13" s="8">
        <v>2267.86</v>
      </c>
      <c r="P13" s="8">
        <v>25850.06</v>
      </c>
      <c r="Q13" s="8">
        <v>87.71</v>
      </c>
      <c r="R13" s="8">
        <v>77.13</v>
      </c>
      <c r="S13" s="8">
        <v>26.71</v>
      </c>
      <c r="T13" s="8">
        <v>34.950000000000003</v>
      </c>
      <c r="U13" s="8">
        <v>14.02</v>
      </c>
      <c r="V13" s="8">
        <v>7.1099999999999994</v>
      </c>
      <c r="W13" s="8">
        <v>24.46</v>
      </c>
      <c r="X13" s="8">
        <v>151.83000000000001</v>
      </c>
      <c r="Y13" s="8">
        <v>283.55</v>
      </c>
      <c r="Z13" s="8">
        <v>8.0000000000000016E-2</v>
      </c>
      <c r="AA13" s="8">
        <v>0.38</v>
      </c>
      <c r="AB13" s="8">
        <v>4</v>
      </c>
      <c r="AC13" s="8">
        <v>122.4</v>
      </c>
      <c r="AD13" s="8">
        <v>30.96</v>
      </c>
      <c r="AE13" s="8">
        <v>10.94</v>
      </c>
      <c r="AF13" s="8">
        <v>22.43</v>
      </c>
      <c r="AG13" s="8">
        <v>0.69000000000000017</v>
      </c>
      <c r="AH13" s="8">
        <v>100</v>
      </c>
      <c r="AI13" s="8">
        <v>1.48</v>
      </c>
      <c r="AJ13" s="8">
        <v>26.599999999999998</v>
      </c>
      <c r="AK13" s="8">
        <v>30.400000000000002</v>
      </c>
      <c r="AL13" s="8">
        <v>18</v>
      </c>
      <c r="AM13" s="8">
        <v>20</v>
      </c>
      <c r="AN13" s="8">
        <v>243</v>
      </c>
      <c r="AO13" s="8">
        <v>0.18000000000000002</v>
      </c>
      <c r="AP13" s="8">
        <v>100</v>
      </c>
      <c r="AQ13" s="8">
        <v>0</v>
      </c>
      <c r="AR13" s="8">
        <v>16.37</v>
      </c>
      <c r="AS13" s="8">
        <v>5.000000000000001E-2</v>
      </c>
      <c r="AT13" s="8">
        <v>0.33000000000000007</v>
      </c>
      <c r="AU13" s="8">
        <v>0</v>
      </c>
      <c r="AV13" s="8">
        <v>0</v>
      </c>
      <c r="AW13" s="8">
        <v>64.739999999999995</v>
      </c>
      <c r="AX13" s="8">
        <v>71.63</v>
      </c>
      <c r="AY13" s="8">
        <v>55.11</v>
      </c>
    </row>
    <row r="14" spans="1:51" s="10" customFormat="1" ht="22.05" customHeight="1" x14ac:dyDescent="0.45">
      <c r="A14" s="6" t="s">
        <v>96</v>
      </c>
      <c r="B14" s="8" t="s">
        <v>56</v>
      </c>
      <c r="C14" s="8">
        <v>11</v>
      </c>
      <c r="D14" s="8"/>
      <c r="E14" s="8">
        <v>33.700000000000003</v>
      </c>
      <c r="F14" s="8">
        <v>8.61</v>
      </c>
      <c r="G14" s="8">
        <v>3.41</v>
      </c>
      <c r="H14" s="8">
        <v>121084.48</v>
      </c>
      <c r="I14" s="8">
        <v>17375.330000000002</v>
      </c>
      <c r="J14" s="8">
        <v>42892.5</v>
      </c>
      <c r="K14" s="8"/>
      <c r="L14" s="8"/>
      <c r="M14" s="8">
        <v>1</v>
      </c>
      <c r="N14" s="8">
        <v>6</v>
      </c>
      <c r="O14" s="8">
        <v>89608</v>
      </c>
      <c r="P14" s="8">
        <v>43.9</v>
      </c>
      <c r="Q14" s="8">
        <v>74.88</v>
      </c>
      <c r="R14" s="8">
        <v>15.84</v>
      </c>
      <c r="S14" s="8"/>
      <c r="T14" s="8">
        <v>34</v>
      </c>
      <c r="U14" s="8">
        <v>10</v>
      </c>
      <c r="V14" s="8">
        <v>63.43</v>
      </c>
      <c r="W14" s="8"/>
      <c r="X14" s="8"/>
      <c r="Y14" s="8"/>
      <c r="Z14" s="8">
        <v>0.70000000000000007</v>
      </c>
      <c r="AA14" s="8">
        <v>770</v>
      </c>
      <c r="AB14" s="8">
        <v>4</v>
      </c>
      <c r="AC14" s="8"/>
      <c r="AD14" s="8"/>
      <c r="AE14" s="8"/>
      <c r="AF14" s="8"/>
      <c r="AG14" s="8"/>
      <c r="AH14" s="8">
        <v>60</v>
      </c>
      <c r="AI14" s="8">
        <v>8.4499999999999993</v>
      </c>
      <c r="AJ14" s="8">
        <v>1.4999999999999999E-4</v>
      </c>
      <c r="AK14" s="8">
        <v>1.5E-3</v>
      </c>
      <c r="AL14" s="8">
        <v>20</v>
      </c>
      <c r="AM14" s="8">
        <v>3</v>
      </c>
      <c r="AN14" s="8">
        <v>1.46</v>
      </c>
      <c r="AO14" s="8">
        <v>0.03</v>
      </c>
      <c r="AP14" s="8">
        <v>67</v>
      </c>
      <c r="AQ14" s="8">
        <v>0</v>
      </c>
      <c r="AR14" s="8">
        <v>47</v>
      </c>
      <c r="AS14" s="8">
        <v>0.70000000000000007</v>
      </c>
      <c r="AT14" s="8">
        <v>0</v>
      </c>
      <c r="AU14" s="8">
        <v>15</v>
      </c>
      <c r="AV14" s="8">
        <v>50</v>
      </c>
      <c r="AW14" s="8">
        <v>61</v>
      </c>
      <c r="AX14" s="8">
        <v>100</v>
      </c>
      <c r="AY14" s="8">
        <v>50</v>
      </c>
    </row>
    <row r="15" spans="1:51" s="10" customFormat="1" ht="22.05" customHeight="1" x14ac:dyDescent="0.45">
      <c r="A15" s="6" t="s">
        <v>96</v>
      </c>
      <c r="B15" s="8" t="s">
        <v>57</v>
      </c>
      <c r="C15" s="8">
        <v>12</v>
      </c>
      <c r="D15" s="8"/>
      <c r="E15" s="8">
        <v>0</v>
      </c>
      <c r="F15" s="8"/>
      <c r="G15" s="8">
        <v>0</v>
      </c>
      <c r="H15" s="8">
        <v>-1233297.8600000001</v>
      </c>
      <c r="I15" s="8">
        <v>-131364.95000000001</v>
      </c>
      <c r="J15" s="8">
        <v>74299.5</v>
      </c>
      <c r="K15" s="8"/>
      <c r="L15" s="8"/>
      <c r="M15" s="8">
        <v>1</v>
      </c>
      <c r="N15" s="8">
        <v>6</v>
      </c>
      <c r="O15" s="8">
        <v>39554</v>
      </c>
      <c r="P15" s="8">
        <v>22.400000000000002</v>
      </c>
      <c r="Q15" s="8">
        <v>153</v>
      </c>
      <c r="R15" s="8">
        <v>32.450000000000003</v>
      </c>
      <c r="S15" s="8"/>
      <c r="T15" s="8">
        <v>34</v>
      </c>
      <c r="U15" s="8">
        <v>10</v>
      </c>
      <c r="V15" s="8">
        <v>52.87</v>
      </c>
      <c r="W15" s="8"/>
      <c r="X15" s="8"/>
      <c r="Y15" s="8"/>
      <c r="Z15" s="8">
        <v>0.5</v>
      </c>
      <c r="AA15" s="8">
        <v>340</v>
      </c>
      <c r="AB15" s="8">
        <v>4</v>
      </c>
      <c r="AC15" s="8"/>
      <c r="AD15" s="8"/>
      <c r="AE15" s="8"/>
      <c r="AF15" s="8"/>
      <c r="AG15" s="8"/>
      <c r="AH15" s="8">
        <v>50</v>
      </c>
      <c r="AI15" s="8">
        <v>8.4499999999999993</v>
      </c>
      <c r="AJ15" s="8">
        <v>1.4999999999999999E-4</v>
      </c>
      <c r="AK15" s="8">
        <v>1.4999999999999999E-4</v>
      </c>
      <c r="AL15" s="8">
        <v>25</v>
      </c>
      <c r="AM15" s="8">
        <v>3</v>
      </c>
      <c r="AN15" s="8">
        <v>1.17</v>
      </c>
      <c r="AO15" s="8">
        <v>0.01</v>
      </c>
      <c r="AP15" s="8">
        <v>67</v>
      </c>
      <c r="AQ15" s="8">
        <v>0</v>
      </c>
      <c r="AR15" s="8">
        <v>50</v>
      </c>
      <c r="AS15" s="8">
        <v>0.70000000000000007</v>
      </c>
      <c r="AT15" s="8">
        <v>0</v>
      </c>
      <c r="AU15" s="8">
        <v>15</v>
      </c>
      <c r="AV15" s="8">
        <v>50</v>
      </c>
      <c r="AW15" s="8">
        <v>61</v>
      </c>
      <c r="AX15" s="8">
        <v>100</v>
      </c>
      <c r="AY15" s="8">
        <v>50</v>
      </c>
    </row>
    <row r="16" spans="1:51" s="10" customFormat="1" ht="22.05" customHeight="1" x14ac:dyDescent="0.45">
      <c r="A16" s="6" t="s">
        <v>96</v>
      </c>
      <c r="B16" s="8" t="s">
        <v>58</v>
      </c>
      <c r="C16" s="8">
        <v>13</v>
      </c>
      <c r="D16" s="8"/>
      <c r="E16" s="8">
        <v>28.89</v>
      </c>
      <c r="F16" s="8">
        <v>6.34</v>
      </c>
      <c r="G16" s="8">
        <v>2.23</v>
      </c>
      <c r="H16" s="8">
        <v>38270.21</v>
      </c>
      <c r="I16" s="8">
        <v>9374.2000000000007</v>
      </c>
      <c r="J16" s="8">
        <v>40013.129999999997</v>
      </c>
      <c r="K16" s="8"/>
      <c r="L16" s="8"/>
      <c r="M16" s="8">
        <v>1</v>
      </c>
      <c r="N16" s="8">
        <v>6</v>
      </c>
      <c r="O16" s="8">
        <v>103881</v>
      </c>
      <c r="P16" s="8">
        <v>66.5</v>
      </c>
      <c r="Q16" s="8">
        <v>113</v>
      </c>
      <c r="R16" s="8">
        <v>24</v>
      </c>
      <c r="S16" s="8"/>
      <c r="T16" s="8">
        <v>34</v>
      </c>
      <c r="U16" s="8">
        <v>10</v>
      </c>
      <c r="V16" s="8">
        <v>8.65</v>
      </c>
      <c r="W16" s="8"/>
      <c r="X16" s="8"/>
      <c r="Y16" s="8"/>
      <c r="Z16" s="8">
        <v>3.3000000000000003</v>
      </c>
      <c r="AA16" s="8">
        <v>270</v>
      </c>
      <c r="AB16" s="8">
        <v>4</v>
      </c>
      <c r="AC16" s="8"/>
      <c r="AD16" s="8"/>
      <c r="AE16" s="8"/>
      <c r="AF16" s="8"/>
      <c r="AG16" s="8"/>
      <c r="AH16" s="8">
        <v>60</v>
      </c>
      <c r="AI16" s="8">
        <v>8.4499999999999993</v>
      </c>
      <c r="AJ16" s="8">
        <v>1.4999999999999999E-4</v>
      </c>
      <c r="AK16" s="8">
        <v>1.4999999999999999E-4</v>
      </c>
      <c r="AL16" s="8">
        <v>20</v>
      </c>
      <c r="AM16" s="8">
        <v>3</v>
      </c>
      <c r="AN16" s="8">
        <v>1.46</v>
      </c>
      <c r="AO16" s="8">
        <v>0.03</v>
      </c>
      <c r="AP16" s="8">
        <v>67</v>
      </c>
      <c r="AQ16" s="8">
        <v>0</v>
      </c>
      <c r="AR16" s="8">
        <v>47</v>
      </c>
      <c r="AS16" s="8">
        <v>0.70000000000000007</v>
      </c>
      <c r="AT16" s="8">
        <v>0</v>
      </c>
      <c r="AU16" s="8">
        <v>15</v>
      </c>
      <c r="AV16" s="8">
        <v>50</v>
      </c>
      <c r="AW16" s="8">
        <v>61</v>
      </c>
      <c r="AX16" s="8">
        <v>100</v>
      </c>
      <c r="AY16" s="8">
        <v>50</v>
      </c>
    </row>
    <row r="18" spans="3:3" ht="17.649999999999999" x14ac:dyDescent="0.45">
      <c r="C18" s="3"/>
    </row>
    <row r="19" spans="3:3" ht="19.25" customHeight="1" x14ac:dyDescent="0.45"/>
  </sheetData>
  <mergeCells count="4">
    <mergeCell ref="O1:AF1"/>
    <mergeCell ref="AG1:AY1"/>
    <mergeCell ref="D1:N1"/>
    <mergeCell ref="A1:B3"/>
  </mergeCells>
  <phoneticPr fontId="7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C2315-79A1-44D5-86BC-5E4F5C040593}">
  <dimension ref="A1:AZ16"/>
  <sheetViews>
    <sheetView zoomScale="70" zoomScaleNormal="70" workbookViewId="0">
      <selection activeCell="C6" sqref="C6"/>
    </sheetView>
  </sheetViews>
  <sheetFormatPr defaultColWidth="8.86328125" defaultRowHeight="20" customHeight="1" x14ac:dyDescent="0.45"/>
  <cols>
    <col min="1" max="1" width="23" style="17" customWidth="1"/>
    <col min="2" max="2" width="41.796875" style="17" bestFit="1" customWidth="1"/>
    <col min="3" max="14" width="15.796875" style="17" customWidth="1"/>
    <col min="15" max="15" width="14" style="17" customWidth="1"/>
    <col min="16" max="53" width="15.796875" style="17" customWidth="1"/>
    <col min="54" max="16384" width="8.86328125" style="17"/>
  </cols>
  <sheetData>
    <row r="1" spans="1:52" s="15" customFormat="1" ht="61.25" customHeight="1" x14ac:dyDescent="0.45">
      <c r="A1" s="60" t="s">
        <v>121</v>
      </c>
      <c r="B1" s="60"/>
      <c r="C1" s="14"/>
      <c r="D1" s="45" t="s">
        <v>114</v>
      </c>
      <c r="E1" s="46"/>
      <c r="F1" s="46"/>
      <c r="G1" s="46"/>
      <c r="H1" s="46"/>
      <c r="I1" s="46"/>
      <c r="J1" s="46"/>
      <c r="K1" s="46"/>
      <c r="L1" s="46"/>
      <c r="M1" s="46"/>
      <c r="N1" s="59"/>
      <c r="O1" s="42"/>
      <c r="P1" s="56" t="s">
        <v>119</v>
      </c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8"/>
      <c r="AH1" s="53" t="s">
        <v>115</v>
      </c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5"/>
    </row>
    <row r="2" spans="1:52" s="12" customFormat="1" ht="56.45" customHeight="1" x14ac:dyDescent="0.45">
      <c r="A2" s="60"/>
      <c r="B2" s="60"/>
      <c r="C2" s="12" t="s">
        <v>116</v>
      </c>
      <c r="D2" s="12" t="s">
        <v>107</v>
      </c>
      <c r="E2" s="12" t="s">
        <v>107</v>
      </c>
      <c r="F2" s="12" t="s">
        <v>108</v>
      </c>
      <c r="G2" s="12" t="s">
        <v>106</v>
      </c>
      <c r="H2" s="12" t="s">
        <v>107</v>
      </c>
      <c r="I2" s="12" t="s">
        <v>107</v>
      </c>
      <c r="J2" s="12" t="s">
        <v>107</v>
      </c>
      <c r="K2" s="12" t="s">
        <v>106</v>
      </c>
      <c r="L2" s="12" t="s">
        <v>106</v>
      </c>
      <c r="M2" s="12" t="s">
        <v>106</v>
      </c>
      <c r="N2" s="12" t="s">
        <v>106</v>
      </c>
      <c r="P2" s="12" t="s">
        <v>113</v>
      </c>
      <c r="Q2" s="12" t="s">
        <v>109</v>
      </c>
      <c r="R2" s="12" t="s">
        <v>109</v>
      </c>
      <c r="S2" s="12" t="s">
        <v>109</v>
      </c>
      <c r="T2" s="12" t="s">
        <v>106</v>
      </c>
      <c r="U2" s="12" t="s">
        <v>106</v>
      </c>
      <c r="V2" s="12" t="s">
        <v>106</v>
      </c>
      <c r="W2" s="12" t="s">
        <v>110</v>
      </c>
      <c r="X2" s="12" t="s">
        <v>110</v>
      </c>
      <c r="Y2" s="12" t="s">
        <v>110</v>
      </c>
      <c r="Z2" s="12" t="s">
        <v>110</v>
      </c>
      <c r="AA2" s="12" t="s">
        <v>112</v>
      </c>
      <c r="AB2" s="12" t="s">
        <v>112</v>
      </c>
      <c r="AC2" s="12" t="s">
        <v>110</v>
      </c>
      <c r="AD2" s="12" t="s">
        <v>110</v>
      </c>
      <c r="AE2" s="12" t="s">
        <v>110</v>
      </c>
      <c r="AF2" s="12" t="s">
        <v>110</v>
      </c>
      <c r="AG2" s="12" t="s">
        <v>111</v>
      </c>
      <c r="AH2" s="12" t="s">
        <v>111</v>
      </c>
      <c r="AI2" s="12" t="s">
        <v>111</v>
      </c>
      <c r="AJ2" s="12" t="s">
        <v>106</v>
      </c>
      <c r="AK2" s="12" t="s">
        <v>111</v>
      </c>
      <c r="AL2" s="12" t="s">
        <v>111</v>
      </c>
      <c r="AM2" s="12" t="s">
        <v>106</v>
      </c>
      <c r="AN2" s="12" t="s">
        <v>106</v>
      </c>
      <c r="AO2" s="12" t="s">
        <v>107</v>
      </c>
      <c r="AP2" s="12" t="s">
        <v>107</v>
      </c>
      <c r="AQ2" s="12" t="s">
        <v>106</v>
      </c>
      <c r="AR2" s="12" t="s">
        <v>106</v>
      </c>
      <c r="AS2" s="12" t="s">
        <v>109</v>
      </c>
      <c r="AT2" s="12" t="s">
        <v>106</v>
      </c>
      <c r="AU2" s="12" t="s">
        <v>106</v>
      </c>
      <c r="AV2" s="12" t="s">
        <v>106</v>
      </c>
      <c r="AW2" s="12" t="s">
        <v>106</v>
      </c>
      <c r="AX2" s="12" t="s">
        <v>106</v>
      </c>
      <c r="AY2" s="12" t="s">
        <v>106</v>
      </c>
      <c r="AZ2" s="12" t="s">
        <v>106</v>
      </c>
    </row>
    <row r="3" spans="1:52" s="13" customFormat="1" ht="83.45" customHeight="1" x14ac:dyDescent="0.45">
      <c r="A3" s="60"/>
      <c r="B3" s="60"/>
      <c r="C3" s="13" t="s">
        <v>95</v>
      </c>
      <c r="D3" s="13" t="s">
        <v>0</v>
      </c>
      <c r="E3" s="13" t="s">
        <v>1</v>
      </c>
      <c r="F3" s="13" t="s">
        <v>2</v>
      </c>
      <c r="G3" s="13" t="s">
        <v>3</v>
      </c>
      <c r="H3" s="13" t="s">
        <v>4</v>
      </c>
      <c r="I3" s="13" t="s">
        <v>5</v>
      </c>
      <c r="J3" s="13" t="s">
        <v>6</v>
      </c>
      <c r="K3" s="13" t="s">
        <v>7</v>
      </c>
      <c r="L3" s="13" t="s">
        <v>8</v>
      </c>
      <c r="M3" s="13" t="s">
        <v>9</v>
      </c>
      <c r="N3" s="13" t="s">
        <v>10</v>
      </c>
      <c r="P3" s="13" t="s">
        <v>11</v>
      </c>
      <c r="Q3" s="13" t="s">
        <v>12</v>
      </c>
      <c r="R3" s="13" t="s">
        <v>13</v>
      </c>
      <c r="S3" s="13" t="s">
        <v>14</v>
      </c>
      <c r="T3" s="13" t="s">
        <v>15</v>
      </c>
      <c r="U3" s="13" t="s">
        <v>16</v>
      </c>
      <c r="V3" s="13" t="s">
        <v>17</v>
      </c>
      <c r="W3" s="13" t="s">
        <v>118</v>
      </c>
      <c r="X3" s="13" t="s">
        <v>18</v>
      </c>
      <c r="Y3" s="13" t="s">
        <v>19</v>
      </c>
      <c r="Z3" s="13" t="s">
        <v>20</v>
      </c>
      <c r="AA3" s="13" t="s">
        <v>21</v>
      </c>
      <c r="AB3" s="13" t="s">
        <v>22</v>
      </c>
      <c r="AC3" s="13" t="s">
        <v>23</v>
      </c>
      <c r="AD3" s="13" t="s">
        <v>24</v>
      </c>
      <c r="AE3" s="13" t="s">
        <v>94</v>
      </c>
      <c r="AF3" s="13" t="s">
        <v>25</v>
      </c>
      <c r="AG3" s="13" t="s">
        <v>26</v>
      </c>
      <c r="AH3" s="13" t="s">
        <v>27</v>
      </c>
      <c r="AI3" s="13" t="s">
        <v>28</v>
      </c>
      <c r="AJ3" s="13" t="s">
        <v>29</v>
      </c>
      <c r="AK3" s="13" t="s">
        <v>30</v>
      </c>
      <c r="AL3" s="13" t="s">
        <v>31</v>
      </c>
      <c r="AM3" s="13" t="s">
        <v>32</v>
      </c>
      <c r="AN3" s="13" t="s">
        <v>33</v>
      </c>
      <c r="AO3" s="13" t="s">
        <v>34</v>
      </c>
      <c r="AP3" s="13" t="s">
        <v>35</v>
      </c>
      <c r="AQ3" s="13" t="s">
        <v>36</v>
      </c>
      <c r="AR3" s="13" t="s">
        <v>37</v>
      </c>
      <c r="AS3" s="13" t="s">
        <v>38</v>
      </c>
      <c r="AT3" s="13" t="s">
        <v>39</v>
      </c>
      <c r="AU3" s="13" t="s">
        <v>40</v>
      </c>
      <c r="AV3" s="13" t="s">
        <v>41</v>
      </c>
      <c r="AW3" s="13" t="s">
        <v>42</v>
      </c>
      <c r="AX3" s="13" t="s">
        <v>43</v>
      </c>
      <c r="AY3" s="13" t="s">
        <v>44</v>
      </c>
      <c r="AZ3" s="13" t="s">
        <v>45</v>
      </c>
    </row>
    <row r="4" spans="1:52" ht="20" customHeight="1" x14ac:dyDescent="0.45">
      <c r="A4" s="16" t="s">
        <v>96</v>
      </c>
      <c r="B4" s="16" t="s">
        <v>46</v>
      </c>
      <c r="C4" s="17">
        <v>1</v>
      </c>
      <c r="D4" s="35">
        <v>11.247161683254461</v>
      </c>
      <c r="E4" s="35">
        <v>17.661847894406034</v>
      </c>
      <c r="F4" s="35">
        <v>29.210526315789476</v>
      </c>
      <c r="G4" s="35">
        <v>4.1814703470893679</v>
      </c>
      <c r="H4" s="35">
        <v>14.000797534527118</v>
      </c>
      <c r="I4" s="35">
        <v>10.781111138281844</v>
      </c>
      <c r="J4" s="35">
        <v>11.607500770119856</v>
      </c>
      <c r="K4" s="35">
        <v>42.5</v>
      </c>
      <c r="L4" s="35">
        <v>5.0555555555555554</v>
      </c>
      <c r="M4" s="35">
        <v>33.333333333333336</v>
      </c>
      <c r="N4" s="35">
        <v>33.333333333333336</v>
      </c>
      <c r="O4" s="35">
        <f>AVERAGE(D4:N4)</f>
        <v>19.355694355062763</v>
      </c>
      <c r="P4" s="35">
        <v>3.2273516436601679</v>
      </c>
      <c r="Q4" s="35">
        <v>4.5566464384112278E-2</v>
      </c>
      <c r="R4" s="35">
        <v>64.219913759310074</v>
      </c>
      <c r="S4" s="35">
        <v>77.876106194690266</v>
      </c>
      <c r="T4" s="35">
        <v>100</v>
      </c>
      <c r="U4" s="35">
        <v>73.158719498544883</v>
      </c>
      <c r="V4" s="35">
        <v>91.9435593991807</v>
      </c>
      <c r="W4" s="35"/>
      <c r="X4" s="35"/>
      <c r="Y4" s="35"/>
      <c r="Z4" s="35">
        <v>-77.845759817871368</v>
      </c>
      <c r="AA4" s="35"/>
      <c r="AB4" s="35"/>
      <c r="AC4" s="35">
        <v>25</v>
      </c>
      <c r="AD4" s="35"/>
      <c r="AE4" s="35"/>
      <c r="AF4" s="35"/>
      <c r="AG4" s="35"/>
      <c r="AH4" s="35">
        <v>22</v>
      </c>
      <c r="AI4" s="35">
        <v>67</v>
      </c>
      <c r="AJ4" s="35">
        <v>11.17141564902759</v>
      </c>
      <c r="AK4" s="35"/>
      <c r="AL4" s="35">
        <v>0</v>
      </c>
      <c r="AM4" s="35">
        <v>33</v>
      </c>
      <c r="AN4" s="35">
        <v>30.824999999999999</v>
      </c>
      <c r="AO4" s="35">
        <v>100</v>
      </c>
      <c r="AP4" s="35">
        <v>4.1474654377880187</v>
      </c>
      <c r="AQ4" s="35">
        <v>0</v>
      </c>
      <c r="AR4" s="35">
        <v>50</v>
      </c>
      <c r="AS4" s="35">
        <v>30</v>
      </c>
      <c r="AT4" s="35">
        <v>12.658227848101266</v>
      </c>
      <c r="AU4" s="35">
        <v>33</v>
      </c>
      <c r="AV4" s="35">
        <v>0</v>
      </c>
      <c r="AW4" s="35">
        <v>0</v>
      </c>
      <c r="AX4" s="35">
        <v>49.7</v>
      </c>
      <c r="AY4" s="35"/>
      <c r="AZ4" s="35"/>
    </row>
    <row r="5" spans="1:52" ht="20" customHeight="1" x14ac:dyDescent="0.45">
      <c r="A5" s="16" t="s">
        <v>96</v>
      </c>
      <c r="B5" s="16" t="s">
        <v>47</v>
      </c>
      <c r="C5" s="17">
        <v>2</v>
      </c>
      <c r="D5" s="35">
        <v>100</v>
      </c>
      <c r="E5" s="35">
        <v>100</v>
      </c>
      <c r="F5" s="35">
        <v>88.095238095238102</v>
      </c>
      <c r="G5" s="35">
        <v>100</v>
      </c>
      <c r="H5" s="35">
        <v>99.471451505984831</v>
      </c>
      <c r="I5" s="35">
        <v>100</v>
      </c>
      <c r="J5" s="35">
        <v>97.88832043026008</v>
      </c>
      <c r="K5" s="35">
        <v>30</v>
      </c>
      <c r="L5" s="35">
        <v>91.000000000000014</v>
      </c>
      <c r="M5" s="35">
        <v>66.666666666666671</v>
      </c>
      <c r="N5" s="35">
        <v>33.333333333333336</v>
      </c>
      <c r="O5" s="35">
        <f t="shared" ref="O5:O16" si="0">AVERAGE(D5:N5)</f>
        <v>82.405000911952996</v>
      </c>
      <c r="P5" s="35">
        <v>10.339482392160475</v>
      </c>
      <c r="Q5" s="35">
        <v>8.4332771590032066E-2</v>
      </c>
      <c r="R5" s="35">
        <v>81.545545047287206</v>
      </c>
      <c r="S5" s="35">
        <v>32.70024772914946</v>
      </c>
      <c r="T5" s="35">
        <v>42.318023099650823</v>
      </c>
      <c r="U5" s="35">
        <v>100</v>
      </c>
      <c r="V5" s="35">
        <v>100</v>
      </c>
      <c r="W5" s="35">
        <v>58.175248419150861</v>
      </c>
      <c r="X5" s="35">
        <v>87.670250896057354</v>
      </c>
      <c r="Y5" s="35"/>
      <c r="Z5" s="35">
        <v>-77.520990484924909</v>
      </c>
      <c r="AA5" s="35"/>
      <c r="AB5" s="35"/>
      <c r="AC5" s="35">
        <v>20</v>
      </c>
      <c r="AD5" s="35">
        <v>72.025723472668815</v>
      </c>
      <c r="AE5" s="35">
        <v>65.432098765432102</v>
      </c>
      <c r="AF5" s="35">
        <v>62.557924003707136</v>
      </c>
      <c r="AG5" s="35">
        <v>100</v>
      </c>
      <c r="AH5" s="35">
        <v>1.3</v>
      </c>
      <c r="AI5" s="35">
        <v>100</v>
      </c>
      <c r="AJ5" s="35">
        <v>100</v>
      </c>
      <c r="AK5" s="35">
        <v>5.139318885448917E-5</v>
      </c>
      <c r="AL5" s="35">
        <v>4.4230000000000002E-5</v>
      </c>
      <c r="AM5" s="35">
        <v>25</v>
      </c>
      <c r="AN5" s="35">
        <v>50</v>
      </c>
      <c r="AO5" s="35">
        <v>0.18221258134490242</v>
      </c>
      <c r="AP5" s="35">
        <v>100</v>
      </c>
      <c r="AQ5" s="35">
        <v>58.82</v>
      </c>
      <c r="AR5" s="35">
        <v>4.1599999999999996E-3</v>
      </c>
      <c r="AS5" s="35">
        <v>68.08</v>
      </c>
      <c r="AT5" s="35">
        <v>100</v>
      </c>
      <c r="AU5" s="35">
        <v>0</v>
      </c>
      <c r="AV5" s="35">
        <v>25</v>
      </c>
      <c r="AW5" s="35">
        <v>0</v>
      </c>
      <c r="AX5" s="35">
        <v>77.27</v>
      </c>
      <c r="AY5" s="35">
        <v>11.48</v>
      </c>
      <c r="AZ5" s="35">
        <v>52.160000000000004</v>
      </c>
    </row>
    <row r="6" spans="1:52" ht="20" customHeight="1" x14ac:dyDescent="0.45">
      <c r="A6" s="16" t="s">
        <v>96</v>
      </c>
      <c r="B6" s="16" t="s">
        <v>48</v>
      </c>
      <c r="C6" s="17">
        <v>3</v>
      </c>
      <c r="D6" s="35">
        <v>15.565647348428579</v>
      </c>
      <c r="E6" s="35">
        <v>28.975487115021998</v>
      </c>
      <c r="F6" s="35">
        <v>42.528735632183917</v>
      </c>
      <c r="G6" s="35">
        <v>13.812517081169718</v>
      </c>
      <c r="H6" s="35">
        <v>7.6875779629862357</v>
      </c>
      <c r="I6" s="35">
        <v>8.0058856341051481</v>
      </c>
      <c r="J6" s="35">
        <v>8.5794381787971794</v>
      </c>
      <c r="K6" s="35">
        <v>75</v>
      </c>
      <c r="L6" s="35">
        <v>91.000000000000014</v>
      </c>
      <c r="M6" s="35">
        <v>100</v>
      </c>
      <c r="N6" s="35">
        <v>100</v>
      </c>
      <c r="O6" s="35">
        <f t="shared" si="0"/>
        <v>44.65048081388116</v>
      </c>
      <c r="P6" s="35">
        <v>10.734415676622332</v>
      </c>
      <c r="Q6" s="35">
        <v>7.2454392547548194E-2</v>
      </c>
      <c r="R6" s="35">
        <v>88.601946998377514</v>
      </c>
      <c r="S6" s="35">
        <v>36.99205978514712</v>
      </c>
      <c r="T6" s="35">
        <v>26.376578028471666</v>
      </c>
      <c r="U6" s="35">
        <v>82.874412357286772</v>
      </c>
      <c r="V6" s="35">
        <v>79.60855712335001</v>
      </c>
      <c r="W6" s="35">
        <v>22.214556743704723</v>
      </c>
      <c r="X6" s="35">
        <v>37.758567459092319</v>
      </c>
      <c r="Y6" s="35">
        <v>27.706204379562045</v>
      </c>
      <c r="Z6" s="35">
        <v>100</v>
      </c>
      <c r="AA6" s="35">
        <v>8.6956521739130448</v>
      </c>
      <c r="AB6" s="35">
        <v>6.3651591289782248</v>
      </c>
      <c r="AC6" s="35">
        <v>25</v>
      </c>
      <c r="AD6" s="35">
        <v>92.164930403571731</v>
      </c>
      <c r="AE6" s="35">
        <v>93.055013655872045</v>
      </c>
      <c r="AF6" s="35">
        <v>87.548638132295721</v>
      </c>
      <c r="AG6" s="35">
        <v>84.626488632262721</v>
      </c>
      <c r="AH6" s="35">
        <v>3.2800000000000002</v>
      </c>
      <c r="AI6" s="35">
        <v>97.3</v>
      </c>
      <c r="AJ6" s="35">
        <v>3.0755314337403892</v>
      </c>
      <c r="AK6" s="35">
        <v>52.941176470588232</v>
      </c>
      <c r="AL6" s="35">
        <v>34.199999999999996</v>
      </c>
      <c r="AM6" s="35">
        <v>1.77</v>
      </c>
      <c r="AN6" s="35">
        <v>75</v>
      </c>
      <c r="AO6" s="35">
        <v>21.691973969631235</v>
      </c>
      <c r="AP6" s="35">
        <v>47.158218125960062</v>
      </c>
      <c r="AQ6" s="35">
        <v>100</v>
      </c>
      <c r="AR6" s="35">
        <v>10</v>
      </c>
      <c r="AS6" s="35">
        <v>29.6</v>
      </c>
      <c r="AT6" s="35">
        <v>3.79746835443038</v>
      </c>
      <c r="AU6" s="35">
        <v>3.0000000000000006E-2</v>
      </c>
      <c r="AV6" s="35">
        <v>11</v>
      </c>
      <c r="AW6" s="35">
        <v>0</v>
      </c>
      <c r="AX6" s="35">
        <v>58.57</v>
      </c>
      <c r="AY6" s="35">
        <v>76.94</v>
      </c>
      <c r="AZ6" s="35">
        <v>42.67</v>
      </c>
    </row>
    <row r="7" spans="1:52" ht="20" customHeight="1" x14ac:dyDescent="0.45">
      <c r="A7" s="16" t="s">
        <v>96</v>
      </c>
      <c r="B7" s="16" t="s">
        <v>49</v>
      </c>
      <c r="C7" s="17">
        <v>4</v>
      </c>
      <c r="D7" s="35">
        <v>16.594868747745263</v>
      </c>
      <c r="E7" s="35">
        <v>24.450031426775613</v>
      </c>
      <c r="F7" s="35">
        <v>36.393442622950822</v>
      </c>
      <c r="G7" s="35">
        <v>13.916370593058211</v>
      </c>
      <c r="H7" s="35">
        <v>9.7777019837899939</v>
      </c>
      <c r="I7" s="35">
        <v>9.1253307181814485</v>
      </c>
      <c r="J7" s="35">
        <v>11.571309465450677</v>
      </c>
      <c r="K7" s="35">
        <v>50</v>
      </c>
      <c r="L7" s="35">
        <v>91.000000000000014</v>
      </c>
      <c r="M7" s="35">
        <v>33.333333333333336</v>
      </c>
      <c r="N7" s="35">
        <v>66.666666666666671</v>
      </c>
      <c r="O7" s="35">
        <f t="shared" si="0"/>
        <v>32.984459596177459</v>
      </c>
      <c r="P7" s="35">
        <v>11.587604993605474</v>
      </c>
      <c r="Q7" s="35">
        <v>6.8083202536585605E-2</v>
      </c>
      <c r="R7" s="35">
        <v>79.411051866214251</v>
      </c>
      <c r="S7" s="35">
        <v>32.090761750405186</v>
      </c>
      <c r="T7" s="35">
        <v>22.777330110126243</v>
      </c>
      <c r="U7" s="35">
        <v>74.009402283411688</v>
      </c>
      <c r="V7" s="35">
        <v>61.993627674101049</v>
      </c>
      <c r="W7" s="35">
        <v>17.490494296577946</v>
      </c>
      <c r="X7" s="35">
        <v>14.351933345068357</v>
      </c>
      <c r="Y7" s="35">
        <v>21.1609756097561</v>
      </c>
      <c r="Z7" s="35">
        <v>103.19396416221313</v>
      </c>
      <c r="AA7" s="35">
        <v>17.39130434782609</v>
      </c>
      <c r="AB7" s="35">
        <v>35.514018691588781</v>
      </c>
      <c r="AC7" s="35">
        <v>25</v>
      </c>
      <c r="AD7" s="35">
        <v>100</v>
      </c>
      <c r="AE7" s="35">
        <v>84.33521923620934</v>
      </c>
      <c r="AF7" s="35">
        <v>100</v>
      </c>
      <c r="AG7" s="35">
        <v>78.852399855647775</v>
      </c>
      <c r="AH7" s="35">
        <v>2.44</v>
      </c>
      <c r="AI7" s="35">
        <v>100</v>
      </c>
      <c r="AJ7" s="35">
        <v>6.5581184984170058</v>
      </c>
      <c r="AK7" s="35">
        <v>100</v>
      </c>
      <c r="AL7" s="35">
        <v>64.599999999999994</v>
      </c>
      <c r="AM7" s="35">
        <v>3.17</v>
      </c>
      <c r="AN7" s="35">
        <v>50</v>
      </c>
      <c r="AO7" s="35">
        <v>77.223427331887208</v>
      </c>
      <c r="AP7" s="35">
        <v>64.055299539170505</v>
      </c>
      <c r="AQ7" s="35">
        <v>100</v>
      </c>
      <c r="AR7" s="35">
        <v>10</v>
      </c>
      <c r="AS7" s="35">
        <v>42.8</v>
      </c>
      <c r="AT7" s="35">
        <v>18.9873417721519</v>
      </c>
      <c r="AU7" s="35">
        <v>4.0000000000000008E-2</v>
      </c>
      <c r="AV7" s="35">
        <v>0</v>
      </c>
      <c r="AW7" s="35">
        <v>0</v>
      </c>
      <c r="AX7" s="35">
        <v>57.24</v>
      </c>
      <c r="AY7" s="35">
        <v>79.959999999999994</v>
      </c>
      <c r="AZ7" s="35">
        <v>46.77</v>
      </c>
    </row>
    <row r="8" spans="1:52" ht="20" customHeight="1" x14ac:dyDescent="0.45">
      <c r="A8" s="16" t="s">
        <v>96</v>
      </c>
      <c r="B8" s="16" t="s">
        <v>50</v>
      </c>
      <c r="C8" s="17">
        <v>5</v>
      </c>
      <c r="D8" s="35">
        <v>30.35035969696327</v>
      </c>
      <c r="E8" s="35">
        <v>46.825895663104966</v>
      </c>
      <c r="F8" s="35">
        <v>60.989010989010993</v>
      </c>
      <c r="G8" s="35">
        <v>28.975129816889858</v>
      </c>
      <c r="H8" s="35">
        <v>16.39006423871151</v>
      </c>
      <c r="I8" s="35">
        <v>16.205182506243496</v>
      </c>
      <c r="J8" s="35">
        <v>17.085101529371606</v>
      </c>
      <c r="K8" s="35">
        <v>100</v>
      </c>
      <c r="L8" s="35">
        <v>91.000000000000014</v>
      </c>
      <c r="M8" s="35">
        <v>66.666666666666671</v>
      </c>
      <c r="N8" s="35">
        <v>83.333333333333329</v>
      </c>
      <c r="O8" s="35">
        <f t="shared" si="0"/>
        <v>50.710976767299606</v>
      </c>
      <c r="P8" s="35">
        <v>16.978634647836291</v>
      </c>
      <c r="Q8" s="35">
        <v>9.111239283108169E-2</v>
      </c>
      <c r="R8" s="35">
        <v>87.117787822387669</v>
      </c>
      <c r="S8" s="35">
        <v>24.707533926064574</v>
      </c>
      <c r="T8" s="35">
        <v>32.59468170829976</v>
      </c>
      <c r="U8" s="35">
        <v>70.651443922095368</v>
      </c>
      <c r="V8" s="35">
        <v>53.618570778334096</v>
      </c>
      <c r="W8" s="35">
        <v>100</v>
      </c>
      <c r="X8" s="35">
        <v>43.788041532402438</v>
      </c>
      <c r="Y8" s="35">
        <v>21.13387711923388</v>
      </c>
      <c r="Z8" s="35">
        <v>1877.9176201372995</v>
      </c>
      <c r="AA8" s="35">
        <v>100</v>
      </c>
      <c r="AB8" s="35">
        <v>33.928571428571423</v>
      </c>
      <c r="AC8" s="35">
        <v>25</v>
      </c>
      <c r="AD8" s="35">
        <v>95.01805054151626</v>
      </c>
      <c r="AE8" s="35">
        <v>100</v>
      </c>
      <c r="AF8" s="35">
        <v>88.932806324110672</v>
      </c>
      <c r="AG8" s="35">
        <v>78.058462648863227</v>
      </c>
      <c r="AH8" s="35">
        <v>1.44</v>
      </c>
      <c r="AI8" s="35">
        <v>100</v>
      </c>
      <c r="AJ8" s="35">
        <v>2.4875621890547266</v>
      </c>
      <c r="AK8" s="35">
        <v>64.705882352941188</v>
      </c>
      <c r="AL8" s="35">
        <v>45.599999999999994</v>
      </c>
      <c r="AM8" s="35">
        <v>2.94</v>
      </c>
      <c r="AN8" s="35">
        <v>100</v>
      </c>
      <c r="AO8" s="35">
        <v>25.813449023861171</v>
      </c>
      <c r="AP8" s="35">
        <v>30.875576036866356</v>
      </c>
      <c r="AQ8" s="35">
        <v>100</v>
      </c>
      <c r="AR8" s="35">
        <v>10</v>
      </c>
      <c r="AS8" s="35">
        <v>27.46</v>
      </c>
      <c r="AT8" s="35">
        <v>3.79746835443038</v>
      </c>
      <c r="AU8" s="35">
        <v>3.0000000000000006E-2</v>
      </c>
      <c r="AV8" s="35">
        <v>3.33</v>
      </c>
      <c r="AW8" s="35">
        <v>0</v>
      </c>
      <c r="AX8" s="35">
        <v>58.19</v>
      </c>
      <c r="AY8" s="35">
        <v>77.150000000000006</v>
      </c>
      <c r="AZ8" s="35">
        <v>46.74</v>
      </c>
    </row>
    <row r="9" spans="1:52" ht="20" customHeight="1" x14ac:dyDescent="0.45">
      <c r="A9" s="16" t="s">
        <v>96</v>
      </c>
      <c r="B9" s="16" t="s">
        <v>51</v>
      </c>
      <c r="C9" s="17">
        <v>6</v>
      </c>
      <c r="D9" s="35">
        <v>19.048023258281518</v>
      </c>
      <c r="E9" s="35">
        <v>34.003771213073541</v>
      </c>
      <c r="F9" s="35">
        <v>48.898678414096914</v>
      </c>
      <c r="G9" s="35">
        <v>17.551243509155505</v>
      </c>
      <c r="H9" s="35">
        <v>10.466353175114758</v>
      </c>
      <c r="I9" s="35">
        <v>9.2480444751099462</v>
      </c>
      <c r="J9" s="35">
        <v>11.282978238043546</v>
      </c>
      <c r="K9" s="35">
        <v>20</v>
      </c>
      <c r="L9" s="35">
        <v>91.000000000000014</v>
      </c>
      <c r="M9" s="35">
        <v>33.333333333333336</v>
      </c>
      <c r="N9" s="35">
        <v>66.666666666666671</v>
      </c>
      <c r="O9" s="35">
        <f t="shared" si="0"/>
        <v>32.86355384389779</v>
      </c>
      <c r="P9" s="35">
        <v>17.120123803951913</v>
      </c>
      <c r="Q9" s="35">
        <v>8.4056412359744939E-2</v>
      </c>
      <c r="R9" s="35">
        <v>86.817700052994169</v>
      </c>
      <c r="S9" s="35">
        <v>27.466620426564933</v>
      </c>
      <c r="T9" s="35">
        <v>30.539887187751816</v>
      </c>
      <c r="U9" s="35">
        <v>86.814416834564582</v>
      </c>
      <c r="V9" s="35">
        <v>72.189349112426044</v>
      </c>
      <c r="W9" s="35">
        <v>14.649681528662422</v>
      </c>
      <c r="X9" s="35">
        <v>16.542675503854998</v>
      </c>
      <c r="Y9" s="35">
        <v>39.989991308241365</v>
      </c>
      <c r="Z9" s="35">
        <v>178.31495464175131</v>
      </c>
      <c r="AA9" s="35">
        <v>5.4054054054054053</v>
      </c>
      <c r="AB9" s="35">
        <v>10.888252148997134</v>
      </c>
      <c r="AC9" s="35">
        <v>25</v>
      </c>
      <c r="AD9" s="35">
        <v>94.421524663677133</v>
      </c>
      <c r="AE9" s="35">
        <v>81.122448979591837</v>
      </c>
      <c r="AF9" s="35">
        <v>73.449401523394997</v>
      </c>
      <c r="AG9" s="35">
        <v>82.822085889570545</v>
      </c>
      <c r="AH9" s="35">
        <v>2.75</v>
      </c>
      <c r="AI9" s="35">
        <v>100</v>
      </c>
      <c r="AJ9" s="35">
        <v>4.545454545454545</v>
      </c>
      <c r="AK9" s="35">
        <v>52.941176470588232</v>
      </c>
      <c r="AL9" s="35">
        <v>38</v>
      </c>
      <c r="AM9" s="35">
        <v>6.06</v>
      </c>
      <c r="AN9" s="35">
        <v>20</v>
      </c>
      <c r="AO9" s="35">
        <v>34.490238611713664</v>
      </c>
      <c r="AP9" s="35">
        <v>29.800307219662059</v>
      </c>
      <c r="AQ9" s="35">
        <v>100</v>
      </c>
      <c r="AR9" s="35">
        <v>10</v>
      </c>
      <c r="AS9" s="35">
        <v>45.08</v>
      </c>
      <c r="AT9" s="35">
        <v>8.8607594936708871</v>
      </c>
      <c r="AU9" s="35">
        <v>0.15000000000000002</v>
      </c>
      <c r="AV9" s="35">
        <v>0</v>
      </c>
      <c r="AW9" s="35">
        <v>0</v>
      </c>
      <c r="AX9" s="35">
        <v>55.57</v>
      </c>
      <c r="AY9" s="35">
        <v>81.63</v>
      </c>
      <c r="AZ9" s="35">
        <v>46.77</v>
      </c>
    </row>
    <row r="10" spans="1:52" ht="20" customHeight="1" x14ac:dyDescent="0.45">
      <c r="A10" s="16" t="s">
        <v>96</v>
      </c>
      <c r="B10" s="16" t="s">
        <v>52</v>
      </c>
      <c r="C10" s="17">
        <v>7</v>
      </c>
      <c r="D10" s="35">
        <v>25.348555906881987</v>
      </c>
      <c r="E10" s="35">
        <v>36.077938403519802</v>
      </c>
      <c r="F10" s="35">
        <v>49.333333333333343</v>
      </c>
      <c r="G10" s="35">
        <v>23.263186663022683</v>
      </c>
      <c r="H10" s="35">
        <v>18.416400528015785</v>
      </c>
      <c r="I10" s="35">
        <v>14.178455436493071</v>
      </c>
      <c r="J10" s="35">
        <v>20.02021257720606</v>
      </c>
      <c r="K10" s="35">
        <v>42.5</v>
      </c>
      <c r="L10" s="35">
        <v>91.000000000000014</v>
      </c>
      <c r="M10" s="35">
        <v>33.333333333333336</v>
      </c>
      <c r="N10" s="35">
        <v>66.666666666666671</v>
      </c>
      <c r="O10" s="35">
        <f t="shared" si="0"/>
        <v>38.194371168042977</v>
      </c>
      <c r="P10" s="35">
        <v>24.901999969254891</v>
      </c>
      <c r="Q10" s="35">
        <v>7.7816469855845005E-2</v>
      </c>
      <c r="R10" s="35">
        <v>76.304145319049837</v>
      </c>
      <c r="S10" s="35">
        <v>26.779374471682168</v>
      </c>
      <c r="T10" s="35">
        <v>28.149341928552246</v>
      </c>
      <c r="U10" s="35">
        <v>88.359077680770085</v>
      </c>
      <c r="V10" s="35">
        <v>68.274920345926262</v>
      </c>
      <c r="W10" s="35">
        <v>52.743652743652746</v>
      </c>
      <c r="X10" s="35">
        <v>25.924748277689456</v>
      </c>
      <c r="Y10" s="35">
        <v>22.783955341466712</v>
      </c>
      <c r="Z10" s="35">
        <v>-180.26854114610504</v>
      </c>
      <c r="AA10" s="35">
        <v>6.8965517241379306</v>
      </c>
      <c r="AB10" s="35">
        <v>12.5</v>
      </c>
      <c r="AC10" s="35">
        <v>25</v>
      </c>
      <c r="AD10" s="35">
        <v>91.072664359861591</v>
      </c>
      <c r="AE10" s="35">
        <v>80.710659898477161</v>
      </c>
      <c r="AF10" s="35">
        <v>73.529411764705884</v>
      </c>
      <c r="AG10" s="35">
        <v>87.513533020570193</v>
      </c>
      <c r="AH10" s="35">
        <v>1.35</v>
      </c>
      <c r="AI10" s="35">
        <v>100</v>
      </c>
      <c r="AJ10" s="35">
        <v>5.4726368159203984</v>
      </c>
      <c r="AK10" s="35">
        <v>41.176470588235297</v>
      </c>
      <c r="AL10" s="35">
        <v>30.400000000000002</v>
      </c>
      <c r="AM10" s="35">
        <v>10</v>
      </c>
      <c r="AN10" s="35">
        <v>42.5</v>
      </c>
      <c r="AO10" s="35">
        <v>38.394793926247289</v>
      </c>
      <c r="AP10" s="35">
        <v>22.273425499231951</v>
      </c>
      <c r="AQ10" s="35">
        <v>100</v>
      </c>
      <c r="AR10" s="35">
        <v>10</v>
      </c>
      <c r="AS10" s="35">
        <v>45.72</v>
      </c>
      <c r="AT10" s="35">
        <v>15.18987341772152</v>
      </c>
      <c r="AU10" s="35">
        <v>0.12000000000000001</v>
      </c>
      <c r="AV10" s="35">
        <v>0</v>
      </c>
      <c r="AW10" s="35">
        <v>0</v>
      </c>
      <c r="AX10" s="35">
        <v>64.14</v>
      </c>
      <c r="AY10" s="35">
        <v>77.81</v>
      </c>
      <c r="AZ10" s="35">
        <v>53.39</v>
      </c>
    </row>
    <row r="11" spans="1:52" ht="20" customHeight="1" x14ac:dyDescent="0.45">
      <c r="A11" s="16" t="s">
        <v>96</v>
      </c>
      <c r="B11" s="16" t="s">
        <v>53</v>
      </c>
      <c r="C11" s="17">
        <v>8</v>
      </c>
      <c r="D11" s="35">
        <v>53.525879082401374</v>
      </c>
      <c r="E11" s="35">
        <v>68.447517284726587</v>
      </c>
      <c r="F11" s="35">
        <v>87.401574803149614</v>
      </c>
      <c r="G11" s="35">
        <v>52.238316479912541</v>
      </c>
      <c r="H11" s="35">
        <v>45.483012357161265</v>
      </c>
      <c r="I11" s="35">
        <v>32.783593449612226</v>
      </c>
      <c r="J11" s="35">
        <v>46.434661549886179</v>
      </c>
      <c r="K11" s="35">
        <v>62.5</v>
      </c>
      <c r="L11" s="35">
        <v>100</v>
      </c>
      <c r="M11" s="35">
        <v>33.333333333333336</v>
      </c>
      <c r="N11" s="35">
        <v>66.666666666666671</v>
      </c>
      <c r="O11" s="35">
        <f t="shared" si="0"/>
        <v>58.983141364259069</v>
      </c>
      <c r="P11" s="35">
        <v>53.578246078246082</v>
      </c>
      <c r="Q11" s="35">
        <v>8.82922505024578E-2</v>
      </c>
      <c r="R11" s="35">
        <v>81.60647571606475</v>
      </c>
      <c r="S11" s="35">
        <v>25.396825396825395</v>
      </c>
      <c r="T11" s="35">
        <v>32.044050496911098</v>
      </c>
      <c r="U11" s="35">
        <v>82.561002910230584</v>
      </c>
      <c r="V11" s="35">
        <v>57.487482931269916</v>
      </c>
      <c r="W11" s="35">
        <v>67.013527575442239</v>
      </c>
      <c r="X11" s="35">
        <v>45.405606088732128</v>
      </c>
      <c r="Y11" s="35">
        <v>59.420006261740767</v>
      </c>
      <c r="Z11" s="35">
        <v>-232.64351523742025</v>
      </c>
      <c r="AA11" s="35">
        <v>9.5238095238095237</v>
      </c>
      <c r="AB11" s="35">
        <v>24.836601307189543</v>
      </c>
      <c r="AC11" s="35">
        <v>25</v>
      </c>
      <c r="AD11" s="35">
        <v>90.291595197255575</v>
      </c>
      <c r="AE11" s="35">
        <v>79.76588628762542</v>
      </c>
      <c r="AF11" s="35">
        <v>84.798994974874375</v>
      </c>
      <c r="AG11" s="35">
        <v>78.419343197401659</v>
      </c>
      <c r="AH11" s="35">
        <v>1.1499999999999999</v>
      </c>
      <c r="AI11" s="35">
        <v>100</v>
      </c>
      <c r="AJ11" s="35">
        <v>8.7743102668475803</v>
      </c>
      <c r="AK11" s="35">
        <v>52.941176470588232</v>
      </c>
      <c r="AL11" s="35">
        <v>45.599999999999994</v>
      </c>
      <c r="AM11" s="35">
        <v>25</v>
      </c>
      <c r="AN11" s="35">
        <v>62.5</v>
      </c>
      <c r="AO11" s="35">
        <v>65.509761388286336</v>
      </c>
      <c r="AP11" s="35">
        <v>8.7557603686635961</v>
      </c>
      <c r="AQ11" s="35">
        <v>100</v>
      </c>
      <c r="AR11" s="35">
        <v>5</v>
      </c>
      <c r="AS11" s="35">
        <v>82.68</v>
      </c>
      <c r="AT11" s="35">
        <v>18.9873417721519</v>
      </c>
      <c r="AU11" s="35">
        <v>0.30000000000000004</v>
      </c>
      <c r="AV11" s="35">
        <v>0</v>
      </c>
      <c r="AW11" s="35">
        <v>0</v>
      </c>
      <c r="AX11" s="35">
        <v>52.24</v>
      </c>
      <c r="AY11" s="35">
        <v>71.63</v>
      </c>
      <c r="AZ11" s="35">
        <v>45.41</v>
      </c>
    </row>
    <row r="12" spans="1:52" ht="20" customHeight="1" x14ac:dyDescent="0.45">
      <c r="A12" s="16" t="s">
        <v>96</v>
      </c>
      <c r="B12" s="16" t="s">
        <v>54</v>
      </c>
      <c r="C12" s="17">
        <v>9</v>
      </c>
      <c r="D12" s="35">
        <v>40.689260021645481</v>
      </c>
      <c r="E12" s="35">
        <v>48.837209302325583</v>
      </c>
      <c r="F12" s="35">
        <v>62.711864406779661</v>
      </c>
      <c r="G12" s="35">
        <v>38.841213446296798</v>
      </c>
      <c r="H12" s="35">
        <v>35.010913374709112</v>
      </c>
      <c r="I12" s="35">
        <v>26.720948833215413</v>
      </c>
      <c r="J12" s="35">
        <v>36.523932867063479</v>
      </c>
      <c r="K12" s="35">
        <v>37.5</v>
      </c>
      <c r="L12" s="35">
        <v>100</v>
      </c>
      <c r="M12" s="35">
        <v>33.333333333333336</v>
      </c>
      <c r="N12" s="35">
        <v>33.333333333333336</v>
      </c>
      <c r="O12" s="35">
        <f t="shared" si="0"/>
        <v>44.863818992609282</v>
      </c>
      <c r="P12" s="35">
        <v>63.079516249262923</v>
      </c>
      <c r="Q12" s="35">
        <v>8.3674568683746745E-2</v>
      </c>
      <c r="R12" s="35">
        <v>100</v>
      </c>
      <c r="S12" s="35">
        <v>30.171428571428571</v>
      </c>
      <c r="T12" s="35">
        <v>30.486167069567557</v>
      </c>
      <c r="U12" s="35">
        <v>83.36691291694649</v>
      </c>
      <c r="V12" s="35">
        <v>73.736913973600366</v>
      </c>
      <c r="W12" s="35">
        <v>72.440944881889763</v>
      </c>
      <c r="X12" s="35">
        <v>44.996320824135395</v>
      </c>
      <c r="Y12" s="35">
        <v>76.388609378144508</v>
      </c>
      <c r="Z12" s="35">
        <v>-179.31825630940673</v>
      </c>
      <c r="AA12" s="35">
        <v>7.0175438596491224</v>
      </c>
      <c r="AB12" s="35">
        <v>20.652173913043477</v>
      </c>
      <c r="AC12" s="35">
        <v>25</v>
      </c>
      <c r="AD12" s="35">
        <v>91.907463989524231</v>
      </c>
      <c r="AE12" s="35">
        <v>96.754563894523329</v>
      </c>
      <c r="AF12" s="35">
        <v>78.579743888242149</v>
      </c>
      <c r="AG12" s="35">
        <v>89.101407434139304</v>
      </c>
      <c r="AH12" s="35">
        <v>1.83</v>
      </c>
      <c r="AI12" s="35">
        <v>100</v>
      </c>
      <c r="AJ12" s="35">
        <v>7.033016734509272</v>
      </c>
      <c r="AK12" s="35">
        <v>52.941176470588232</v>
      </c>
      <c r="AL12" s="35">
        <v>38</v>
      </c>
      <c r="AM12" s="35">
        <v>12.5</v>
      </c>
      <c r="AN12" s="35">
        <v>37.5</v>
      </c>
      <c r="AO12" s="35">
        <v>59.869848156182215</v>
      </c>
      <c r="AP12" s="35">
        <v>21.658986175115206</v>
      </c>
      <c r="AQ12" s="35">
        <v>100</v>
      </c>
      <c r="AR12" s="35">
        <v>5</v>
      </c>
      <c r="AS12" s="35">
        <v>62.06</v>
      </c>
      <c r="AT12" s="35">
        <v>16.455696202531644</v>
      </c>
      <c r="AU12" s="35">
        <v>0.33000000000000007</v>
      </c>
      <c r="AV12" s="35">
        <v>0</v>
      </c>
      <c r="AW12" s="35">
        <v>0</v>
      </c>
      <c r="AX12" s="35">
        <v>68.3</v>
      </c>
      <c r="AY12" s="35">
        <v>68.010000000000005</v>
      </c>
      <c r="AZ12" s="35">
        <v>45.05</v>
      </c>
    </row>
    <row r="13" spans="1:52" ht="20" customHeight="1" x14ac:dyDescent="0.45">
      <c r="A13" s="16" t="s">
        <v>96</v>
      </c>
      <c r="B13" s="16" t="s">
        <v>55</v>
      </c>
      <c r="C13" s="17">
        <v>10</v>
      </c>
      <c r="D13" s="35">
        <v>68.136578740742308</v>
      </c>
      <c r="E13" s="35">
        <v>81.018227529855437</v>
      </c>
      <c r="F13" s="35">
        <v>100</v>
      </c>
      <c r="G13" s="35">
        <v>67.920196775075141</v>
      </c>
      <c r="H13" s="35">
        <v>100</v>
      </c>
      <c r="I13" s="35">
        <v>73.23180845803904</v>
      </c>
      <c r="J13" s="35">
        <v>100</v>
      </c>
      <c r="K13" s="35">
        <v>50</v>
      </c>
      <c r="L13" s="35">
        <v>100</v>
      </c>
      <c r="M13" s="35">
        <v>33.333333333333336</v>
      </c>
      <c r="N13" s="35">
        <v>50</v>
      </c>
      <c r="O13" s="35">
        <f t="shared" si="0"/>
        <v>74.876376803367762</v>
      </c>
      <c r="P13" s="35">
        <v>100</v>
      </c>
      <c r="Q13" s="35">
        <v>8.6653570630010154E-2</v>
      </c>
      <c r="R13" s="35">
        <v>74.712119484665365</v>
      </c>
      <c r="S13" s="35">
        <v>20.536756126021004</v>
      </c>
      <c r="T13" s="35">
        <v>35.871608917539625</v>
      </c>
      <c r="U13" s="35">
        <v>78.24042981867025</v>
      </c>
      <c r="V13" s="35">
        <v>63.814292216659084</v>
      </c>
      <c r="W13" s="35">
        <v>90.576652601969073</v>
      </c>
      <c r="X13" s="35">
        <v>100</v>
      </c>
      <c r="Y13" s="35">
        <v>100</v>
      </c>
      <c r="Z13" s="35">
        <v>-231.53588432375244</v>
      </c>
      <c r="AA13" s="35">
        <v>50</v>
      </c>
      <c r="AB13" s="35">
        <v>100</v>
      </c>
      <c r="AC13" s="35">
        <v>25</v>
      </c>
      <c r="AD13" s="35">
        <v>86.013071895424829</v>
      </c>
      <c r="AE13" s="35">
        <v>77.034883720930239</v>
      </c>
      <c r="AF13" s="35">
        <v>61.700182815356484</v>
      </c>
      <c r="AG13" s="35">
        <v>80.9455070371707</v>
      </c>
      <c r="AH13" s="35">
        <v>0.69000000000000017</v>
      </c>
      <c r="AI13" s="35">
        <v>100</v>
      </c>
      <c r="AJ13" s="35">
        <v>3.3469018543645408</v>
      </c>
      <c r="AK13" s="35">
        <v>41.176470588235297</v>
      </c>
      <c r="AL13" s="35">
        <v>30.400000000000002</v>
      </c>
      <c r="AM13" s="35">
        <v>18</v>
      </c>
      <c r="AN13" s="35">
        <v>50</v>
      </c>
      <c r="AO13" s="35">
        <v>52.711496746203906</v>
      </c>
      <c r="AP13" s="35">
        <v>2.7649769585253461</v>
      </c>
      <c r="AQ13" s="35">
        <v>100</v>
      </c>
      <c r="AR13" s="35">
        <v>0</v>
      </c>
      <c r="AS13" s="35">
        <v>32.74</v>
      </c>
      <c r="AT13" s="35">
        <v>6.3291139240506338</v>
      </c>
      <c r="AU13" s="35">
        <v>0.33000000000000007</v>
      </c>
      <c r="AV13" s="35">
        <v>0</v>
      </c>
      <c r="AW13" s="35">
        <v>0</v>
      </c>
      <c r="AX13" s="35">
        <v>64.739999999999995</v>
      </c>
      <c r="AY13" s="35">
        <v>71.63</v>
      </c>
      <c r="AZ13" s="35">
        <v>55.11</v>
      </c>
    </row>
    <row r="14" spans="1:52" ht="20" customHeight="1" x14ac:dyDescent="0.45">
      <c r="A14" s="16" t="s">
        <v>96</v>
      </c>
      <c r="B14" s="16" t="s">
        <v>56</v>
      </c>
      <c r="C14" s="17">
        <v>11</v>
      </c>
      <c r="D14" s="35"/>
      <c r="E14" s="35">
        <v>21.181646763042117</v>
      </c>
      <c r="F14" s="35">
        <v>12.891986062717772</v>
      </c>
      <c r="G14" s="35">
        <v>9.3194861984148663</v>
      </c>
      <c r="H14" s="35">
        <v>5.1821777647575509</v>
      </c>
      <c r="I14" s="35">
        <v>6.4613445846336264</v>
      </c>
      <c r="J14" s="35">
        <v>15.218080657243121</v>
      </c>
      <c r="K14" s="35"/>
      <c r="L14" s="35"/>
      <c r="M14" s="35">
        <v>33.333333333333336</v>
      </c>
      <c r="N14" s="35">
        <v>100</v>
      </c>
      <c r="O14" s="35">
        <f t="shared" si="0"/>
        <v>25.448506920517801</v>
      </c>
      <c r="P14" s="35">
        <v>2.5308677796625303</v>
      </c>
      <c r="Q14" s="35">
        <v>51.025056947608206</v>
      </c>
      <c r="R14" s="35">
        <v>87.513354700854705</v>
      </c>
      <c r="S14" s="35">
        <v>100</v>
      </c>
      <c r="T14" s="35"/>
      <c r="U14" s="35">
        <v>76.113722856503244</v>
      </c>
      <c r="V14" s="35">
        <v>45.516613563950841</v>
      </c>
      <c r="W14" s="35">
        <v>10.152924483682799</v>
      </c>
      <c r="X14" s="35"/>
      <c r="Y14" s="35"/>
      <c r="Z14" s="35"/>
      <c r="AA14" s="35">
        <v>5.7142857142857153</v>
      </c>
      <c r="AB14" s="35">
        <v>4.9350649350649353E-2</v>
      </c>
      <c r="AC14" s="35">
        <v>25</v>
      </c>
      <c r="AD14" s="35"/>
      <c r="AE14" s="35"/>
      <c r="AF14" s="35"/>
      <c r="AG14" s="35"/>
      <c r="AH14" s="35"/>
      <c r="AI14" s="35">
        <v>60</v>
      </c>
      <c r="AJ14" s="35">
        <v>19.109000452284032</v>
      </c>
      <c r="AK14" s="35">
        <v>2.321981424148607E-4</v>
      </c>
      <c r="AL14" s="35">
        <v>1.5E-3</v>
      </c>
      <c r="AM14" s="35">
        <v>20</v>
      </c>
      <c r="AN14" s="35">
        <v>7.5</v>
      </c>
      <c r="AO14" s="35">
        <v>0.31670281995661603</v>
      </c>
      <c r="AP14" s="35">
        <v>0.46082949308755761</v>
      </c>
      <c r="AQ14" s="35">
        <v>67</v>
      </c>
      <c r="AR14" s="35">
        <v>0</v>
      </c>
      <c r="AS14" s="35">
        <v>94</v>
      </c>
      <c r="AT14" s="35">
        <v>88.60759493670885</v>
      </c>
      <c r="AU14" s="35">
        <v>0</v>
      </c>
      <c r="AV14" s="35">
        <v>15</v>
      </c>
      <c r="AW14" s="35">
        <v>50</v>
      </c>
      <c r="AX14" s="35">
        <v>61</v>
      </c>
      <c r="AY14" s="35">
        <v>100</v>
      </c>
      <c r="AZ14" s="35">
        <v>50</v>
      </c>
    </row>
    <row r="15" spans="1:52" ht="20" customHeight="1" x14ac:dyDescent="0.45">
      <c r="A15" s="16" t="s">
        <v>96</v>
      </c>
      <c r="B15" s="16" t="s">
        <v>57</v>
      </c>
      <c r="C15" s="17">
        <v>12</v>
      </c>
      <c r="D15" s="35"/>
      <c r="E15" s="35">
        <v>0</v>
      </c>
      <c r="F15" s="35"/>
      <c r="G15" s="35">
        <v>0</v>
      </c>
      <c r="H15" s="35">
        <v>0</v>
      </c>
      <c r="I15" s="35">
        <v>0</v>
      </c>
      <c r="J15" s="35">
        <v>26.361153670055028</v>
      </c>
      <c r="K15" s="35"/>
      <c r="L15" s="35"/>
      <c r="M15" s="35">
        <v>33.333333333333336</v>
      </c>
      <c r="N15" s="35">
        <v>100</v>
      </c>
      <c r="O15" s="35">
        <f t="shared" si="0"/>
        <v>22.813498143341196</v>
      </c>
      <c r="P15" s="35">
        <v>5.7335794104262527</v>
      </c>
      <c r="Q15" s="35">
        <v>100.00000000000001</v>
      </c>
      <c r="R15" s="35">
        <v>42.830065359477118</v>
      </c>
      <c r="S15" s="35">
        <v>48.813559322033889</v>
      </c>
      <c r="T15" s="35"/>
      <c r="U15" s="35">
        <v>76.113722856503244</v>
      </c>
      <c r="V15" s="35">
        <v>45.516613563950841</v>
      </c>
      <c r="W15" s="35">
        <v>12.180820881407225</v>
      </c>
      <c r="X15" s="35"/>
      <c r="Y15" s="35"/>
      <c r="Z15" s="35"/>
      <c r="AA15" s="35">
        <v>8.0000000000000018</v>
      </c>
      <c r="AB15" s="35">
        <v>0.11176470588235293</v>
      </c>
      <c r="AC15" s="35">
        <v>25</v>
      </c>
      <c r="AD15" s="35"/>
      <c r="AE15" s="35"/>
      <c r="AF15" s="35"/>
      <c r="AG15" s="35"/>
      <c r="AH15" s="35"/>
      <c r="AI15" s="35">
        <v>50</v>
      </c>
      <c r="AJ15" s="35">
        <v>19.109000452284032</v>
      </c>
      <c r="AK15" s="35">
        <v>2.321981424148607E-4</v>
      </c>
      <c r="AL15" s="35">
        <v>1.4999999999999999E-4</v>
      </c>
      <c r="AM15" s="35">
        <v>25</v>
      </c>
      <c r="AN15" s="35">
        <v>7.5</v>
      </c>
      <c r="AO15" s="35">
        <v>0.25379609544468545</v>
      </c>
      <c r="AP15" s="35">
        <v>0.15360983102918588</v>
      </c>
      <c r="AQ15" s="35">
        <v>67</v>
      </c>
      <c r="AR15" s="35">
        <v>0</v>
      </c>
      <c r="AS15" s="35">
        <v>100</v>
      </c>
      <c r="AT15" s="35">
        <v>88.60759493670885</v>
      </c>
      <c r="AU15" s="35">
        <v>0</v>
      </c>
      <c r="AV15" s="35">
        <v>15</v>
      </c>
      <c r="AW15" s="35">
        <v>50</v>
      </c>
      <c r="AX15" s="35">
        <v>61</v>
      </c>
      <c r="AY15" s="35">
        <v>100</v>
      </c>
      <c r="AZ15" s="35">
        <v>50</v>
      </c>
    </row>
    <row r="16" spans="1:52" ht="20" customHeight="1" x14ac:dyDescent="0.45">
      <c r="A16" s="16" t="s">
        <v>96</v>
      </c>
      <c r="B16" s="16" t="s">
        <v>58</v>
      </c>
      <c r="C16" s="17">
        <v>13</v>
      </c>
      <c r="D16" s="35"/>
      <c r="E16" s="35">
        <v>18.158390949088624</v>
      </c>
      <c r="F16" s="35">
        <v>17.507886435331233</v>
      </c>
      <c r="G16" s="35">
        <v>6.0945613555616287</v>
      </c>
      <c r="H16" s="35">
        <v>1.6378897717907537</v>
      </c>
      <c r="I16" s="35">
        <v>3.4859732969257298</v>
      </c>
      <c r="J16" s="35">
        <v>14.196492153377733</v>
      </c>
      <c r="K16" s="35"/>
      <c r="L16" s="35"/>
      <c r="M16" s="35">
        <v>33.333333333333336</v>
      </c>
      <c r="N16" s="35">
        <v>100</v>
      </c>
      <c r="O16" s="35">
        <f t="shared" si="0"/>
        <v>24.301815911926131</v>
      </c>
      <c r="P16" s="35">
        <v>2.1831326229050547</v>
      </c>
      <c r="Q16" s="35">
        <v>33.684210526315788</v>
      </c>
      <c r="R16" s="35">
        <v>57.991150442477874</v>
      </c>
      <c r="S16" s="35">
        <v>65.999999999999986</v>
      </c>
      <c r="T16" s="35"/>
      <c r="U16" s="35">
        <v>76.113722856503244</v>
      </c>
      <c r="V16" s="35">
        <v>45.516613563950841</v>
      </c>
      <c r="W16" s="35">
        <v>74.450867052023128</v>
      </c>
      <c r="X16" s="35"/>
      <c r="Y16" s="35"/>
      <c r="Z16" s="35"/>
      <c r="AA16" s="35">
        <v>1.2121212121212124</v>
      </c>
      <c r="AB16" s="35">
        <v>0.14074074074074072</v>
      </c>
      <c r="AC16" s="35">
        <v>25</v>
      </c>
      <c r="AD16" s="35"/>
      <c r="AE16" s="35"/>
      <c r="AF16" s="35"/>
      <c r="AG16" s="35"/>
      <c r="AH16" s="35"/>
      <c r="AI16" s="35">
        <v>60</v>
      </c>
      <c r="AJ16" s="35">
        <v>19.109000452284032</v>
      </c>
      <c r="AK16" s="35">
        <v>2.321981424148607E-4</v>
      </c>
      <c r="AL16" s="35">
        <v>1.4999999999999999E-4</v>
      </c>
      <c r="AM16" s="35">
        <v>20</v>
      </c>
      <c r="AN16" s="35">
        <v>7.5</v>
      </c>
      <c r="AO16" s="35">
        <v>0.31670281995661603</v>
      </c>
      <c r="AP16" s="35">
        <v>0.46082949308755761</v>
      </c>
      <c r="AQ16" s="35">
        <v>67</v>
      </c>
      <c r="AR16" s="35">
        <v>0</v>
      </c>
      <c r="AS16" s="35">
        <v>94</v>
      </c>
      <c r="AT16" s="35">
        <v>88.60759493670885</v>
      </c>
      <c r="AU16" s="35">
        <v>0</v>
      </c>
      <c r="AV16" s="35">
        <v>15</v>
      </c>
      <c r="AW16" s="35">
        <v>50</v>
      </c>
      <c r="AX16" s="35">
        <v>61</v>
      </c>
      <c r="AY16" s="35">
        <v>100</v>
      </c>
      <c r="AZ16" s="35">
        <v>50</v>
      </c>
    </row>
  </sheetData>
  <mergeCells count="4">
    <mergeCell ref="AH1:AZ1"/>
    <mergeCell ref="P1:AG1"/>
    <mergeCell ref="D1:N1"/>
    <mergeCell ref="A1:B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05B97-0F5C-47E5-B19F-14C799D9FC28}">
  <dimension ref="A1:AU40"/>
  <sheetViews>
    <sheetView zoomScale="60" zoomScaleNormal="6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I11" sqref="I11"/>
    </sheetView>
  </sheetViews>
  <sheetFormatPr defaultColWidth="8.86328125" defaultRowHeight="30" customHeight="1" x14ac:dyDescent="0.45"/>
  <cols>
    <col min="1" max="1" width="15.796875" style="10" customWidth="1"/>
    <col min="2" max="2" width="47.6640625" style="10" bestFit="1" customWidth="1"/>
    <col min="3" max="45" width="16.796875" style="10" customWidth="1"/>
    <col min="46" max="47" width="16.796875" style="11" customWidth="1"/>
    <col min="48" max="16384" width="8.86328125" style="10"/>
  </cols>
  <sheetData>
    <row r="1" spans="1:47" s="3" customFormat="1" ht="64.8" customHeight="1" x14ac:dyDescent="0.45">
      <c r="A1" s="47" t="s">
        <v>117</v>
      </c>
      <c r="B1" s="48"/>
      <c r="D1" s="45" t="s">
        <v>114</v>
      </c>
      <c r="E1" s="46"/>
      <c r="F1" s="46"/>
      <c r="G1" s="46"/>
      <c r="H1" s="46"/>
      <c r="I1" s="46"/>
      <c r="J1" s="46"/>
      <c r="K1" s="46"/>
      <c r="L1" s="46"/>
      <c r="M1" s="46"/>
      <c r="N1" s="46"/>
      <c r="O1" s="56" t="s">
        <v>119</v>
      </c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3" t="s">
        <v>115</v>
      </c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</row>
    <row r="2" spans="1:47" s="2" customFormat="1" ht="66" customHeight="1" x14ac:dyDescent="0.45">
      <c r="A2" s="49"/>
      <c r="B2" s="50"/>
      <c r="C2" s="2" t="s">
        <v>116</v>
      </c>
      <c r="D2" s="2" t="s">
        <v>107</v>
      </c>
      <c r="E2" s="2" t="s">
        <v>107</v>
      </c>
      <c r="F2" s="2" t="s">
        <v>108</v>
      </c>
      <c r="G2" s="2" t="s">
        <v>106</v>
      </c>
      <c r="H2" s="2" t="s">
        <v>107</v>
      </c>
      <c r="I2" s="2" t="s">
        <v>107</v>
      </c>
      <c r="J2" s="2" t="s">
        <v>107</v>
      </c>
      <c r="K2" s="2" t="s">
        <v>106</v>
      </c>
      <c r="L2" s="2" t="s">
        <v>106</v>
      </c>
      <c r="M2" s="2" t="s">
        <v>106</v>
      </c>
      <c r="N2" s="2" t="s">
        <v>106</v>
      </c>
      <c r="O2" s="2" t="s">
        <v>113</v>
      </c>
      <c r="P2" s="2" t="s">
        <v>109</v>
      </c>
      <c r="Q2" s="2" t="s">
        <v>109</v>
      </c>
      <c r="R2" s="2" t="s">
        <v>109</v>
      </c>
      <c r="S2" s="2" t="s">
        <v>106</v>
      </c>
      <c r="T2" s="2" t="s">
        <v>106</v>
      </c>
      <c r="U2" s="2" t="s">
        <v>106</v>
      </c>
      <c r="V2" s="2" t="s">
        <v>110</v>
      </c>
      <c r="W2" s="2" t="s">
        <v>110</v>
      </c>
      <c r="X2" s="2" t="s">
        <v>110</v>
      </c>
      <c r="Y2" s="2" t="s">
        <v>110</v>
      </c>
      <c r="Z2" s="2" t="s">
        <v>110</v>
      </c>
      <c r="AA2" s="2" t="s">
        <v>111</v>
      </c>
      <c r="AB2" s="2" t="s">
        <v>111</v>
      </c>
      <c r="AC2" s="2" t="s">
        <v>111</v>
      </c>
      <c r="AD2" s="2" t="s">
        <v>106</v>
      </c>
      <c r="AE2" s="2" t="s">
        <v>111</v>
      </c>
      <c r="AF2" s="2" t="s">
        <v>106</v>
      </c>
      <c r="AG2" s="2" t="s">
        <v>106</v>
      </c>
      <c r="AH2" s="2" t="s">
        <v>107</v>
      </c>
      <c r="AI2" s="2" t="s">
        <v>107</v>
      </c>
      <c r="AJ2" s="2" t="s">
        <v>106</v>
      </c>
      <c r="AK2" s="2" t="s">
        <v>106</v>
      </c>
      <c r="AL2" s="2" t="s">
        <v>109</v>
      </c>
      <c r="AM2" s="2" t="s">
        <v>106</v>
      </c>
      <c r="AN2" s="2" t="s">
        <v>106</v>
      </c>
      <c r="AO2" s="2" t="s">
        <v>106</v>
      </c>
      <c r="AP2" s="2" t="s">
        <v>106</v>
      </c>
      <c r="AQ2" s="2" t="s">
        <v>106</v>
      </c>
      <c r="AR2" s="2" t="s">
        <v>106</v>
      </c>
      <c r="AS2" s="2" t="s">
        <v>106</v>
      </c>
    </row>
    <row r="3" spans="1:47" s="6" customFormat="1" ht="72.599999999999994" customHeight="1" x14ac:dyDescent="0.45">
      <c r="A3" s="51"/>
      <c r="B3" s="52"/>
      <c r="C3" s="7" t="s">
        <v>95</v>
      </c>
      <c r="D3" s="7" t="s">
        <v>0</v>
      </c>
      <c r="E3" s="7" t="s">
        <v>1</v>
      </c>
      <c r="F3" s="7" t="s">
        <v>2</v>
      </c>
      <c r="G3" s="7" t="s">
        <v>3</v>
      </c>
      <c r="H3" s="7" t="s">
        <v>4</v>
      </c>
      <c r="I3" s="7" t="s">
        <v>5</v>
      </c>
      <c r="J3" s="7" t="s">
        <v>6</v>
      </c>
      <c r="K3" s="7" t="s">
        <v>7</v>
      </c>
      <c r="L3" s="7" t="s">
        <v>8</v>
      </c>
      <c r="M3" s="7" t="s">
        <v>9</v>
      </c>
      <c r="N3" s="7" t="s">
        <v>10</v>
      </c>
      <c r="O3" s="7" t="s">
        <v>11</v>
      </c>
      <c r="P3" s="7" t="s">
        <v>12</v>
      </c>
      <c r="Q3" s="7" t="s">
        <v>13</v>
      </c>
      <c r="R3" s="7" t="s">
        <v>14</v>
      </c>
      <c r="S3" s="7" t="s">
        <v>15</v>
      </c>
      <c r="T3" s="7" t="s">
        <v>16</v>
      </c>
      <c r="U3" s="7" t="s">
        <v>17</v>
      </c>
      <c r="V3" s="7" t="s">
        <v>93</v>
      </c>
      <c r="W3" s="7" t="s">
        <v>18</v>
      </c>
      <c r="X3" s="7" t="s">
        <v>19</v>
      </c>
      <c r="Y3" s="7" t="s">
        <v>20</v>
      </c>
      <c r="Z3" s="7" t="s">
        <v>23</v>
      </c>
      <c r="AA3" s="7" t="s">
        <v>26</v>
      </c>
      <c r="AB3" s="7" t="s">
        <v>27</v>
      </c>
      <c r="AC3" s="7" t="s">
        <v>28</v>
      </c>
      <c r="AD3" s="7" t="s">
        <v>29</v>
      </c>
      <c r="AE3" s="7" t="s">
        <v>30</v>
      </c>
      <c r="AF3" s="7" t="s">
        <v>32</v>
      </c>
      <c r="AG3" s="7" t="s">
        <v>33</v>
      </c>
      <c r="AH3" s="7" t="s">
        <v>34</v>
      </c>
      <c r="AI3" s="7" t="s">
        <v>35</v>
      </c>
      <c r="AJ3" s="7" t="s">
        <v>36</v>
      </c>
      <c r="AK3" s="7" t="s">
        <v>37</v>
      </c>
      <c r="AL3" s="7" t="s">
        <v>38</v>
      </c>
      <c r="AM3" s="7" t="s">
        <v>39</v>
      </c>
      <c r="AN3" s="7" t="s">
        <v>40</v>
      </c>
      <c r="AO3" s="7" t="s">
        <v>41</v>
      </c>
      <c r="AP3" s="7" t="s">
        <v>42</v>
      </c>
      <c r="AQ3" s="7" t="s">
        <v>43</v>
      </c>
      <c r="AR3" s="7" t="s">
        <v>44</v>
      </c>
      <c r="AS3" s="7" t="s">
        <v>45</v>
      </c>
    </row>
    <row r="4" spans="1:47" ht="30" customHeight="1" x14ac:dyDescent="0.45">
      <c r="A4" s="6" t="s">
        <v>97</v>
      </c>
      <c r="B4" s="7" t="s">
        <v>59</v>
      </c>
      <c r="C4" s="7">
        <v>1</v>
      </c>
      <c r="D4" s="8">
        <v>0.33800000000000002</v>
      </c>
      <c r="E4" s="8">
        <v>19</v>
      </c>
      <c r="F4" s="8">
        <v>5.33</v>
      </c>
      <c r="G4" s="8">
        <v>1.63</v>
      </c>
      <c r="H4" s="18">
        <v>1742506.53</v>
      </c>
      <c r="I4" s="18">
        <v>121416.66</v>
      </c>
      <c r="J4" s="18">
        <v>396668</v>
      </c>
      <c r="K4" s="8">
        <v>11</v>
      </c>
      <c r="L4" s="8">
        <v>20</v>
      </c>
      <c r="M4" s="8">
        <v>2</v>
      </c>
      <c r="N4" s="8">
        <v>2</v>
      </c>
      <c r="O4" s="22">
        <v>246.85714285714286</v>
      </c>
      <c r="P4" s="23">
        <v>26898.040010714285</v>
      </c>
      <c r="Q4" s="23">
        <v>82.619</v>
      </c>
      <c r="R4" s="24">
        <v>16.697521285714288</v>
      </c>
      <c r="S4" s="24">
        <v>29.099035735995066</v>
      </c>
      <c r="T4" s="24">
        <v>79.953424063763393</v>
      </c>
      <c r="U4" s="24">
        <v>14.183757077579582</v>
      </c>
      <c r="V4" s="8"/>
      <c r="W4" s="25">
        <v>255.10926368435676</v>
      </c>
      <c r="X4" s="8"/>
      <c r="Y4" s="8">
        <v>18.64</v>
      </c>
      <c r="Z4" s="8">
        <v>5</v>
      </c>
      <c r="AA4" s="24">
        <v>21.414172959972625</v>
      </c>
      <c r="AB4" s="8">
        <v>0</v>
      </c>
      <c r="AC4" s="8">
        <v>0</v>
      </c>
      <c r="AD4" s="25">
        <v>0.99296541186275877</v>
      </c>
      <c r="AE4" s="18"/>
      <c r="AF4" s="8">
        <v>33.33</v>
      </c>
      <c r="AG4" s="8">
        <v>11</v>
      </c>
      <c r="AH4" s="8">
        <v>6.6199999999999995E-2</v>
      </c>
      <c r="AI4" s="26">
        <v>3.6782886512015556E-2</v>
      </c>
      <c r="AJ4" s="8">
        <v>90</v>
      </c>
      <c r="AK4" s="8">
        <v>0</v>
      </c>
      <c r="AL4" s="9">
        <v>12.55576611542682</v>
      </c>
      <c r="AM4" s="25">
        <v>0.29437302920373531</v>
      </c>
      <c r="AN4" s="8">
        <v>100</v>
      </c>
      <c r="AO4" s="8">
        <v>0</v>
      </c>
      <c r="AP4" s="8">
        <v>100</v>
      </c>
      <c r="AQ4" s="8">
        <v>52.36</v>
      </c>
      <c r="AR4" s="9">
        <v>88</v>
      </c>
      <c r="AT4" s="10"/>
      <c r="AU4" s="10"/>
    </row>
    <row r="5" spans="1:47" ht="30" customHeight="1" x14ac:dyDescent="0.45">
      <c r="A5" s="6" t="s">
        <v>97</v>
      </c>
      <c r="B5" s="7" t="s">
        <v>60</v>
      </c>
      <c r="C5" s="7">
        <v>2</v>
      </c>
      <c r="D5" s="8"/>
      <c r="E5" s="8">
        <v>61.3</v>
      </c>
      <c r="F5" s="8">
        <v>1.2</v>
      </c>
      <c r="G5" s="9">
        <v>7.4041237113402056</v>
      </c>
      <c r="H5" s="9">
        <v>308869.95463917521</v>
      </c>
      <c r="I5" s="9">
        <v>50714.48006872851</v>
      </c>
      <c r="J5" s="9"/>
      <c r="K5" s="8"/>
      <c r="L5" s="8">
        <v>0.83</v>
      </c>
      <c r="M5" s="8">
        <v>1</v>
      </c>
      <c r="N5" s="8">
        <v>3</v>
      </c>
      <c r="O5" s="8"/>
      <c r="P5" s="8">
        <v>41.07</v>
      </c>
      <c r="Q5" s="8">
        <v>13.11</v>
      </c>
      <c r="R5" s="8">
        <v>21.69</v>
      </c>
      <c r="S5" s="8">
        <v>63.4</v>
      </c>
      <c r="T5" s="8">
        <v>82.2</v>
      </c>
      <c r="U5" s="8">
        <v>75.8</v>
      </c>
      <c r="V5" s="8"/>
      <c r="W5" s="8"/>
      <c r="X5" s="8"/>
      <c r="Y5" s="8"/>
      <c r="Z5" s="8">
        <v>5</v>
      </c>
      <c r="AA5" s="7">
        <v>68.849999999999994</v>
      </c>
      <c r="AB5" s="8"/>
      <c r="AC5" s="8"/>
      <c r="AD5" s="9">
        <v>0.45051546391752567</v>
      </c>
      <c r="AE5" s="8"/>
      <c r="AF5" s="8"/>
      <c r="AG5" s="8"/>
      <c r="AH5" s="8">
        <v>10.28</v>
      </c>
      <c r="AI5" s="25">
        <v>0.06</v>
      </c>
      <c r="AJ5" s="8">
        <v>0.33</v>
      </c>
      <c r="AK5" s="8"/>
      <c r="AL5" s="8">
        <v>10.39</v>
      </c>
      <c r="AM5" s="8"/>
      <c r="AN5" s="8"/>
      <c r="AO5" s="8"/>
      <c r="AP5" s="8"/>
      <c r="AQ5" s="8"/>
      <c r="AR5" s="8"/>
      <c r="AT5" s="10"/>
      <c r="AU5" s="10"/>
    </row>
    <row r="6" spans="1:47" ht="30" customHeight="1" x14ac:dyDescent="0.45">
      <c r="A6" s="6" t="s">
        <v>97</v>
      </c>
      <c r="B6" s="7" t="s">
        <v>61</v>
      </c>
      <c r="C6" s="7">
        <v>3</v>
      </c>
      <c r="D6" s="8"/>
      <c r="E6" s="8">
        <v>58</v>
      </c>
      <c r="F6" s="8">
        <v>1.3</v>
      </c>
      <c r="G6" s="8">
        <v>6.84</v>
      </c>
      <c r="H6" s="8">
        <v>280394.66600000003</v>
      </c>
      <c r="I6" s="8">
        <v>46170.176288659793</v>
      </c>
      <c r="J6" s="8">
        <v>54535.353951890029</v>
      </c>
      <c r="K6" s="8"/>
      <c r="L6" s="8">
        <v>0.83</v>
      </c>
      <c r="M6" s="8">
        <v>1</v>
      </c>
      <c r="N6" s="8">
        <v>3</v>
      </c>
      <c r="O6" s="8"/>
      <c r="P6" s="8">
        <v>40.24</v>
      </c>
      <c r="Q6" s="8">
        <v>13.28</v>
      </c>
      <c r="R6" s="8">
        <v>21.96</v>
      </c>
      <c r="S6" s="8">
        <v>65.72</v>
      </c>
      <c r="T6" s="8">
        <v>84.8</v>
      </c>
      <c r="U6" s="8">
        <v>80.36</v>
      </c>
      <c r="V6" s="8"/>
      <c r="W6" s="8"/>
      <c r="X6" s="8"/>
      <c r="Y6" s="8"/>
      <c r="Z6" s="8">
        <v>5</v>
      </c>
      <c r="AA6" s="7">
        <v>57.26</v>
      </c>
      <c r="AB6" s="8"/>
      <c r="AC6" s="8"/>
      <c r="AD6" s="8">
        <v>0.47010309278350509</v>
      </c>
      <c r="AE6" s="8"/>
      <c r="AF6" s="8"/>
      <c r="AG6" s="8"/>
      <c r="AH6" s="8">
        <v>10.28</v>
      </c>
      <c r="AI6" s="25">
        <v>7.0000000000000007E-2</v>
      </c>
      <c r="AJ6" s="8">
        <v>0.33</v>
      </c>
      <c r="AK6" s="8"/>
      <c r="AL6" s="8">
        <v>10.54</v>
      </c>
      <c r="AM6" s="8"/>
      <c r="AN6" s="8"/>
      <c r="AO6" s="8"/>
      <c r="AP6" s="8"/>
      <c r="AQ6" s="8"/>
      <c r="AR6" s="8"/>
      <c r="AT6" s="10"/>
      <c r="AU6" s="10"/>
    </row>
    <row r="7" spans="1:47" ht="30" customHeight="1" x14ac:dyDescent="0.45">
      <c r="A7" s="6" t="s">
        <v>97</v>
      </c>
      <c r="B7" s="7" t="s">
        <v>62</v>
      </c>
      <c r="C7" s="7">
        <v>4</v>
      </c>
      <c r="D7" s="8"/>
      <c r="E7" s="8">
        <v>61.5</v>
      </c>
      <c r="F7" s="8">
        <v>1.21</v>
      </c>
      <c r="G7" s="9">
        <v>7.0123711340206176</v>
      </c>
      <c r="H7" s="9">
        <v>292646.80790378002</v>
      </c>
      <c r="I7" s="9">
        <v>48113.197250859106</v>
      </c>
      <c r="J7" s="9"/>
      <c r="K7" s="8"/>
      <c r="L7" s="8">
        <v>0.83</v>
      </c>
      <c r="M7" s="8">
        <v>1</v>
      </c>
      <c r="N7" s="8">
        <v>3</v>
      </c>
      <c r="O7" s="9"/>
      <c r="P7" s="9">
        <v>35.6</v>
      </c>
      <c r="Q7" s="9">
        <v>12.28</v>
      </c>
      <c r="R7" s="9">
        <v>20.32</v>
      </c>
      <c r="S7" s="9">
        <v>69.540000000000006</v>
      </c>
      <c r="T7" s="9">
        <v>87.52</v>
      </c>
      <c r="U7" s="9">
        <v>80.06</v>
      </c>
      <c r="V7" s="9"/>
      <c r="W7" s="9"/>
      <c r="X7" s="9"/>
      <c r="Y7" s="9"/>
      <c r="Z7" s="8">
        <v>5</v>
      </c>
      <c r="AA7" s="7">
        <v>71.45</v>
      </c>
      <c r="AB7" s="8"/>
      <c r="AC7" s="8"/>
      <c r="AD7" s="9">
        <v>0.48969072164948446</v>
      </c>
      <c r="AE7" s="8"/>
      <c r="AF7" s="8"/>
      <c r="AG7" s="8"/>
      <c r="AH7" s="8">
        <v>8.94</v>
      </c>
      <c r="AI7" s="25">
        <v>0.06</v>
      </c>
      <c r="AJ7" s="8">
        <v>0.33</v>
      </c>
      <c r="AK7" s="8"/>
      <c r="AL7" s="8">
        <v>11.06</v>
      </c>
      <c r="AM7" s="8"/>
      <c r="AN7" s="8"/>
      <c r="AO7" s="8"/>
      <c r="AP7" s="8"/>
      <c r="AQ7" s="8"/>
      <c r="AR7" s="8"/>
      <c r="AT7" s="10"/>
      <c r="AU7" s="10"/>
    </row>
    <row r="8" spans="1:47" ht="30" customHeight="1" x14ac:dyDescent="0.45">
      <c r="A8" s="6" t="s">
        <v>97</v>
      </c>
      <c r="B8" s="7" t="s">
        <v>63</v>
      </c>
      <c r="C8" s="7">
        <v>5</v>
      </c>
      <c r="D8" s="8"/>
      <c r="E8" s="8">
        <v>60.7</v>
      </c>
      <c r="F8" s="8">
        <v>1.23</v>
      </c>
      <c r="G8" s="8">
        <v>6.84</v>
      </c>
      <c r="H8" s="8">
        <v>285596.14400000003</v>
      </c>
      <c r="I8" s="8">
        <v>47029.119931271467</v>
      </c>
      <c r="J8" s="8">
        <v>54711.715999999993</v>
      </c>
      <c r="K8" s="8"/>
      <c r="L8" s="8">
        <v>0.83</v>
      </c>
      <c r="M8" s="8">
        <v>1</v>
      </c>
      <c r="N8" s="8">
        <v>3</v>
      </c>
      <c r="O8" s="9"/>
      <c r="P8" s="9">
        <v>35.5</v>
      </c>
      <c r="Q8" s="9">
        <v>12.43</v>
      </c>
      <c r="R8" s="9">
        <v>20.56</v>
      </c>
      <c r="S8" s="9">
        <v>71.959999999999994</v>
      </c>
      <c r="T8" s="9">
        <v>86.49</v>
      </c>
      <c r="U8" s="9">
        <v>79.56</v>
      </c>
      <c r="V8" s="9"/>
      <c r="W8" s="9"/>
      <c r="X8" s="9"/>
      <c r="Y8" s="9"/>
      <c r="Z8" s="8">
        <v>5</v>
      </c>
      <c r="AA8" s="7">
        <v>69.989999999999995</v>
      </c>
      <c r="AB8" s="8"/>
      <c r="AC8" s="8"/>
      <c r="AD8" s="8">
        <v>0.49399999999999999</v>
      </c>
      <c r="AE8" s="8"/>
      <c r="AF8" s="8"/>
      <c r="AG8" s="8"/>
      <c r="AH8" s="8">
        <v>8.94</v>
      </c>
      <c r="AI8" s="25">
        <v>0.06</v>
      </c>
      <c r="AJ8" s="8">
        <v>0.33</v>
      </c>
      <c r="AK8" s="8"/>
      <c r="AL8" s="8">
        <v>8.94</v>
      </c>
      <c r="AM8" s="8"/>
      <c r="AN8" s="8"/>
      <c r="AO8" s="8"/>
      <c r="AP8" s="8"/>
      <c r="AQ8" s="8"/>
      <c r="AR8" s="8"/>
      <c r="AT8" s="10"/>
      <c r="AU8" s="10"/>
    </row>
    <row r="9" spans="1:47" ht="30" customHeight="1" x14ac:dyDescent="0.45">
      <c r="A9" s="6" t="s">
        <v>97</v>
      </c>
      <c r="B9" s="7" t="s">
        <v>64</v>
      </c>
      <c r="C9" s="7">
        <v>6</v>
      </c>
      <c r="D9" s="7">
        <v>0.06</v>
      </c>
      <c r="E9" s="7">
        <v>1.7</v>
      </c>
      <c r="F9" s="7"/>
      <c r="G9" s="7">
        <v>0.5</v>
      </c>
      <c r="H9" s="7">
        <v>-45534.532646048101</v>
      </c>
      <c r="I9" s="7">
        <v>-2044.7697594501717</v>
      </c>
      <c r="J9" s="7">
        <v>2071.7010309278348</v>
      </c>
      <c r="K9" s="7">
        <v>10</v>
      </c>
      <c r="L9" s="7">
        <v>0.64500000000000002</v>
      </c>
      <c r="M9" s="7">
        <v>1</v>
      </c>
      <c r="N9" s="7">
        <v>1</v>
      </c>
      <c r="O9" s="8">
        <v>857</v>
      </c>
      <c r="P9" s="8">
        <v>375.13</v>
      </c>
      <c r="Q9" s="8">
        <v>7.91</v>
      </c>
      <c r="R9" s="8">
        <v>2.0299999999999998</v>
      </c>
      <c r="S9" s="9">
        <v>6.96</v>
      </c>
      <c r="T9" s="9">
        <v>24.3</v>
      </c>
      <c r="U9" s="9">
        <v>24</v>
      </c>
      <c r="V9" s="7"/>
      <c r="W9" s="7"/>
      <c r="X9" s="7"/>
      <c r="Y9" s="7"/>
      <c r="Z9" s="7">
        <v>5</v>
      </c>
      <c r="AA9" s="8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T9" s="10"/>
      <c r="AU9" s="10"/>
    </row>
    <row r="10" spans="1:47" ht="30" customHeight="1" x14ac:dyDescent="0.45">
      <c r="A10" s="6" t="s">
        <v>97</v>
      </c>
      <c r="B10" s="7" t="s">
        <v>65</v>
      </c>
      <c r="C10" s="7">
        <v>7</v>
      </c>
      <c r="D10" s="19">
        <v>9.1565489749430498</v>
      </c>
      <c r="E10" s="19">
        <v>3.2499084976487458</v>
      </c>
      <c r="F10" s="19">
        <v>13.923157353514179</v>
      </c>
      <c r="G10" s="19">
        <v>-1.763123715264155</v>
      </c>
      <c r="H10" s="19">
        <v>-5216.1631828325826</v>
      </c>
      <c r="I10" s="19">
        <v>-339.16029999999955</v>
      </c>
      <c r="J10" s="19">
        <v>803.95</v>
      </c>
      <c r="K10" s="19"/>
      <c r="L10" s="19"/>
      <c r="M10" s="19"/>
      <c r="N10" s="19">
        <v>1</v>
      </c>
      <c r="O10" s="27">
        <v>375.00000000000006</v>
      </c>
      <c r="P10" s="27">
        <v>3053.9772727272725</v>
      </c>
      <c r="Q10" s="19"/>
      <c r="R10" s="19"/>
      <c r="S10" s="19"/>
      <c r="T10" s="19"/>
      <c r="U10" s="19"/>
      <c r="V10" s="19"/>
      <c r="W10" s="19"/>
      <c r="X10" s="19"/>
      <c r="Y10" s="19"/>
      <c r="Z10" s="27">
        <v>4</v>
      </c>
      <c r="AA10" s="8"/>
      <c r="AB10" s="19">
        <v>0.67401318684039091</v>
      </c>
      <c r="AC10" s="19">
        <v>100</v>
      </c>
      <c r="AD10" s="19">
        <v>0.68480343749999995</v>
      </c>
      <c r="AE10" s="28">
        <v>4.6716442974735972E-5</v>
      </c>
      <c r="AF10" s="19">
        <v>100</v>
      </c>
      <c r="AG10" s="27"/>
      <c r="AH10" s="27">
        <v>696.25</v>
      </c>
      <c r="AI10" s="27">
        <v>52.218749999999993</v>
      </c>
      <c r="AJ10" s="19"/>
      <c r="AK10" s="19">
        <v>100</v>
      </c>
      <c r="AL10" s="19">
        <v>4.5448360851824424E-2</v>
      </c>
      <c r="AM10" s="19">
        <v>2.1361252471822239</v>
      </c>
      <c r="AN10" s="19"/>
      <c r="AO10" s="19"/>
      <c r="AP10" s="19"/>
      <c r="AQ10" s="19">
        <v>0.49199999999999999</v>
      </c>
      <c r="AR10" s="19">
        <v>0.72</v>
      </c>
      <c r="AT10" s="10"/>
      <c r="AU10" s="10"/>
    </row>
    <row r="11" spans="1:47" ht="30" customHeight="1" x14ac:dyDescent="0.45">
      <c r="A11" s="6" t="s">
        <v>97</v>
      </c>
      <c r="B11" s="7" t="s">
        <v>66</v>
      </c>
      <c r="C11" s="7">
        <v>8</v>
      </c>
      <c r="D11" s="19">
        <v>41.100716694772323</v>
      </c>
      <c r="E11" s="19">
        <v>18.512145409979141</v>
      </c>
      <c r="F11" s="19">
        <v>5.2285289830339439</v>
      </c>
      <c r="G11" s="19">
        <v>5.4504526623604326</v>
      </c>
      <c r="H11" s="19">
        <v>21781.667672211279</v>
      </c>
      <c r="I11" s="19">
        <v>2740.5636999999988</v>
      </c>
      <c r="J11" s="20">
        <v>4874.5449999999983</v>
      </c>
      <c r="K11" s="19"/>
      <c r="L11" s="19"/>
      <c r="M11" s="19"/>
      <c r="N11" s="19">
        <v>1</v>
      </c>
      <c r="O11" s="27">
        <v>899.99999999999989</v>
      </c>
      <c r="P11" s="27">
        <v>4142.8636363636369</v>
      </c>
      <c r="Q11" s="19"/>
      <c r="R11" s="19"/>
      <c r="S11" s="19"/>
      <c r="T11" s="19"/>
      <c r="U11" s="19"/>
      <c r="V11" s="19"/>
      <c r="W11" s="19"/>
      <c r="X11" s="19"/>
      <c r="Y11" s="19"/>
      <c r="Z11" s="27">
        <v>4</v>
      </c>
      <c r="AA11" s="8"/>
      <c r="AB11" s="19">
        <v>0.58024466681584608</v>
      </c>
      <c r="AC11" s="19">
        <v>100</v>
      </c>
      <c r="AD11" s="19">
        <v>0.87364637499999986</v>
      </c>
      <c r="AE11" s="28">
        <v>9.9265647727272743E-5</v>
      </c>
      <c r="AF11" s="19">
        <v>100</v>
      </c>
      <c r="AG11" s="27"/>
      <c r="AH11" s="27">
        <v>999.20499999999993</v>
      </c>
      <c r="AI11" s="27">
        <v>59.952299999999994</v>
      </c>
      <c r="AJ11" s="19"/>
      <c r="AK11" s="19">
        <v>100</v>
      </c>
      <c r="AL11" s="19">
        <v>6.348277769902122E-2</v>
      </c>
      <c r="AM11" s="19"/>
      <c r="AN11" s="19"/>
      <c r="AO11" s="19"/>
      <c r="AP11" s="19"/>
      <c r="AQ11" s="19">
        <v>0.49199999999999999</v>
      </c>
      <c r="AR11" s="19">
        <v>0.95</v>
      </c>
      <c r="AT11" s="10"/>
      <c r="AU11" s="10"/>
    </row>
    <row r="12" spans="1:47" ht="30" customHeight="1" x14ac:dyDescent="0.45">
      <c r="A12" s="6" t="s">
        <v>97</v>
      </c>
      <c r="B12" s="7" t="s">
        <v>67</v>
      </c>
      <c r="C12" s="7">
        <v>9</v>
      </c>
      <c r="D12" s="19">
        <v>15.59809725158564</v>
      </c>
      <c r="E12" s="19">
        <v>5.5640203635796137</v>
      </c>
      <c r="F12" s="19">
        <v>6.6</v>
      </c>
      <c r="G12" s="19">
        <v>-1.0539462609063834</v>
      </c>
      <c r="H12" s="19">
        <v>-5039.3523990229114</v>
      </c>
      <c r="I12" s="19">
        <v>-467.57729999999719</v>
      </c>
      <c r="J12" s="19">
        <v>2213.3700000000026</v>
      </c>
      <c r="K12" s="19"/>
      <c r="L12" s="19">
        <v>8</v>
      </c>
      <c r="M12" s="19">
        <v>10</v>
      </c>
      <c r="N12" s="19">
        <v>2</v>
      </c>
      <c r="O12" s="27">
        <v>1620</v>
      </c>
      <c r="P12" s="27">
        <v>977.27272727272725</v>
      </c>
      <c r="Q12" s="19"/>
      <c r="R12" s="19"/>
      <c r="S12" s="19"/>
      <c r="T12" s="19"/>
      <c r="U12" s="19"/>
      <c r="V12" s="19">
        <v>3.9756898170000001</v>
      </c>
      <c r="W12" s="27">
        <v>7.6258049999999979</v>
      </c>
      <c r="X12" s="27">
        <v>81.457462500000346</v>
      </c>
      <c r="Y12" s="19"/>
      <c r="Z12" s="27">
        <v>4</v>
      </c>
      <c r="AA12" s="8"/>
      <c r="AB12" s="19">
        <v>0.56219618326091569</v>
      </c>
      <c r="AC12" s="19">
        <v>100</v>
      </c>
      <c r="AD12" s="19">
        <v>1.1126307500000001</v>
      </c>
      <c r="AE12" s="28">
        <v>9.5461111177846131E-5</v>
      </c>
      <c r="AF12" s="19">
        <v>100</v>
      </c>
      <c r="AG12" s="27"/>
      <c r="AH12" s="27">
        <v>890.08064516129036</v>
      </c>
      <c r="AI12" s="27">
        <v>68.981250000000003</v>
      </c>
      <c r="AJ12" s="19"/>
      <c r="AK12" s="19">
        <v>100</v>
      </c>
      <c r="AL12" s="19">
        <v>7.9760133869376373E-2</v>
      </c>
      <c r="AM12" s="19"/>
      <c r="AN12" s="19"/>
      <c r="AO12" s="19"/>
      <c r="AP12" s="19"/>
      <c r="AQ12" s="19">
        <v>0.49199999999999999</v>
      </c>
      <c r="AR12" s="19">
        <v>0.95</v>
      </c>
      <c r="AT12" s="10"/>
      <c r="AU12" s="10"/>
    </row>
    <row r="13" spans="1:47" ht="30" customHeight="1" x14ac:dyDescent="0.45">
      <c r="A13" s="6" t="s">
        <v>97</v>
      </c>
      <c r="B13" s="7" t="s">
        <v>68</v>
      </c>
      <c r="C13" s="7">
        <v>10</v>
      </c>
      <c r="D13" s="19">
        <v>17.601377052337625</v>
      </c>
      <c r="E13" s="19">
        <v>4.8134174347979508</v>
      </c>
      <c r="F13" s="19">
        <v>12.355076477731828</v>
      </c>
      <c r="G13" s="19">
        <v>-1.1676555793982091</v>
      </c>
      <c r="H13" s="19">
        <v>-8171.5456585235079</v>
      </c>
      <c r="I13" s="19">
        <v>-293.6485999999968</v>
      </c>
      <c r="J13" s="19">
        <v>3655.630000000001</v>
      </c>
      <c r="K13" s="19"/>
      <c r="L13" s="19">
        <v>8</v>
      </c>
      <c r="M13" s="19">
        <v>3</v>
      </c>
      <c r="N13" s="19">
        <v>3</v>
      </c>
      <c r="O13" s="27">
        <v>735.06726457399111</v>
      </c>
      <c r="P13" s="27">
        <v>31974.524678775801</v>
      </c>
      <c r="Q13" s="19">
        <v>88.480000000000018</v>
      </c>
      <c r="R13" s="19">
        <v>22.403040000000001</v>
      </c>
      <c r="S13" s="19">
        <v>0.70132395165470707</v>
      </c>
      <c r="T13" s="19">
        <v>1.1064647377938515</v>
      </c>
      <c r="U13" s="19">
        <v>0.93849540062420111</v>
      </c>
      <c r="V13" s="19">
        <v>5.9458803855948625</v>
      </c>
      <c r="W13" s="27">
        <v>13.780954160438464</v>
      </c>
      <c r="X13" s="27">
        <v>97.36947766151809</v>
      </c>
      <c r="Y13" s="19"/>
      <c r="Z13" s="27">
        <v>4</v>
      </c>
      <c r="AA13" s="8"/>
      <c r="AB13" s="19">
        <v>0.56538231038808051</v>
      </c>
      <c r="AC13" s="19">
        <v>100</v>
      </c>
      <c r="AD13" s="19">
        <v>1.2958882245474175</v>
      </c>
      <c r="AE13" s="28">
        <v>8.4549854298650748E-5</v>
      </c>
      <c r="AF13" s="19">
        <v>100</v>
      </c>
      <c r="AG13" s="27"/>
      <c r="AH13" s="27">
        <v>731.47882940081797</v>
      </c>
      <c r="AI13" s="27">
        <v>59.40759800315562</v>
      </c>
      <c r="AJ13" s="19"/>
      <c r="AK13" s="19">
        <v>100</v>
      </c>
      <c r="AL13" s="19">
        <v>9.1220468831692922E-2</v>
      </c>
      <c r="AM13" s="19"/>
      <c r="AN13" s="19"/>
      <c r="AO13" s="19"/>
      <c r="AP13" s="19"/>
      <c r="AQ13" s="19">
        <v>0.49199999999999999</v>
      </c>
      <c r="AR13" s="19">
        <v>0.72</v>
      </c>
      <c r="AT13" s="10"/>
      <c r="AU13" s="10"/>
    </row>
    <row r="14" spans="1:47" ht="30" customHeight="1" x14ac:dyDescent="0.45">
      <c r="A14" s="6" t="s">
        <v>97</v>
      </c>
      <c r="B14" s="7" t="s">
        <v>69</v>
      </c>
      <c r="C14" s="7">
        <v>11</v>
      </c>
      <c r="D14" s="19">
        <v>40.654313858695666</v>
      </c>
      <c r="E14" s="19">
        <v>19.890183882904044</v>
      </c>
      <c r="F14" s="19">
        <v>4.9723300233896177</v>
      </c>
      <c r="G14" s="19">
        <v>6.0308236010895593</v>
      </c>
      <c r="H14" s="19">
        <v>89738.655184212636</v>
      </c>
      <c r="I14" s="19">
        <v>10336.553700000004</v>
      </c>
      <c r="J14" s="19">
        <v>17952.945000000007</v>
      </c>
      <c r="K14" s="19"/>
      <c r="L14" s="19"/>
      <c r="M14" s="19"/>
      <c r="N14" s="19">
        <v>1</v>
      </c>
      <c r="O14" s="27">
        <v>810</v>
      </c>
      <c r="P14" s="27">
        <v>2660.6060606060605</v>
      </c>
      <c r="Q14" s="19"/>
      <c r="R14" s="19"/>
      <c r="S14" s="19"/>
      <c r="T14" s="19"/>
      <c r="U14" s="19"/>
      <c r="V14" s="19"/>
      <c r="W14" s="27"/>
      <c r="X14" s="27"/>
      <c r="Y14" s="19"/>
      <c r="Z14" s="27">
        <v>4</v>
      </c>
      <c r="AA14" s="8"/>
      <c r="AB14" s="19">
        <v>0.63335260087590561</v>
      </c>
      <c r="AC14" s="19">
        <v>100</v>
      </c>
      <c r="AD14" s="19">
        <v>0.76206666666666667</v>
      </c>
      <c r="AE14" s="28">
        <v>7.7114887842487389E-5</v>
      </c>
      <c r="AF14" s="19">
        <v>100</v>
      </c>
      <c r="AG14" s="27"/>
      <c r="AH14" s="27">
        <v>541.92538750000006</v>
      </c>
      <c r="AI14" s="27">
        <v>57.805374666666673</v>
      </c>
      <c r="AJ14" s="19"/>
      <c r="AK14" s="19">
        <v>100</v>
      </c>
      <c r="AL14" s="19">
        <v>5.4294279891142258E-2</v>
      </c>
      <c r="AM14" s="19"/>
      <c r="AN14" s="19"/>
      <c r="AO14" s="19"/>
      <c r="AP14" s="19"/>
      <c r="AQ14" s="19">
        <v>0.49199999999999999</v>
      </c>
      <c r="AR14" s="19">
        <v>0.72</v>
      </c>
      <c r="AT14" s="10"/>
      <c r="AU14" s="10"/>
    </row>
    <row r="15" spans="1:47" ht="30" customHeight="1" x14ac:dyDescent="0.45">
      <c r="A15" s="6" t="s">
        <v>97</v>
      </c>
      <c r="B15" s="7" t="s">
        <v>70</v>
      </c>
      <c r="C15" s="7">
        <v>12</v>
      </c>
      <c r="D15" s="19">
        <v>57.347612621963883</v>
      </c>
      <c r="E15" s="19">
        <v>24.353833781933922</v>
      </c>
      <c r="F15" s="19">
        <v>4.2233726298669403</v>
      </c>
      <c r="G15" s="19">
        <v>9.7650485422478805</v>
      </c>
      <c r="H15" s="19">
        <v>158498.41344220095</v>
      </c>
      <c r="I15" s="19">
        <v>19546.166700000002</v>
      </c>
      <c r="J15" s="19">
        <v>27624.345000000001</v>
      </c>
      <c r="K15" s="19"/>
      <c r="L15" s="19"/>
      <c r="M15" s="19"/>
      <c r="N15" s="19">
        <v>1</v>
      </c>
      <c r="O15" s="27">
        <v>595.86206896551732</v>
      </c>
      <c r="P15" s="27">
        <v>1823.6677115987463</v>
      </c>
      <c r="Q15" s="19"/>
      <c r="R15" s="19"/>
      <c r="S15" s="19"/>
      <c r="T15" s="19"/>
      <c r="U15" s="19"/>
      <c r="V15" s="19"/>
      <c r="W15" s="27"/>
      <c r="X15" s="27"/>
      <c r="Y15" s="19"/>
      <c r="Z15" s="27">
        <v>4</v>
      </c>
      <c r="AA15" s="8"/>
      <c r="AB15" s="19">
        <v>0.63597273976465563</v>
      </c>
      <c r="AC15" s="19">
        <v>100</v>
      </c>
      <c r="AD15" s="19">
        <v>1.0337921034482758</v>
      </c>
      <c r="AE15" s="28">
        <v>7.9483547732399771E-5</v>
      </c>
      <c r="AF15" s="19">
        <v>100</v>
      </c>
      <c r="AG15" s="27"/>
      <c r="AH15" s="27">
        <v>541.59365555555553</v>
      </c>
      <c r="AI15" s="27">
        <v>53.785852689655172</v>
      </c>
      <c r="AJ15" s="19"/>
      <c r="AK15" s="19">
        <v>100</v>
      </c>
      <c r="AL15" s="19">
        <v>7.6051282132127168E-2</v>
      </c>
      <c r="AM15" s="19"/>
      <c r="AN15" s="19"/>
      <c r="AO15" s="19"/>
      <c r="AP15" s="19"/>
      <c r="AQ15" s="19">
        <v>0.49199999999999999</v>
      </c>
      <c r="AR15" s="19">
        <v>0.72</v>
      </c>
      <c r="AT15" s="10"/>
      <c r="AU15" s="10"/>
    </row>
    <row r="16" spans="1:47" ht="30" customHeight="1" x14ac:dyDescent="0.45">
      <c r="A16" s="6" t="s">
        <v>97</v>
      </c>
      <c r="B16" s="7" t="s">
        <v>71</v>
      </c>
      <c r="C16" s="7">
        <v>13</v>
      </c>
      <c r="D16" s="19">
        <v>79.230140584535718</v>
      </c>
      <c r="E16" s="19">
        <v>31.216265680623458</v>
      </c>
      <c r="F16" s="19">
        <v>3.3815242968630388</v>
      </c>
      <c r="G16" s="19">
        <v>15.338106577895813</v>
      </c>
      <c r="H16" s="19">
        <v>232830.79066696082</v>
      </c>
      <c r="I16" s="19">
        <v>27568.044033333339</v>
      </c>
      <c r="J16" s="19">
        <v>35693.178333333337</v>
      </c>
      <c r="K16" s="19"/>
      <c r="L16" s="19"/>
      <c r="M16" s="19"/>
      <c r="N16" s="19">
        <v>1</v>
      </c>
      <c r="O16" s="27">
        <v>814.54545454545462</v>
      </c>
      <c r="P16" s="27">
        <v>1006.8870523415978</v>
      </c>
      <c r="Q16" s="19"/>
      <c r="R16" s="19"/>
      <c r="S16" s="19"/>
      <c r="T16" s="19"/>
      <c r="U16" s="19"/>
      <c r="V16" s="19"/>
      <c r="W16" s="27"/>
      <c r="X16" s="27"/>
      <c r="Y16" s="19"/>
      <c r="Z16" s="27">
        <v>4</v>
      </c>
      <c r="AA16" s="8"/>
      <c r="AB16" s="19">
        <v>0.62082974270589686</v>
      </c>
      <c r="AC16" s="19">
        <v>100</v>
      </c>
      <c r="AD16" s="19">
        <v>0.9499536666666667</v>
      </c>
      <c r="AE16" s="28">
        <v>7.0021266564087046E-5</v>
      </c>
      <c r="AF16" s="19">
        <v>100</v>
      </c>
      <c r="AG16" s="27"/>
      <c r="AH16" s="27">
        <v>428.36666666666662</v>
      </c>
      <c r="AI16" s="27">
        <v>38.942424242424238</v>
      </c>
      <c r="AJ16" s="19"/>
      <c r="AK16" s="19">
        <v>100</v>
      </c>
      <c r="AL16" s="19">
        <v>7.135237944738862E-2</v>
      </c>
      <c r="AM16" s="19"/>
      <c r="AN16" s="19"/>
      <c r="AO16" s="19"/>
      <c r="AP16" s="19"/>
      <c r="AQ16" s="19">
        <v>0.49</v>
      </c>
      <c r="AR16" s="19">
        <v>0.72</v>
      </c>
      <c r="AT16" s="10"/>
      <c r="AU16" s="10"/>
    </row>
    <row r="17" spans="1:47" ht="30" customHeight="1" x14ac:dyDescent="0.45">
      <c r="A17" s="6" t="s">
        <v>97</v>
      </c>
      <c r="B17" s="7" t="s">
        <v>72</v>
      </c>
      <c r="C17" s="7">
        <v>14</v>
      </c>
      <c r="D17" s="19">
        <v>54.307065371727163</v>
      </c>
      <c r="E17" s="19">
        <v>20.437039710327888</v>
      </c>
      <c r="F17" s="19">
        <v>4.9596593231000545</v>
      </c>
      <c r="G17" s="19">
        <v>8.284618900241151</v>
      </c>
      <c r="H17" s="19">
        <v>393207.46384981944</v>
      </c>
      <c r="I17" s="19">
        <v>55460.761599999998</v>
      </c>
      <c r="J17" s="19">
        <v>76494.760000000009</v>
      </c>
      <c r="K17" s="19"/>
      <c r="L17" s="19"/>
      <c r="M17" s="19">
        <v>6</v>
      </c>
      <c r="N17" s="19">
        <v>1</v>
      </c>
      <c r="O17" s="27">
        <v>1216</v>
      </c>
      <c r="P17" s="27">
        <v>25767.061414141412</v>
      </c>
      <c r="Q17" s="19">
        <v>71.808000000000007</v>
      </c>
      <c r="R17" s="19">
        <v>24.344000000000001</v>
      </c>
      <c r="S17" s="19">
        <v>0.87392580931411346</v>
      </c>
      <c r="T17" s="19">
        <v>1.2881573083778965</v>
      </c>
      <c r="U17" s="19">
        <v>0.87845465001643119</v>
      </c>
      <c r="V17" s="19">
        <v>6.1662761692444432</v>
      </c>
      <c r="W17" s="27">
        <v>10.245554577777776</v>
      </c>
      <c r="X17" s="27">
        <v>61.748917333333722</v>
      </c>
      <c r="Y17" s="19"/>
      <c r="Z17" s="27">
        <v>4</v>
      </c>
      <c r="AA17" s="8"/>
      <c r="AB17" s="19">
        <v>0.64930012377980872</v>
      </c>
      <c r="AC17" s="19">
        <v>100</v>
      </c>
      <c r="AD17" s="19">
        <v>1.9453093333333333</v>
      </c>
      <c r="AE17" s="28">
        <v>1.6703316844890291E-4</v>
      </c>
      <c r="AF17" s="19">
        <v>51</v>
      </c>
      <c r="AG17" s="27"/>
      <c r="AH17" s="27">
        <v>1823.1884057971015</v>
      </c>
      <c r="AI17" s="27">
        <v>91.377777777777752</v>
      </c>
      <c r="AJ17" s="19"/>
      <c r="AK17" s="19">
        <v>10</v>
      </c>
      <c r="AL17" s="19">
        <v>0.13771598461986911</v>
      </c>
      <c r="AM17" s="19"/>
      <c r="AN17" s="19"/>
      <c r="AO17" s="19"/>
      <c r="AP17" s="19"/>
      <c r="AQ17" s="19">
        <v>0.49199999999999999</v>
      </c>
      <c r="AR17" s="19">
        <v>0.55000000000000004</v>
      </c>
      <c r="AT17" s="10"/>
      <c r="AU17" s="10"/>
    </row>
    <row r="18" spans="1:47" ht="30" customHeight="1" x14ac:dyDescent="0.45">
      <c r="A18" s="6" t="s">
        <v>97</v>
      </c>
      <c r="B18" s="7" t="s">
        <v>73</v>
      </c>
      <c r="C18" s="7">
        <v>15</v>
      </c>
      <c r="D18" s="19">
        <v>49.741431774800333</v>
      </c>
      <c r="E18" s="19">
        <v>19.64196743999933</v>
      </c>
      <c r="F18" s="19">
        <v>5.1350728344881373</v>
      </c>
      <c r="G18" s="19">
        <v>7.2999507296962092</v>
      </c>
      <c r="H18" s="19">
        <v>442438.11163330614</v>
      </c>
      <c r="I18" s="19">
        <v>68927.188333333324</v>
      </c>
      <c r="J18" s="19">
        <v>89469.913333333359</v>
      </c>
      <c r="K18" s="19"/>
      <c r="L18" s="19"/>
      <c r="M18" s="19"/>
      <c r="N18" s="19">
        <v>1</v>
      </c>
      <c r="O18" s="27">
        <v>2120</v>
      </c>
      <c r="P18" s="27">
        <v>1272.5265017667841</v>
      </c>
      <c r="Q18" s="19"/>
      <c r="R18" s="19"/>
      <c r="S18" s="19"/>
      <c r="T18" s="19"/>
      <c r="U18" s="19"/>
      <c r="V18" s="19"/>
      <c r="W18" s="27"/>
      <c r="X18" s="27"/>
      <c r="Y18" s="19"/>
      <c r="Z18" s="27">
        <v>4</v>
      </c>
      <c r="AA18" s="8"/>
      <c r="AB18" s="19">
        <v>0.59774198791440836</v>
      </c>
      <c r="AC18" s="19">
        <v>100</v>
      </c>
      <c r="AD18" s="19">
        <v>1.8555392226148413</v>
      </c>
      <c r="AE18" s="28">
        <v>1.688921249521961E-4</v>
      </c>
      <c r="AF18" s="19">
        <v>34</v>
      </c>
      <c r="AG18" s="27"/>
      <c r="AH18" s="27">
        <v>1480.8333333333335</v>
      </c>
      <c r="AI18" s="27">
        <v>109.32862190812722</v>
      </c>
      <c r="AJ18" s="19"/>
      <c r="AK18" s="19">
        <v>50</v>
      </c>
      <c r="AL18" s="19">
        <v>0.13272186525655696</v>
      </c>
      <c r="AM18" s="19"/>
      <c r="AN18" s="19"/>
      <c r="AO18" s="19"/>
      <c r="AP18" s="19"/>
      <c r="AQ18" s="19">
        <v>0.49</v>
      </c>
      <c r="AR18" s="19">
        <v>0.72</v>
      </c>
      <c r="AT18" s="10"/>
      <c r="AU18" s="10"/>
    </row>
    <row r="19" spans="1:47" ht="30" customHeight="1" x14ac:dyDescent="0.45">
      <c r="A19" s="6" t="s">
        <v>97</v>
      </c>
      <c r="B19" s="7" t="s">
        <v>74</v>
      </c>
      <c r="C19" s="7">
        <v>16</v>
      </c>
      <c r="D19" s="19">
        <v>31.684982567584829</v>
      </c>
      <c r="E19" s="19">
        <v>14.750970860352552</v>
      </c>
      <c r="F19" s="19">
        <v>6.4511237775403494</v>
      </c>
      <c r="G19" s="19">
        <v>3.4715775628484256</v>
      </c>
      <c r="H19" s="19">
        <v>213611.8276228724</v>
      </c>
      <c r="I19" s="19">
        <v>28237.588466666668</v>
      </c>
      <c r="J19" s="19">
        <v>57859.946666666656</v>
      </c>
      <c r="K19" s="19"/>
      <c r="L19" s="19"/>
      <c r="M19" s="19"/>
      <c r="N19" s="19">
        <v>1</v>
      </c>
      <c r="O19" s="27">
        <v>3937.5</v>
      </c>
      <c r="P19" s="27">
        <v>1175.7812500000002</v>
      </c>
      <c r="Q19" s="19"/>
      <c r="R19" s="19"/>
      <c r="S19" s="19"/>
      <c r="T19" s="19"/>
      <c r="U19" s="19"/>
      <c r="V19" s="19"/>
      <c r="W19" s="27"/>
      <c r="X19" s="27"/>
      <c r="Y19" s="19"/>
      <c r="Z19" s="27">
        <v>4</v>
      </c>
      <c r="AA19" s="8"/>
      <c r="AB19" s="19">
        <v>0.68054093689167516</v>
      </c>
      <c r="AC19" s="19">
        <v>100</v>
      </c>
      <c r="AD19" s="19">
        <v>1.8531100000000003</v>
      </c>
      <c r="AE19" s="28">
        <v>9.7212406635767922E-5</v>
      </c>
      <c r="AF19" s="19">
        <v>58</v>
      </c>
      <c r="AG19" s="27"/>
      <c r="AH19" s="27">
        <v>858.46153846153845</v>
      </c>
      <c r="AI19" s="27">
        <v>108</v>
      </c>
      <c r="AJ19" s="19"/>
      <c r="AK19" s="19">
        <v>50</v>
      </c>
      <c r="AL19" s="19">
        <v>0.11182116883154949</v>
      </c>
      <c r="AM19" s="19"/>
      <c r="AN19" s="19"/>
      <c r="AO19" s="19"/>
      <c r="AP19" s="19"/>
      <c r="AQ19" s="19">
        <v>0.49</v>
      </c>
      <c r="AR19" s="19">
        <v>0.72</v>
      </c>
      <c r="AT19" s="10"/>
      <c r="AU19" s="10"/>
    </row>
    <row r="20" spans="1:47" ht="30" customHeight="1" x14ac:dyDescent="0.45">
      <c r="A20" s="6" t="s">
        <v>97</v>
      </c>
      <c r="B20" s="7" t="s">
        <v>75</v>
      </c>
      <c r="C20" s="7">
        <v>17</v>
      </c>
      <c r="D20" s="19">
        <v>23.428494493259564</v>
      </c>
      <c r="E20" s="19">
        <v>9.1299929326747566</v>
      </c>
      <c r="F20" s="19">
        <v>8.8069315942807016</v>
      </c>
      <c r="G20" s="19">
        <v>0.92761990441524711</v>
      </c>
      <c r="H20" s="19">
        <v>163670.07264385477</v>
      </c>
      <c r="I20" s="19">
        <v>41121.009100000025</v>
      </c>
      <c r="J20" s="19">
        <v>122678.85999999997</v>
      </c>
      <c r="K20" s="19"/>
      <c r="L20" s="19">
        <v>5</v>
      </c>
      <c r="M20" s="19">
        <v>2</v>
      </c>
      <c r="N20" s="19">
        <v>1</v>
      </c>
      <c r="O20" s="27">
        <v>4593.6000000000004</v>
      </c>
      <c r="P20" s="27">
        <v>30713.097727272729</v>
      </c>
      <c r="Q20" s="19">
        <v>83.36</v>
      </c>
      <c r="R20" s="19">
        <v>30.560000000000002</v>
      </c>
      <c r="S20" s="19">
        <v>0.64329232353712285</v>
      </c>
      <c r="T20" s="19">
        <v>1.2955854126679465</v>
      </c>
      <c r="U20" s="19">
        <v>0.7152773232984293</v>
      </c>
      <c r="V20" s="19">
        <v>20.939431542340746</v>
      </c>
      <c r="W20" s="27">
        <v>58.720712533333334</v>
      </c>
      <c r="X20" s="27">
        <v>141.58230725925785</v>
      </c>
      <c r="Y20" s="19"/>
      <c r="Z20" s="27">
        <v>4</v>
      </c>
      <c r="AA20" s="8"/>
      <c r="AB20" s="19">
        <v>0.63299630756496561</v>
      </c>
      <c r="AC20" s="19">
        <v>100</v>
      </c>
      <c r="AD20" s="19">
        <v>1.483776</v>
      </c>
      <c r="AE20" s="28">
        <v>9.0665247578430874E-5</v>
      </c>
      <c r="AF20" s="19">
        <v>24</v>
      </c>
      <c r="AG20" s="27"/>
      <c r="AH20" s="27">
        <v>728</v>
      </c>
      <c r="AI20" s="27">
        <v>72.8</v>
      </c>
      <c r="AJ20" s="19"/>
      <c r="AK20" s="19">
        <v>100</v>
      </c>
      <c r="AL20" s="19">
        <v>9.7958383509937422E-2</v>
      </c>
      <c r="AM20" s="19"/>
      <c r="AN20" s="19"/>
      <c r="AO20" s="19"/>
      <c r="AP20" s="19"/>
      <c r="AQ20" s="19">
        <v>0.69199999999999995</v>
      </c>
      <c r="AR20" s="19">
        <v>0.83</v>
      </c>
      <c r="AT20" s="10"/>
      <c r="AU20" s="10"/>
    </row>
    <row r="21" spans="1:47" ht="30" customHeight="1" x14ac:dyDescent="0.45">
      <c r="A21" s="6" t="s">
        <v>97</v>
      </c>
      <c r="B21" s="7" t="s">
        <v>76</v>
      </c>
      <c r="C21" s="7">
        <v>18</v>
      </c>
      <c r="D21" s="19">
        <v>9.964571603768329</v>
      </c>
      <c r="E21" s="19">
        <v>-3.7215902587728333E-2</v>
      </c>
      <c r="F21" s="19">
        <v>19.064781741720946</v>
      </c>
      <c r="G21" s="19">
        <v>-3.1747919413463794</v>
      </c>
      <c r="H21" s="19">
        <v>-767621.90074356273</v>
      </c>
      <c r="I21" s="19">
        <v>-39459.113200000022</v>
      </c>
      <c r="J21" s="19">
        <v>71501.780000000028</v>
      </c>
      <c r="K21" s="19"/>
      <c r="L21" s="19">
        <v>4</v>
      </c>
      <c r="M21" s="19">
        <v>2</v>
      </c>
      <c r="N21" s="19">
        <v>1</v>
      </c>
      <c r="O21" s="27">
        <v>2082.7482352941201</v>
      </c>
      <c r="P21" s="27">
        <v>34725.016443850262</v>
      </c>
      <c r="Q21" s="19">
        <v>97.92</v>
      </c>
      <c r="R21" s="19">
        <v>38.533139999999996</v>
      </c>
      <c r="S21" s="19">
        <v>0.62547126608622483</v>
      </c>
      <c r="T21" s="19">
        <v>0.92064950980392157</v>
      </c>
      <c r="U21" s="19">
        <v>0.56275779757372479</v>
      </c>
      <c r="V21" s="19">
        <v>8.9308168804800001</v>
      </c>
      <c r="W21" s="27">
        <v>22.710885720784319</v>
      </c>
      <c r="X21" s="27">
        <v>68.767248941176817</v>
      </c>
      <c r="Y21" s="19"/>
      <c r="Z21" s="27">
        <v>4</v>
      </c>
      <c r="AA21" s="8"/>
      <c r="AB21" s="19">
        <v>0.57280783875650698</v>
      </c>
      <c r="AC21" s="19">
        <v>100</v>
      </c>
      <c r="AD21" s="19">
        <v>1.4201336470588237</v>
      </c>
      <c r="AE21" s="28">
        <v>7.5257934295854483E-5</v>
      </c>
      <c r="AF21" s="19">
        <v>18</v>
      </c>
      <c r="AG21" s="27"/>
      <c r="AH21" s="27">
        <v>647.05882352941171</v>
      </c>
      <c r="AI21" s="27">
        <v>64.705882352941174</v>
      </c>
      <c r="AJ21" s="19"/>
      <c r="AK21" s="19">
        <v>50</v>
      </c>
      <c r="AL21" s="19">
        <v>9.3223520290389397E-2</v>
      </c>
      <c r="AM21" s="19"/>
      <c r="AN21" s="19"/>
      <c r="AO21" s="19"/>
      <c r="AP21" s="19"/>
      <c r="AQ21" s="19">
        <v>0.49199999999999999</v>
      </c>
      <c r="AR21" s="19">
        <v>0.71000000000000008</v>
      </c>
      <c r="AT21" s="10"/>
      <c r="AU21" s="10"/>
    </row>
    <row r="22" spans="1:47" ht="30" customHeight="1" x14ac:dyDescent="0.45">
      <c r="A22" s="6" t="s">
        <v>97</v>
      </c>
      <c r="B22" s="7" t="s">
        <v>77</v>
      </c>
      <c r="C22" s="7">
        <v>19</v>
      </c>
      <c r="D22" s="19">
        <v>6.4890352800375517</v>
      </c>
      <c r="E22" s="19">
        <v>-0.40880618272927105</v>
      </c>
      <c r="F22" s="19">
        <v>19.774174758109279</v>
      </c>
      <c r="G22" s="19">
        <v>-2.8097398499141959</v>
      </c>
      <c r="H22" s="19">
        <v>-1101171.069466078</v>
      </c>
      <c r="I22" s="19">
        <v>-55314.460200000089</v>
      </c>
      <c r="J22" s="19">
        <v>75473.579999999958</v>
      </c>
      <c r="K22" s="19"/>
      <c r="L22" s="19">
        <v>5</v>
      </c>
      <c r="M22" s="19">
        <v>4</v>
      </c>
      <c r="N22" s="19">
        <v>1</v>
      </c>
      <c r="O22" s="27">
        <v>2431.3799999999997</v>
      </c>
      <c r="P22" s="27">
        <v>35653.404848484846</v>
      </c>
      <c r="Q22" s="19">
        <v>99.007999999999996</v>
      </c>
      <c r="R22" s="19">
        <v>27.092065000000005</v>
      </c>
      <c r="S22" s="19">
        <v>0.5892705083647245</v>
      </c>
      <c r="T22" s="19">
        <v>1.0494101486748546</v>
      </c>
      <c r="U22" s="19">
        <v>0.82042841695529656</v>
      </c>
      <c r="V22" s="19">
        <v>15.136556237916665</v>
      </c>
      <c r="W22" s="27">
        <v>36.166760018888894</v>
      </c>
      <c r="X22" s="27">
        <v>142.33466687916743</v>
      </c>
      <c r="Y22" s="19"/>
      <c r="Z22" s="27">
        <v>4</v>
      </c>
      <c r="AA22" s="8"/>
      <c r="AB22" s="19">
        <v>0.66411026919167337</v>
      </c>
      <c r="AC22" s="19">
        <v>100</v>
      </c>
      <c r="AD22" s="19">
        <v>1.9193776000000002</v>
      </c>
      <c r="AE22" s="28">
        <v>5.1325901848731484E-5</v>
      </c>
      <c r="AF22" s="19">
        <v>17</v>
      </c>
      <c r="AG22" s="27"/>
      <c r="AH22" s="27">
        <v>528.695652173913</v>
      </c>
      <c r="AI22" s="27">
        <v>81.066666666666663</v>
      </c>
      <c r="AJ22" s="19"/>
      <c r="AK22" s="19"/>
      <c r="AL22" s="19">
        <v>0.10898542745698368</v>
      </c>
      <c r="AM22" s="19"/>
      <c r="AN22" s="19"/>
      <c r="AO22" s="19"/>
      <c r="AP22" s="19"/>
      <c r="AQ22" s="19">
        <v>0.497</v>
      </c>
      <c r="AR22" s="19">
        <v>0.48</v>
      </c>
      <c r="AT22" s="10"/>
      <c r="AU22" s="10"/>
    </row>
    <row r="23" spans="1:47" ht="30" customHeight="1" x14ac:dyDescent="0.45">
      <c r="A23" s="6" t="s">
        <v>97</v>
      </c>
      <c r="B23" s="7" t="s">
        <v>78</v>
      </c>
      <c r="C23" s="7">
        <v>20</v>
      </c>
      <c r="D23" s="19">
        <v>9.8084970781080507</v>
      </c>
      <c r="E23" s="19">
        <v>2.2532709331139156</v>
      </c>
      <c r="F23" s="19">
        <v>15.591445770696009</v>
      </c>
      <c r="G23" s="19">
        <v>-1.7372662594746142</v>
      </c>
      <c r="H23" s="19">
        <v>-804647.83836793946</v>
      </c>
      <c r="I23" s="19">
        <v>-48525.737096533412</v>
      </c>
      <c r="J23" s="19">
        <v>134824.26594666671</v>
      </c>
      <c r="K23" s="19"/>
      <c r="L23" s="19">
        <v>4</v>
      </c>
      <c r="M23" s="19">
        <v>2</v>
      </c>
      <c r="N23" s="19">
        <v>1</v>
      </c>
      <c r="O23" s="27">
        <v>2428.1248109078401</v>
      </c>
      <c r="P23" s="27">
        <v>28443.573152467878</v>
      </c>
      <c r="Q23" s="19">
        <v>76.145753234439994</v>
      </c>
      <c r="R23" s="19">
        <v>30.283562195313145</v>
      </c>
      <c r="S23" s="19">
        <v>0.80404806658462002</v>
      </c>
      <c r="T23" s="19">
        <v>1.2095224761443959</v>
      </c>
      <c r="U23" s="19">
        <v>0.69001542372165203</v>
      </c>
      <c r="V23" s="19">
        <v>5.3493662025643101</v>
      </c>
      <c r="W23" s="27">
        <v>11.633314692255896</v>
      </c>
      <c r="X23" s="27">
        <v>587.0420767676776</v>
      </c>
      <c r="Y23" s="19"/>
      <c r="Z23" s="27">
        <v>4</v>
      </c>
      <c r="AA23" s="8"/>
      <c r="AB23" s="19">
        <v>0.71231764041670376</v>
      </c>
      <c r="AC23" s="19">
        <v>100</v>
      </c>
      <c r="AD23" s="19">
        <v>2.6702823066217549</v>
      </c>
      <c r="AE23" s="28">
        <v>8.0624762487015752E-5</v>
      </c>
      <c r="AF23" s="19"/>
      <c r="AG23" s="27"/>
      <c r="AH23" s="27">
        <v>778.42758620689631</v>
      </c>
      <c r="AI23" s="27">
        <v>113.83045240928615</v>
      </c>
      <c r="AJ23" s="19"/>
      <c r="AK23" s="19">
        <v>10</v>
      </c>
      <c r="AL23" s="19">
        <v>0.14240885422052715</v>
      </c>
      <c r="AM23" s="19"/>
      <c r="AN23" s="19"/>
      <c r="AO23" s="19"/>
      <c r="AP23" s="19"/>
      <c r="AQ23" s="19">
        <v>0.60799999999999998</v>
      </c>
      <c r="AR23" s="19">
        <v>0.71000000000000008</v>
      </c>
      <c r="AT23" s="10"/>
      <c r="AU23" s="10"/>
    </row>
    <row r="24" spans="1:47" ht="30" customHeight="1" x14ac:dyDescent="0.45">
      <c r="A24" s="6" t="s">
        <v>97</v>
      </c>
      <c r="B24" s="7" t="s">
        <v>79</v>
      </c>
      <c r="C24" s="7">
        <v>21</v>
      </c>
      <c r="D24" s="19">
        <v>4.3569903915206289</v>
      </c>
      <c r="E24" s="19">
        <v>-2.7782279547136635</v>
      </c>
      <c r="F24" s="19">
        <v>25.038198282260709</v>
      </c>
      <c r="G24" s="19">
        <v>-3.5482305420672833</v>
      </c>
      <c r="H24" s="19">
        <v>-4561666.1218844876</v>
      </c>
      <c r="I24" s="19">
        <v>-417370.22239999985</v>
      </c>
      <c r="J24" s="19">
        <v>166235.73999999976</v>
      </c>
      <c r="K24" s="19"/>
      <c r="L24" s="19"/>
      <c r="M24" s="19">
        <v>5</v>
      </c>
      <c r="N24" s="19">
        <v>1</v>
      </c>
      <c r="O24" s="27">
        <v>5236.4434285714296</v>
      </c>
      <c r="P24" s="27">
        <v>31032.084346320346</v>
      </c>
      <c r="Q24" s="19">
        <v>81.84</v>
      </c>
      <c r="R24" s="19">
        <v>22.356269999999999</v>
      </c>
      <c r="S24" s="19">
        <v>0.7408461430895168</v>
      </c>
      <c r="T24" s="19">
        <v>1.0868768328445748</v>
      </c>
      <c r="U24" s="19">
        <v>0.94344897426985819</v>
      </c>
      <c r="V24" s="19">
        <v>58.479919942777073</v>
      </c>
      <c r="W24" s="27">
        <v>189.52670299191533</v>
      </c>
      <c r="X24" s="27">
        <v>519.69927934757004</v>
      </c>
      <c r="Y24" s="19"/>
      <c r="Z24" s="27">
        <v>4</v>
      </c>
      <c r="AA24" s="8"/>
      <c r="AB24" s="19">
        <v>0.7220265035441944</v>
      </c>
      <c r="AC24" s="19">
        <v>100</v>
      </c>
      <c r="AD24" s="19">
        <v>3.3340800000000002</v>
      </c>
      <c r="AE24" s="28">
        <v>9.6513400230041833E-5</v>
      </c>
      <c r="AF24" s="19"/>
      <c r="AG24" s="27"/>
      <c r="AH24" s="27">
        <v>405.44864864864871</v>
      </c>
      <c r="AI24" s="27">
        <v>142.87238095238098</v>
      </c>
      <c r="AJ24" s="19"/>
      <c r="AK24" s="19">
        <v>10</v>
      </c>
      <c r="AL24" s="19">
        <v>0.15932800757806118</v>
      </c>
      <c r="AM24" s="19"/>
      <c r="AN24" s="19"/>
      <c r="AO24" s="19"/>
      <c r="AP24" s="19"/>
      <c r="AQ24" s="19">
        <v>0.57799999999999996</v>
      </c>
      <c r="AR24" s="19">
        <v>0.57000000000000006</v>
      </c>
      <c r="AT24" s="10"/>
      <c r="AU24" s="10"/>
    </row>
    <row r="25" spans="1:47" ht="30" customHeight="1" x14ac:dyDescent="0.45">
      <c r="A25" s="6" t="s">
        <v>97</v>
      </c>
      <c r="B25" s="7" t="s">
        <v>80</v>
      </c>
      <c r="C25" s="7">
        <v>22</v>
      </c>
      <c r="D25" s="19">
        <v>13.452833145719801</v>
      </c>
      <c r="E25" s="19">
        <v>5.448082858295189</v>
      </c>
      <c r="F25" s="19">
        <v>11.780134687370763</v>
      </c>
      <c r="G25" s="19">
        <v>-0.8266265169283622</v>
      </c>
      <c r="H25" s="19">
        <v>-1142628.0978202466</v>
      </c>
      <c r="I25" s="19">
        <v>-67748.205616617575</v>
      </c>
      <c r="J25" s="19">
        <v>551868.3096069647</v>
      </c>
      <c r="K25" s="19"/>
      <c r="L25" s="19"/>
      <c r="M25" s="19">
        <v>7</v>
      </c>
      <c r="N25" s="19">
        <v>1</v>
      </c>
      <c r="O25" s="27">
        <v>1516.9345281410483</v>
      </c>
      <c r="P25" s="27">
        <v>29496.928847701078</v>
      </c>
      <c r="Q25" s="19">
        <v>79.315018954751153</v>
      </c>
      <c r="R25" s="19">
        <v>31.381632499601505</v>
      </c>
      <c r="S25" s="19">
        <v>0.72349905002612735</v>
      </c>
      <c r="T25" s="19">
        <v>1.2929455398416316</v>
      </c>
      <c r="U25" s="19">
        <v>0.67887083313051122</v>
      </c>
      <c r="V25" s="19">
        <v>38.521222206513229</v>
      </c>
      <c r="W25" s="27">
        <v>152.49955727969484</v>
      </c>
      <c r="X25" s="27">
        <v>209.21335183740342</v>
      </c>
      <c r="Y25" s="19"/>
      <c r="Z25" s="27">
        <v>4</v>
      </c>
      <c r="AA25" s="8"/>
      <c r="AB25" s="19">
        <v>0.69443546107155285</v>
      </c>
      <c r="AC25" s="19">
        <v>100</v>
      </c>
      <c r="AD25" s="19">
        <v>2.4719895211759573</v>
      </c>
      <c r="AE25" s="28">
        <v>5.7481328890357034E-5</v>
      </c>
      <c r="AF25" s="19"/>
      <c r="AG25" s="27"/>
      <c r="AH25" s="27">
        <v>218.32727272727277</v>
      </c>
      <c r="AI25" s="27">
        <v>83.220713696626973</v>
      </c>
      <c r="AJ25" s="19"/>
      <c r="AK25" s="19">
        <v>10</v>
      </c>
      <c r="AL25" s="19">
        <v>0.12790286519096966</v>
      </c>
      <c r="AM25" s="19"/>
      <c r="AN25" s="19"/>
      <c r="AO25" s="19"/>
      <c r="AP25" s="19"/>
      <c r="AQ25" s="19">
        <v>0.60399999999999998</v>
      </c>
      <c r="AR25" s="19">
        <v>0.72099999999999997</v>
      </c>
      <c r="AT25" s="10"/>
      <c r="AU25" s="10"/>
    </row>
    <row r="26" spans="1:47" ht="30" customHeight="1" x14ac:dyDescent="0.45">
      <c r="A26" s="6" t="s">
        <v>97</v>
      </c>
      <c r="B26" s="29" t="s">
        <v>81</v>
      </c>
      <c r="C26" s="7">
        <v>23</v>
      </c>
      <c r="D26" s="7">
        <v>75.599999999999994</v>
      </c>
      <c r="E26" s="7">
        <v>48.8</v>
      </c>
      <c r="F26" s="7">
        <v>2.35</v>
      </c>
      <c r="G26" s="7">
        <v>5.32</v>
      </c>
      <c r="H26" s="7">
        <v>1273577.77</v>
      </c>
      <c r="I26" s="7">
        <v>122144.28</v>
      </c>
      <c r="J26" s="7">
        <v>167012.57</v>
      </c>
      <c r="K26" s="7"/>
      <c r="L26" s="7"/>
      <c r="M26" s="7">
        <v>3</v>
      </c>
      <c r="N26" s="7">
        <v>3</v>
      </c>
      <c r="O26" s="7">
        <v>15352.8</v>
      </c>
      <c r="P26" s="7">
        <v>116554.1</v>
      </c>
      <c r="Q26" s="7">
        <v>49.7</v>
      </c>
      <c r="R26" s="7">
        <v>10.8</v>
      </c>
      <c r="S26" s="7">
        <v>17.899999999999999</v>
      </c>
      <c r="T26" s="7">
        <v>51.7</v>
      </c>
      <c r="U26" s="7">
        <v>23</v>
      </c>
      <c r="V26" s="7">
        <v>22.9</v>
      </c>
      <c r="W26" s="7"/>
      <c r="X26" s="7">
        <v>771.4</v>
      </c>
      <c r="Y26" s="7">
        <v>-253.8</v>
      </c>
      <c r="Z26" s="7">
        <v>1</v>
      </c>
      <c r="AA26" s="7">
        <v>36.6</v>
      </c>
      <c r="AB26" s="7">
        <v>54</v>
      </c>
      <c r="AC26" s="7">
        <v>100</v>
      </c>
      <c r="AD26" s="7"/>
      <c r="AE26" s="7"/>
      <c r="AF26" s="7">
        <v>50</v>
      </c>
      <c r="AG26" s="7"/>
      <c r="AH26" s="7">
        <v>3283</v>
      </c>
      <c r="AI26" s="7">
        <v>16</v>
      </c>
      <c r="AJ26" s="7"/>
      <c r="AK26" s="7"/>
      <c r="AL26" s="7">
        <v>44</v>
      </c>
      <c r="AM26" s="7"/>
      <c r="AN26" s="7"/>
      <c r="AO26" s="7"/>
      <c r="AP26" s="30"/>
      <c r="AQ26" s="30"/>
      <c r="AR26" s="30"/>
      <c r="AT26" s="10"/>
      <c r="AU26" s="10"/>
    </row>
    <row r="27" spans="1:47" ht="30" customHeight="1" x14ac:dyDescent="0.45">
      <c r="A27" s="6" t="s">
        <v>97</v>
      </c>
      <c r="B27" s="7" t="s">
        <v>82</v>
      </c>
      <c r="C27" s="7">
        <v>24</v>
      </c>
      <c r="D27" s="8"/>
      <c r="E27" s="8">
        <v>-26.5</v>
      </c>
      <c r="F27" s="8"/>
      <c r="G27" s="8"/>
      <c r="H27" s="8"/>
      <c r="I27" s="8"/>
      <c r="J27" s="21"/>
      <c r="K27" s="8">
        <v>7</v>
      </c>
      <c r="L27" s="8"/>
      <c r="M27" s="8"/>
      <c r="N27" s="8"/>
      <c r="O27" s="8">
        <v>87.71</v>
      </c>
      <c r="P27" s="8"/>
      <c r="Q27" s="8">
        <v>102.00666666666666</v>
      </c>
      <c r="R27" s="8">
        <v>19.706666666666663</v>
      </c>
      <c r="S27" s="8">
        <v>82.123333333333321</v>
      </c>
      <c r="T27" s="8"/>
      <c r="U27" s="8">
        <v>15.656666666666666</v>
      </c>
      <c r="V27" s="8"/>
      <c r="W27" s="8"/>
      <c r="X27" s="8"/>
      <c r="Y27" s="9">
        <v>-2.9033333333333338</v>
      </c>
      <c r="Z27" s="8">
        <v>3</v>
      </c>
      <c r="AA27" s="8"/>
      <c r="AB27" s="8">
        <v>100</v>
      </c>
      <c r="AC27" s="8"/>
      <c r="AD27" s="8">
        <v>18</v>
      </c>
      <c r="AE27" s="8"/>
      <c r="AF27" s="8">
        <v>7</v>
      </c>
      <c r="AG27" s="8"/>
      <c r="AH27" s="8"/>
      <c r="AI27" s="8"/>
      <c r="AJ27" s="8">
        <v>10</v>
      </c>
      <c r="AK27" s="8"/>
      <c r="AL27" s="8"/>
      <c r="AM27" s="8">
        <v>0</v>
      </c>
      <c r="AN27" s="8"/>
      <c r="AO27" s="8"/>
      <c r="AP27" s="8">
        <v>22</v>
      </c>
      <c r="AQ27" s="8"/>
      <c r="AR27" s="8"/>
      <c r="AT27" s="10"/>
      <c r="AU27" s="10"/>
    </row>
    <row r="28" spans="1:47" ht="30" customHeight="1" x14ac:dyDescent="0.45">
      <c r="A28" s="6" t="s">
        <v>97</v>
      </c>
      <c r="B28" s="7" t="s">
        <v>83</v>
      </c>
      <c r="C28" s="7">
        <v>25</v>
      </c>
      <c r="D28" s="26">
        <v>5.3132999999999999</v>
      </c>
      <c r="E28" s="8">
        <v>52</v>
      </c>
      <c r="F28" s="8">
        <v>3.22</v>
      </c>
      <c r="G28" s="8">
        <v>1.35</v>
      </c>
      <c r="H28" s="8">
        <v>95068.4</v>
      </c>
      <c r="I28" s="8">
        <v>20619.7</v>
      </c>
      <c r="J28" s="8">
        <v>24597.200000000001</v>
      </c>
      <c r="K28" s="8"/>
      <c r="L28" s="8">
        <v>75</v>
      </c>
      <c r="M28" s="8">
        <v>5</v>
      </c>
      <c r="N28" s="8">
        <v>5</v>
      </c>
      <c r="O28" s="8"/>
      <c r="P28" s="8">
        <v>98.02</v>
      </c>
      <c r="Q28" s="8">
        <v>82.49</v>
      </c>
      <c r="R28" s="8">
        <v>10.39</v>
      </c>
      <c r="S28" s="8">
        <v>5</v>
      </c>
      <c r="T28" s="8">
        <v>21</v>
      </c>
      <c r="U28" s="8">
        <v>17</v>
      </c>
      <c r="V28" s="8">
        <v>8.6</v>
      </c>
      <c r="W28" s="8"/>
      <c r="X28" s="8"/>
      <c r="Y28" s="8"/>
      <c r="Z28" s="8">
        <v>5</v>
      </c>
      <c r="AA28" s="7"/>
      <c r="AB28" s="8"/>
      <c r="AC28" s="8">
        <v>100</v>
      </c>
      <c r="AD28" s="18">
        <v>2.5670999999999999</v>
      </c>
      <c r="AE28" s="8"/>
      <c r="AF28" s="8">
        <v>100</v>
      </c>
      <c r="AG28" s="8">
        <v>3.25</v>
      </c>
      <c r="AH28" s="8">
        <v>29.75</v>
      </c>
      <c r="AI28" s="8">
        <v>0.44</v>
      </c>
      <c r="AJ28" s="8">
        <v>91</v>
      </c>
      <c r="AK28" s="8">
        <v>100</v>
      </c>
      <c r="AL28" s="8">
        <v>42</v>
      </c>
      <c r="AM28" s="18">
        <v>4.0994000000000002</v>
      </c>
      <c r="AN28" s="8">
        <v>0</v>
      </c>
      <c r="AO28" s="8">
        <v>10</v>
      </c>
      <c r="AP28" s="8">
        <v>100</v>
      </c>
      <c r="AQ28" s="8">
        <v>48</v>
      </c>
      <c r="AR28" s="8">
        <v>55</v>
      </c>
      <c r="AT28" s="10"/>
      <c r="AU28" s="10"/>
    </row>
    <row r="29" spans="1:47" ht="30" customHeight="1" x14ac:dyDescent="0.45">
      <c r="A29" s="6" t="s">
        <v>97</v>
      </c>
      <c r="B29" s="7" t="s">
        <v>84</v>
      </c>
      <c r="C29" s="7">
        <v>26</v>
      </c>
      <c r="D29" s="8">
        <v>33</v>
      </c>
      <c r="E29" s="8">
        <v>30.38</v>
      </c>
      <c r="F29" s="8">
        <v>4.5</v>
      </c>
      <c r="G29" s="9">
        <v>16.409774374635301</v>
      </c>
      <c r="H29" s="9">
        <v>242745.03066224238</v>
      </c>
      <c r="I29" s="9">
        <v>23820.915151635571</v>
      </c>
      <c r="J29" s="8">
        <v>35372.800000000003</v>
      </c>
      <c r="K29" s="8">
        <v>75</v>
      </c>
      <c r="L29" s="8">
        <v>35</v>
      </c>
      <c r="M29" s="8">
        <v>4</v>
      </c>
      <c r="N29" s="8">
        <v>3</v>
      </c>
      <c r="O29" s="8"/>
      <c r="P29" s="9">
        <v>75467.737453838679</v>
      </c>
      <c r="Q29" s="25">
        <v>26.18231292517007</v>
      </c>
      <c r="R29" s="25">
        <v>12.52040641399417</v>
      </c>
      <c r="S29" s="8">
        <v>38.312172560348607</v>
      </c>
      <c r="T29" s="8"/>
      <c r="U29" s="8">
        <v>13.364853465225773</v>
      </c>
      <c r="V29" s="8"/>
      <c r="W29" s="25">
        <v>72.878141801119213</v>
      </c>
      <c r="X29" s="25"/>
      <c r="Y29" s="25">
        <v>-72568.606193219792</v>
      </c>
      <c r="Z29" s="8">
        <v>1</v>
      </c>
      <c r="AA29" s="8">
        <v>80.137373611048986</v>
      </c>
      <c r="AB29" s="8">
        <v>60</v>
      </c>
      <c r="AC29" s="8">
        <v>100</v>
      </c>
      <c r="AD29" s="9">
        <v>9.8285714285714274</v>
      </c>
      <c r="AE29" s="31">
        <v>2.0940318732626012E-4</v>
      </c>
      <c r="AF29" s="8">
        <v>100</v>
      </c>
      <c r="AG29" s="8">
        <v>15</v>
      </c>
      <c r="AH29" s="18">
        <v>653.0612244897959</v>
      </c>
      <c r="AI29" s="25">
        <v>0.46647230320699706</v>
      </c>
      <c r="AJ29" s="25">
        <v>0.26666666666666672</v>
      </c>
      <c r="AK29" s="8">
        <v>100</v>
      </c>
      <c r="AL29" s="25">
        <v>0.1532298309276291</v>
      </c>
      <c r="AM29" s="9"/>
      <c r="AN29" s="8">
        <v>0</v>
      </c>
      <c r="AO29" s="8">
        <v>0</v>
      </c>
      <c r="AP29" s="8">
        <v>1</v>
      </c>
      <c r="AQ29" s="8">
        <v>2.4900000000000002</v>
      </c>
      <c r="AR29" s="8">
        <v>1.77</v>
      </c>
      <c r="AT29" s="10"/>
      <c r="AU29" s="10"/>
    </row>
    <row r="30" spans="1:47" ht="30" customHeight="1" x14ac:dyDescent="0.45">
      <c r="A30" s="6" t="s">
        <v>97</v>
      </c>
      <c r="B30" s="7" t="s">
        <v>85</v>
      </c>
      <c r="C30" s="7">
        <v>27</v>
      </c>
      <c r="D30" s="9">
        <v>25</v>
      </c>
      <c r="E30" s="9">
        <v>24.25</v>
      </c>
      <c r="F30" s="9">
        <v>5.84</v>
      </c>
      <c r="G30" s="9">
        <v>12.85</v>
      </c>
      <c r="H30" s="9">
        <v>196397.55084233198</v>
      </c>
      <c r="I30" s="9">
        <v>21082.239946087044</v>
      </c>
      <c r="J30" s="9">
        <v>35372.800000000003</v>
      </c>
      <c r="K30" s="9">
        <v>25</v>
      </c>
      <c r="L30" s="9">
        <v>29</v>
      </c>
      <c r="M30" s="9">
        <v>4</v>
      </c>
      <c r="N30" s="9">
        <v>3</v>
      </c>
      <c r="O30" s="9">
        <v>29273.244136123802</v>
      </c>
      <c r="P30" s="9">
        <v>113470.52136470587</v>
      </c>
      <c r="Q30" s="9">
        <v>94.570588235294125</v>
      </c>
      <c r="R30" s="9">
        <v>58.64863882352941</v>
      </c>
      <c r="S30" s="9">
        <v>0.41758374762253797</v>
      </c>
      <c r="T30" s="9">
        <v>76.269238591705573</v>
      </c>
      <c r="U30" s="9">
        <v>1.7160868738128745</v>
      </c>
      <c r="V30" s="9"/>
      <c r="W30" s="9">
        <v>18.147486092661389</v>
      </c>
      <c r="X30" s="9"/>
      <c r="Y30" s="9">
        <v>-120793.98376853</v>
      </c>
      <c r="Z30" s="9">
        <v>1</v>
      </c>
      <c r="AA30" s="8">
        <v>35.072453809753249</v>
      </c>
      <c r="AB30" s="9">
        <v>60</v>
      </c>
      <c r="AC30" s="9">
        <v>100</v>
      </c>
      <c r="AD30" s="9">
        <v>4.8</v>
      </c>
      <c r="AE30" s="9">
        <v>1.951542878090161E-4</v>
      </c>
      <c r="AF30" s="9">
        <v>100</v>
      </c>
      <c r="AG30" s="9">
        <v>25</v>
      </c>
      <c r="AH30" s="9">
        <v>1129.4117647058824</v>
      </c>
      <c r="AI30" s="9">
        <v>0.96</v>
      </c>
      <c r="AJ30" s="9">
        <v>20</v>
      </c>
      <c r="AK30" s="9">
        <v>100</v>
      </c>
      <c r="AL30" s="9">
        <v>8.1999999999999993</v>
      </c>
      <c r="AM30" s="9">
        <v>0.58058346889614054</v>
      </c>
      <c r="AN30" s="9">
        <v>0</v>
      </c>
      <c r="AO30" s="9">
        <v>0</v>
      </c>
      <c r="AP30" s="9">
        <v>100</v>
      </c>
      <c r="AQ30" s="9">
        <v>1.9</v>
      </c>
      <c r="AR30" s="9">
        <v>1.3</v>
      </c>
      <c r="AT30" s="10"/>
      <c r="AU30" s="10"/>
    </row>
    <row r="31" spans="1:47" ht="30" customHeight="1" x14ac:dyDescent="0.45">
      <c r="A31" s="6" t="s">
        <v>97</v>
      </c>
      <c r="B31" s="7" t="s">
        <v>86</v>
      </c>
      <c r="C31" s="7">
        <v>28</v>
      </c>
      <c r="D31" s="8">
        <v>2</v>
      </c>
      <c r="E31" s="8">
        <v>2.1371248719464386</v>
      </c>
      <c r="F31" s="8">
        <v>14.753557650764186</v>
      </c>
      <c r="G31" s="8">
        <v>2.8369107973006136</v>
      </c>
      <c r="H31" s="8">
        <v>-61868.374543977581</v>
      </c>
      <c r="I31" s="8">
        <v>-9779.829984934302</v>
      </c>
      <c r="J31" s="8">
        <v>2836.0997150656985</v>
      </c>
      <c r="K31" s="8">
        <v>26</v>
      </c>
      <c r="L31" s="8">
        <v>41</v>
      </c>
      <c r="M31" s="8">
        <v>2</v>
      </c>
      <c r="N31" s="8">
        <v>2</v>
      </c>
      <c r="O31" s="8">
        <v>36910.1667856313</v>
      </c>
      <c r="P31" s="8">
        <v>130796.80298666668</v>
      </c>
      <c r="Q31" s="8">
        <v>97.02</v>
      </c>
      <c r="R31" s="8">
        <v>65.445299999999989</v>
      </c>
      <c r="S31" s="8">
        <v>0.21174569178277536</v>
      </c>
      <c r="T31" s="8">
        <v>11.878329242333196</v>
      </c>
      <c r="U31" s="8">
        <v>2.1794989212365139</v>
      </c>
      <c r="V31" s="8"/>
      <c r="W31" s="8">
        <v>110.51589494551986</v>
      </c>
      <c r="X31" s="8"/>
      <c r="Y31" s="8">
        <v>321198.39769820496</v>
      </c>
      <c r="Z31" s="8">
        <v>1</v>
      </c>
      <c r="AA31" s="8">
        <v>6.0408671256851179</v>
      </c>
      <c r="AB31" s="8">
        <v>60</v>
      </c>
      <c r="AC31" s="8">
        <v>100</v>
      </c>
      <c r="AD31" s="8">
        <v>14.399999999999999</v>
      </c>
      <c r="AE31" s="8">
        <v>2.0158771289023199E-4</v>
      </c>
      <c r="AF31" s="8">
        <v>100</v>
      </c>
      <c r="AG31" s="8">
        <v>26</v>
      </c>
      <c r="AH31" s="8">
        <v>640</v>
      </c>
      <c r="AI31" s="8">
        <v>0.6399999999999999</v>
      </c>
      <c r="AJ31" s="8">
        <v>6.7</v>
      </c>
      <c r="AK31" s="8">
        <v>100</v>
      </c>
      <c r="AL31" s="8">
        <v>10.1</v>
      </c>
      <c r="AM31" s="8">
        <v>0</v>
      </c>
      <c r="AN31" s="8">
        <v>0</v>
      </c>
      <c r="AO31" s="8">
        <v>0</v>
      </c>
      <c r="AP31" s="8">
        <v>100</v>
      </c>
      <c r="AQ31" s="8">
        <v>4</v>
      </c>
      <c r="AR31" s="8">
        <v>1.6</v>
      </c>
      <c r="AT31" s="10"/>
      <c r="AU31" s="10"/>
    </row>
    <row r="32" spans="1:47" ht="30" customHeight="1" x14ac:dyDescent="0.45">
      <c r="A32" s="6" t="s">
        <v>97</v>
      </c>
      <c r="B32" s="7" t="s">
        <v>87</v>
      </c>
      <c r="C32" s="7">
        <v>29</v>
      </c>
      <c r="D32" s="9">
        <v>52</v>
      </c>
      <c r="E32" s="9">
        <v>40.506638776225088</v>
      </c>
      <c r="F32" s="9">
        <v>3.2418356097670178</v>
      </c>
      <c r="G32" s="9">
        <v>25.219629828615766</v>
      </c>
      <c r="H32" s="9">
        <v>1191804.4140133003</v>
      </c>
      <c r="I32" s="9">
        <v>133383.07925373298</v>
      </c>
      <c r="J32" s="9">
        <v>158472.92369373312</v>
      </c>
      <c r="K32" s="9">
        <v>11</v>
      </c>
      <c r="L32" s="9">
        <v>41</v>
      </c>
      <c r="M32" s="9">
        <v>2</v>
      </c>
      <c r="N32" s="9">
        <v>2</v>
      </c>
      <c r="O32" s="9">
        <v>6622.1265998806102</v>
      </c>
      <c r="P32" s="9">
        <v>140399.22509803923</v>
      </c>
      <c r="Q32" s="9">
        <v>107.56817647058824</v>
      </c>
      <c r="R32" s="9">
        <v>57.48120251764707</v>
      </c>
      <c r="S32" s="9">
        <v>0.23335916734726522</v>
      </c>
      <c r="T32" s="9">
        <v>37.543123550205614</v>
      </c>
      <c r="U32" s="9">
        <v>0.35441541366305052</v>
      </c>
      <c r="V32" s="9"/>
      <c r="W32" s="9">
        <v>4.4434372059678502</v>
      </c>
      <c r="X32" s="9">
        <v>97.40349808624039</v>
      </c>
      <c r="Y32" s="9">
        <v>-107548.32195944</v>
      </c>
      <c r="Z32" s="9">
        <v>1</v>
      </c>
      <c r="AA32" s="8">
        <v>13.209925089438745</v>
      </c>
      <c r="AB32" s="9">
        <v>50</v>
      </c>
      <c r="AC32" s="9">
        <v>100</v>
      </c>
      <c r="AD32" s="9">
        <v>2.8784313725490196</v>
      </c>
      <c r="AE32" s="32">
        <v>1.64927193846854E-4</v>
      </c>
      <c r="AF32" s="9">
        <v>33.33</v>
      </c>
      <c r="AG32" s="9">
        <v>6.5</v>
      </c>
      <c r="AH32" s="9">
        <v>1440</v>
      </c>
      <c r="AI32" s="9">
        <v>0.18823529411764706</v>
      </c>
      <c r="AJ32" s="9">
        <v>53.3</v>
      </c>
      <c r="AK32" s="9">
        <v>75</v>
      </c>
      <c r="AL32" s="9">
        <v>6.2</v>
      </c>
      <c r="AM32" s="32">
        <v>0.33017681287911493</v>
      </c>
      <c r="AN32" s="9">
        <v>33.33</v>
      </c>
      <c r="AO32" s="9">
        <v>33.33</v>
      </c>
      <c r="AP32" s="9">
        <v>0</v>
      </c>
      <c r="AQ32" s="9">
        <v>6</v>
      </c>
      <c r="AR32" s="9">
        <v>6.8</v>
      </c>
      <c r="AT32" s="10"/>
      <c r="AU32" s="10"/>
    </row>
    <row r="33" spans="1:47" ht="30" customHeight="1" x14ac:dyDescent="0.45">
      <c r="A33" s="6" t="s">
        <v>97</v>
      </c>
      <c r="B33" s="7" t="s">
        <v>88</v>
      </c>
      <c r="C33" s="7">
        <v>30</v>
      </c>
      <c r="D33" s="9">
        <v>25</v>
      </c>
      <c r="E33" s="9">
        <v>20.833432479780068</v>
      </c>
      <c r="F33" s="9">
        <v>7.0543191737307236</v>
      </c>
      <c r="G33" s="9">
        <v>13.141206188431616</v>
      </c>
      <c r="H33" s="9">
        <v>863788.35728695616</v>
      </c>
      <c r="I33" s="9">
        <v>90085.927625594311</v>
      </c>
      <c r="J33" s="9">
        <v>146832.77432359432</v>
      </c>
      <c r="K33" s="9">
        <v>12</v>
      </c>
      <c r="L33" s="9">
        <v>65</v>
      </c>
      <c r="M33" s="9">
        <v>4</v>
      </c>
      <c r="N33" s="9">
        <v>5</v>
      </c>
      <c r="O33" s="9">
        <v>7106.7221718638802</v>
      </c>
      <c r="P33" s="9">
        <v>72879.436516129048</v>
      </c>
      <c r="Q33" s="9">
        <v>53.928112086021514</v>
      </c>
      <c r="R33" s="9">
        <v>12.521986304903225</v>
      </c>
      <c r="S33" s="9">
        <v>0.61236490994095016</v>
      </c>
      <c r="T33" s="9">
        <v>70.24821803649715</v>
      </c>
      <c r="U33" s="9">
        <v>0.46907236471410629</v>
      </c>
      <c r="V33" s="9"/>
      <c r="W33" s="9">
        <v>28.925757609613886</v>
      </c>
      <c r="X33" s="9">
        <v>197.213725627987</v>
      </c>
      <c r="Y33" s="9">
        <v>25392.202094512399</v>
      </c>
      <c r="Z33" s="9">
        <v>1</v>
      </c>
      <c r="AA33" s="8">
        <v>7.5654839231113753</v>
      </c>
      <c r="AB33" s="9">
        <v>60</v>
      </c>
      <c r="AC33" s="9">
        <v>100</v>
      </c>
      <c r="AD33" s="9">
        <v>2.7390967741935484</v>
      </c>
      <c r="AE33" s="33">
        <v>8.4849195563859445E-5</v>
      </c>
      <c r="AF33" s="9">
        <v>25</v>
      </c>
      <c r="AG33" s="9">
        <v>5.33</v>
      </c>
      <c r="AH33" s="9">
        <v>929.0322580645161</v>
      </c>
      <c r="AI33" s="9">
        <v>0.12387096774193548</v>
      </c>
      <c r="AJ33" s="9">
        <v>26.7</v>
      </c>
      <c r="AK33" s="9">
        <v>70</v>
      </c>
      <c r="AL33" s="9">
        <v>6.8</v>
      </c>
      <c r="AM33" s="9">
        <v>1.4138501246205015</v>
      </c>
      <c r="AN33" s="9">
        <v>33.33</v>
      </c>
      <c r="AO33" s="9">
        <v>33.33</v>
      </c>
      <c r="AP33" s="9">
        <v>100</v>
      </c>
      <c r="AQ33" s="9">
        <v>5.9</v>
      </c>
      <c r="AR33" s="9">
        <v>6.2</v>
      </c>
      <c r="AT33" s="10"/>
      <c r="AU33" s="10"/>
    </row>
    <row r="34" spans="1:47" ht="30" customHeight="1" x14ac:dyDescent="0.45">
      <c r="A34" s="6" t="s">
        <v>97</v>
      </c>
      <c r="B34" s="7" t="s">
        <v>89</v>
      </c>
      <c r="C34" s="7">
        <v>31</v>
      </c>
      <c r="D34" s="8">
        <v>29</v>
      </c>
      <c r="E34" s="8">
        <v>17.157460202568696</v>
      </c>
      <c r="F34" s="8">
        <v>6.0822133979371298</v>
      </c>
      <c r="G34" s="8">
        <v>14.929564628333891</v>
      </c>
      <c r="H34" s="8">
        <v>175933.2836253845</v>
      </c>
      <c r="I34" s="8">
        <v>17457.970985314401</v>
      </c>
      <c r="J34" s="8">
        <v>33017.686625314396</v>
      </c>
      <c r="K34" s="8">
        <v>5</v>
      </c>
      <c r="L34" s="8">
        <v>65</v>
      </c>
      <c r="M34" s="8">
        <v>3</v>
      </c>
      <c r="N34" s="8">
        <v>2</v>
      </c>
      <c r="O34" s="8">
        <v>16843.356302200798</v>
      </c>
      <c r="P34" s="8"/>
      <c r="Q34" s="8">
        <v>146.2554525641026</v>
      </c>
      <c r="R34" s="8">
        <v>65.661583574999995</v>
      </c>
      <c r="S34" s="8">
        <v>9.1618564542514713E-2</v>
      </c>
      <c r="T34" s="8">
        <v>34.715434112821207</v>
      </c>
      <c r="U34" s="8">
        <v>0.53711379441317764</v>
      </c>
      <c r="V34" s="8"/>
      <c r="W34" s="8">
        <v>22.525347797669877</v>
      </c>
      <c r="X34" s="8">
        <v>460.301515948793</v>
      </c>
      <c r="Y34" s="8">
        <v>237408.80410496399</v>
      </c>
      <c r="Z34" s="8">
        <v>1</v>
      </c>
      <c r="AA34" s="8">
        <v>10.201055403260114</v>
      </c>
      <c r="AB34" s="8">
        <v>50</v>
      </c>
      <c r="AC34" s="8">
        <v>100</v>
      </c>
      <c r="AD34" s="8">
        <v>6.9807692307692299</v>
      </c>
      <c r="AE34" s="8">
        <v>4.3260605852325914E-4</v>
      </c>
      <c r="AF34" s="8">
        <v>33.33</v>
      </c>
      <c r="AG34" s="8">
        <v>4.5</v>
      </c>
      <c r="AH34" s="8">
        <v>1536</v>
      </c>
      <c r="AI34" s="8">
        <v>0.49230769230769234</v>
      </c>
      <c r="AJ34" s="8">
        <v>26.7</v>
      </c>
      <c r="AK34" s="8">
        <v>65</v>
      </c>
      <c r="AL34" s="8">
        <v>6.1</v>
      </c>
      <c r="AM34" s="8">
        <v>3.1189191484968779</v>
      </c>
      <c r="AN34" s="8">
        <v>0</v>
      </c>
      <c r="AO34" s="8">
        <v>0</v>
      </c>
      <c r="AP34" s="8">
        <v>33.33</v>
      </c>
      <c r="AQ34" s="8">
        <v>4</v>
      </c>
      <c r="AR34" s="8">
        <v>2.2999999999999998</v>
      </c>
      <c r="AT34" s="10"/>
      <c r="AU34" s="10"/>
    </row>
    <row r="35" spans="1:47" ht="30" customHeight="1" x14ac:dyDescent="0.45">
      <c r="A35" s="6" t="s">
        <v>97</v>
      </c>
      <c r="B35" s="7" t="s">
        <v>90</v>
      </c>
      <c r="C35" s="7">
        <v>32</v>
      </c>
      <c r="D35" s="8">
        <v>18</v>
      </c>
      <c r="E35" s="8">
        <v>14.579495622300719</v>
      </c>
      <c r="F35" s="8">
        <v>9.3937126398282231</v>
      </c>
      <c r="G35" s="8">
        <v>10.157541068969994</v>
      </c>
      <c r="H35" s="8">
        <v>181675.5566196377</v>
      </c>
      <c r="I35" s="8">
        <v>24101.429430041171</v>
      </c>
      <c r="J35" s="8">
        <v>42052.584222041172</v>
      </c>
      <c r="K35" s="8">
        <v>11</v>
      </c>
      <c r="L35" s="8">
        <v>47</v>
      </c>
      <c r="M35" s="8">
        <v>2</v>
      </c>
      <c r="N35" s="8">
        <v>3</v>
      </c>
      <c r="O35" s="8">
        <v>3758.3913063703599</v>
      </c>
      <c r="P35" s="8">
        <v>128213.649125</v>
      </c>
      <c r="Q35" s="8">
        <v>160.23845916666667</v>
      </c>
      <c r="R35" s="8">
        <v>75.050093786666693</v>
      </c>
      <c r="S35" s="8">
        <v>0.25725233540250386</v>
      </c>
      <c r="T35" s="8">
        <v>29.546896453488163</v>
      </c>
      <c r="U35" s="8">
        <v>0.26808492046840893</v>
      </c>
      <c r="V35" s="8"/>
      <c r="W35" s="8">
        <v>6.381070411529544</v>
      </c>
      <c r="X35" s="8">
        <v>134.02140905655298</v>
      </c>
      <c r="Y35" s="8">
        <v>2570.38252109723</v>
      </c>
      <c r="Z35" s="8">
        <v>1</v>
      </c>
      <c r="AA35" s="8">
        <v>17.847257780945345</v>
      </c>
      <c r="AB35" s="8">
        <v>42.85</v>
      </c>
      <c r="AC35" s="8">
        <v>100</v>
      </c>
      <c r="AD35" s="8">
        <v>2.8666666666666667</v>
      </c>
      <c r="AE35" s="8">
        <v>3.25823587366249E-4</v>
      </c>
      <c r="AF35" s="8">
        <v>33.33</v>
      </c>
      <c r="AG35" s="8">
        <v>5</v>
      </c>
      <c r="AH35" s="8">
        <v>2400</v>
      </c>
      <c r="AI35" s="8">
        <v>0.2</v>
      </c>
      <c r="AJ35" s="8">
        <v>33.33</v>
      </c>
      <c r="AK35" s="8">
        <v>100</v>
      </c>
      <c r="AL35" s="8">
        <v>4.3</v>
      </c>
      <c r="AM35" s="8">
        <v>1.7127614824599009</v>
      </c>
      <c r="AN35" s="8">
        <v>33.33</v>
      </c>
      <c r="AO35" s="8">
        <v>33.33</v>
      </c>
      <c r="AP35" s="8">
        <v>33.33</v>
      </c>
      <c r="AQ35" s="8">
        <v>10</v>
      </c>
      <c r="AR35" s="8">
        <v>3.9</v>
      </c>
      <c r="AT35" s="10"/>
      <c r="AU35" s="10"/>
    </row>
    <row r="36" spans="1:47" ht="30" customHeight="1" x14ac:dyDescent="0.45">
      <c r="A36" s="6" t="s">
        <v>97</v>
      </c>
      <c r="B36" s="7" t="s">
        <v>91</v>
      </c>
      <c r="C36" s="7">
        <v>33</v>
      </c>
      <c r="D36" s="8">
        <v>116</v>
      </c>
      <c r="E36" s="8">
        <v>63.30079527638317</v>
      </c>
      <c r="F36" s="8">
        <v>3.9516529032386316</v>
      </c>
      <c r="G36" s="8"/>
      <c r="H36" s="8"/>
      <c r="I36" s="8"/>
      <c r="J36" s="8"/>
      <c r="K36" s="8">
        <v>29</v>
      </c>
      <c r="L36" s="8">
        <v>65</v>
      </c>
      <c r="M36" s="8">
        <v>1</v>
      </c>
      <c r="N36" s="8">
        <v>3</v>
      </c>
      <c r="O36" s="8">
        <v>13702.2429078475</v>
      </c>
      <c r="P36" s="8">
        <v>68245.091514666667</v>
      </c>
      <c r="Q36" s="8">
        <v>90.817869737500004</v>
      </c>
      <c r="R36" s="8">
        <v>22.157642625625002</v>
      </c>
      <c r="S36" s="8">
        <v>0.55118610061039197</v>
      </c>
      <c r="T36" s="8">
        <v>40.248087824948662</v>
      </c>
      <c r="U36" s="8">
        <v>1.2783769866112847E-2</v>
      </c>
      <c r="V36" s="8"/>
      <c r="W36" s="8">
        <v>7.0940991479549957</v>
      </c>
      <c r="X36" s="8">
        <v>129.33676279083701</v>
      </c>
      <c r="Y36" s="8">
        <v>106105.616420276</v>
      </c>
      <c r="Z36" s="8">
        <v>1</v>
      </c>
      <c r="AA36" s="8">
        <v>0.19278106217799373</v>
      </c>
      <c r="AB36" s="8">
        <v>42.85</v>
      </c>
      <c r="AC36" s="8">
        <v>100</v>
      </c>
      <c r="AD36" s="8">
        <v>3.9426299999999999</v>
      </c>
      <c r="AE36" s="34">
        <v>3.8554438975014064E-5</v>
      </c>
      <c r="AF36" s="8">
        <v>42.9</v>
      </c>
      <c r="AG36" s="8">
        <v>12.67</v>
      </c>
      <c r="AH36" s="8">
        <v>96</v>
      </c>
      <c r="AI36" s="8">
        <v>2.4E-2</v>
      </c>
      <c r="AJ36" s="8">
        <v>53.33</v>
      </c>
      <c r="AK36" s="8">
        <v>10</v>
      </c>
      <c r="AL36" s="8">
        <v>11.9</v>
      </c>
      <c r="AM36" s="8">
        <v>0.73074079814016124</v>
      </c>
      <c r="AN36" s="8">
        <v>40</v>
      </c>
      <c r="AO36" s="8">
        <v>40</v>
      </c>
      <c r="AP36" s="8">
        <v>20</v>
      </c>
      <c r="AQ36" s="8">
        <v>19.600000000000001</v>
      </c>
      <c r="AR36" s="8">
        <v>16.8</v>
      </c>
      <c r="AT36" s="10"/>
      <c r="AU36" s="10"/>
    </row>
    <row r="37" spans="1:47" ht="30" customHeight="1" x14ac:dyDescent="0.45">
      <c r="A37" s="6" t="s">
        <v>97</v>
      </c>
      <c r="B37" s="7" t="s">
        <v>92</v>
      </c>
      <c r="C37" s="7">
        <v>34</v>
      </c>
      <c r="D37" s="8">
        <v>12</v>
      </c>
      <c r="E37" s="8">
        <v>12.014011752802102</v>
      </c>
      <c r="F37" s="8">
        <v>8.6669342914988015</v>
      </c>
      <c r="G37" s="8">
        <v>7.4755367542848585</v>
      </c>
      <c r="H37" s="8">
        <v>82751.424457863031</v>
      </c>
      <c r="I37" s="8">
        <v>11002.540341360465</v>
      </c>
      <c r="J37" s="8">
        <v>28188.005991360464</v>
      </c>
      <c r="K37" s="8">
        <v>15</v>
      </c>
      <c r="L37" s="8">
        <v>59</v>
      </c>
      <c r="M37" s="8">
        <v>4</v>
      </c>
      <c r="N37" s="8">
        <v>4</v>
      </c>
      <c r="O37" s="8">
        <v>8671.3889189019301</v>
      </c>
      <c r="P37" s="8"/>
      <c r="Q37" s="8">
        <v>67.749396882642202</v>
      </c>
      <c r="R37" s="8">
        <v>25.827951304275796</v>
      </c>
      <c r="S37" s="8">
        <v>2.5433453308493149E-2</v>
      </c>
      <c r="T37" s="8">
        <v>87.96285161152673</v>
      </c>
      <c r="U37" s="8">
        <v>1.6350245640442085</v>
      </c>
      <c r="V37" s="8"/>
      <c r="W37" s="8">
        <v>71.989426519025287</v>
      </c>
      <c r="X37" s="8">
        <v>486.525388190483</v>
      </c>
      <c r="Y37" s="8">
        <v>-8815.4081970198204</v>
      </c>
      <c r="Z37" s="8">
        <v>1</v>
      </c>
      <c r="AA37" s="8">
        <v>43.957849455674811</v>
      </c>
      <c r="AB37" s="8">
        <v>42.85</v>
      </c>
      <c r="AC37" s="8">
        <v>100</v>
      </c>
      <c r="AD37" s="8">
        <v>10.12857142857143</v>
      </c>
      <c r="AE37" s="8">
        <v>3.313643992096694E-4</v>
      </c>
      <c r="AF37" s="8">
        <v>40</v>
      </c>
      <c r="AG37" s="8">
        <v>8.5</v>
      </c>
      <c r="AH37" s="8">
        <v>1837.3205741626796</v>
      </c>
      <c r="AI37" s="8">
        <v>0.38095238095238093</v>
      </c>
      <c r="AJ37" s="8">
        <v>33.33</v>
      </c>
      <c r="AK37" s="8">
        <v>30</v>
      </c>
      <c r="AL37" s="8">
        <v>8.9</v>
      </c>
      <c r="AM37" s="8">
        <v>4.6396557900452935</v>
      </c>
      <c r="AN37" s="8">
        <v>28.57</v>
      </c>
      <c r="AO37" s="8">
        <v>28.57</v>
      </c>
      <c r="AP37" s="8">
        <v>20</v>
      </c>
      <c r="AQ37" s="8">
        <v>9</v>
      </c>
      <c r="AR37" s="8">
        <v>12.7</v>
      </c>
      <c r="AT37" s="10"/>
      <c r="AU37" s="10"/>
    </row>
    <row r="38" spans="1:47" ht="30" customHeight="1" x14ac:dyDescent="0.45">
      <c r="AT38" s="10"/>
      <c r="AU38" s="10"/>
    </row>
    <row r="39" spans="1:47" ht="30" customHeight="1" x14ac:dyDescent="0.45">
      <c r="AT39" s="10"/>
      <c r="AU39" s="10"/>
    </row>
    <row r="40" spans="1:47" ht="30" customHeight="1" x14ac:dyDescent="0.45">
      <c r="AT40" s="10"/>
      <c r="AU40" s="10"/>
    </row>
  </sheetData>
  <mergeCells count="4">
    <mergeCell ref="A1:B3"/>
    <mergeCell ref="D1:N1"/>
    <mergeCell ref="O1:AA1"/>
    <mergeCell ref="AB1:AS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DC76-9C03-4B27-8818-23C60FAE0EB1}">
  <dimension ref="A1:AW38"/>
  <sheetViews>
    <sheetView zoomScale="70" zoomScaleNormal="70" workbookViewId="0">
      <selection activeCell="I12" sqref="I12"/>
    </sheetView>
  </sheetViews>
  <sheetFormatPr defaultColWidth="8.86328125" defaultRowHeight="20" customHeight="1" x14ac:dyDescent="0.45"/>
  <cols>
    <col min="1" max="1" width="21.33203125" style="40" customWidth="1"/>
    <col min="2" max="2" width="51" style="40" customWidth="1"/>
    <col min="3" max="3" width="12.33203125" style="40" customWidth="1"/>
    <col min="4" max="45" width="16.796875" style="40" customWidth="1"/>
    <col min="46" max="16384" width="8.86328125" style="40"/>
  </cols>
  <sheetData>
    <row r="1" spans="1:49" s="37" customFormat="1" ht="55.25" customHeight="1" x14ac:dyDescent="0.45">
      <c r="A1" s="61" t="s">
        <v>122</v>
      </c>
      <c r="B1" s="61"/>
      <c r="D1" s="62" t="s">
        <v>124</v>
      </c>
      <c r="E1" s="62"/>
      <c r="F1" s="62"/>
      <c r="G1" s="62"/>
      <c r="H1" s="62"/>
      <c r="I1" s="62"/>
      <c r="J1" s="62"/>
      <c r="K1" s="62"/>
      <c r="L1" s="62"/>
      <c r="M1" s="62"/>
      <c r="N1" s="62"/>
      <c r="O1" s="63" t="s">
        <v>125</v>
      </c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4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</row>
    <row r="2" spans="1:49" s="1" customFormat="1" ht="40.799999999999997" customHeight="1" x14ac:dyDescent="0.45">
      <c r="A2" s="61"/>
      <c r="B2" s="61"/>
      <c r="C2" s="1" t="s">
        <v>116</v>
      </c>
      <c r="D2" s="1" t="s">
        <v>107</v>
      </c>
      <c r="E2" s="1" t="s">
        <v>107</v>
      </c>
      <c r="F2" s="1" t="s">
        <v>108</v>
      </c>
      <c r="G2" s="1" t="s">
        <v>106</v>
      </c>
      <c r="H2" s="1" t="s">
        <v>107</v>
      </c>
      <c r="I2" s="1" t="s">
        <v>107</v>
      </c>
      <c r="J2" s="1" t="s">
        <v>107</v>
      </c>
      <c r="K2" s="1" t="s">
        <v>106</v>
      </c>
      <c r="L2" s="1" t="s">
        <v>106</v>
      </c>
      <c r="M2" s="1" t="s">
        <v>106</v>
      </c>
      <c r="N2" s="1" t="s">
        <v>106</v>
      </c>
      <c r="O2" s="1" t="s">
        <v>113</v>
      </c>
      <c r="P2" s="1" t="s">
        <v>109</v>
      </c>
      <c r="Q2" s="1" t="s">
        <v>109</v>
      </c>
      <c r="R2" s="1" t="s">
        <v>109</v>
      </c>
      <c r="S2" s="1" t="s">
        <v>106</v>
      </c>
      <c r="T2" s="1" t="s">
        <v>106</v>
      </c>
      <c r="U2" s="1" t="s">
        <v>106</v>
      </c>
      <c r="V2" s="1" t="s">
        <v>110</v>
      </c>
      <c r="W2" s="1" t="s">
        <v>110</v>
      </c>
      <c r="X2" s="1" t="s">
        <v>110</v>
      </c>
      <c r="Y2" s="1" t="s">
        <v>110</v>
      </c>
      <c r="Z2" s="1" t="s">
        <v>110</v>
      </c>
      <c r="AA2" s="1" t="s">
        <v>111</v>
      </c>
      <c r="AB2" s="1" t="s">
        <v>111</v>
      </c>
      <c r="AC2" s="1" t="s">
        <v>111</v>
      </c>
      <c r="AD2" s="1" t="s">
        <v>106</v>
      </c>
      <c r="AE2" s="1" t="s">
        <v>111</v>
      </c>
      <c r="AF2" s="1" t="s">
        <v>106</v>
      </c>
      <c r="AG2" s="1" t="s">
        <v>106</v>
      </c>
      <c r="AH2" s="1" t="s">
        <v>107</v>
      </c>
      <c r="AI2" s="1" t="s">
        <v>107</v>
      </c>
      <c r="AJ2" s="1" t="s">
        <v>106</v>
      </c>
      <c r="AK2" s="1" t="s">
        <v>106</v>
      </c>
      <c r="AL2" s="1" t="s">
        <v>109</v>
      </c>
      <c r="AM2" s="1" t="s">
        <v>106</v>
      </c>
      <c r="AN2" s="1" t="s">
        <v>106</v>
      </c>
      <c r="AO2" s="1" t="s">
        <v>106</v>
      </c>
      <c r="AP2" s="1" t="s">
        <v>106</v>
      </c>
      <c r="AQ2" s="1" t="s">
        <v>106</v>
      </c>
      <c r="AR2" s="1" t="s">
        <v>106</v>
      </c>
      <c r="AS2" s="1" t="s">
        <v>106</v>
      </c>
    </row>
    <row r="3" spans="1:49" s="39" customFormat="1" ht="74.45" customHeight="1" x14ac:dyDescent="0.45">
      <c r="A3" s="61"/>
      <c r="B3" s="61"/>
      <c r="C3" s="39" t="s">
        <v>95</v>
      </c>
      <c r="D3" s="39" t="s">
        <v>0</v>
      </c>
      <c r="E3" s="39" t="s">
        <v>1</v>
      </c>
      <c r="F3" s="39" t="s">
        <v>2</v>
      </c>
      <c r="G3" s="39" t="s">
        <v>3</v>
      </c>
      <c r="H3" s="39" t="s">
        <v>4</v>
      </c>
      <c r="I3" s="39" t="s">
        <v>5</v>
      </c>
      <c r="J3" s="39" t="s">
        <v>6</v>
      </c>
      <c r="K3" s="39" t="s">
        <v>7</v>
      </c>
      <c r="L3" s="39" t="s">
        <v>8</v>
      </c>
      <c r="M3" s="39" t="s">
        <v>9</v>
      </c>
      <c r="N3" s="39" t="s">
        <v>10</v>
      </c>
      <c r="O3" s="39" t="s">
        <v>11</v>
      </c>
      <c r="P3" s="39" t="s">
        <v>12</v>
      </c>
      <c r="Q3" s="39" t="s">
        <v>13</v>
      </c>
      <c r="R3" s="39" t="s">
        <v>14</v>
      </c>
      <c r="S3" s="39" t="s">
        <v>15</v>
      </c>
      <c r="T3" s="39" t="s">
        <v>16</v>
      </c>
      <c r="U3" s="39" t="s">
        <v>17</v>
      </c>
      <c r="V3" s="39" t="s">
        <v>118</v>
      </c>
      <c r="W3" s="39" t="s">
        <v>18</v>
      </c>
      <c r="X3" s="39" t="s">
        <v>19</v>
      </c>
      <c r="Y3" s="39" t="s">
        <v>20</v>
      </c>
      <c r="Z3" s="39" t="s">
        <v>23</v>
      </c>
      <c r="AA3" s="39" t="s">
        <v>26</v>
      </c>
      <c r="AB3" s="39" t="s">
        <v>27</v>
      </c>
      <c r="AC3" s="39" t="s">
        <v>28</v>
      </c>
      <c r="AD3" s="39" t="s">
        <v>29</v>
      </c>
      <c r="AE3" s="39" t="s">
        <v>30</v>
      </c>
      <c r="AF3" s="39" t="s">
        <v>32</v>
      </c>
      <c r="AG3" s="39" t="s">
        <v>33</v>
      </c>
      <c r="AH3" s="39" t="s">
        <v>34</v>
      </c>
      <c r="AI3" s="39" t="s">
        <v>35</v>
      </c>
      <c r="AJ3" s="39" t="s">
        <v>36</v>
      </c>
      <c r="AK3" s="39" t="s">
        <v>37</v>
      </c>
      <c r="AL3" s="39" t="s">
        <v>38</v>
      </c>
      <c r="AM3" s="39" t="s">
        <v>39</v>
      </c>
      <c r="AN3" s="39" t="s">
        <v>40</v>
      </c>
      <c r="AO3" s="39" t="s">
        <v>41</v>
      </c>
      <c r="AP3" s="39" t="s">
        <v>42</v>
      </c>
      <c r="AQ3" s="39" t="s">
        <v>43</v>
      </c>
      <c r="AR3" s="39" t="s">
        <v>44</v>
      </c>
      <c r="AS3" s="39" t="s">
        <v>45</v>
      </c>
    </row>
    <row r="4" spans="1:49" ht="20" customHeight="1" x14ac:dyDescent="0.45">
      <c r="A4" s="40" t="s">
        <v>97</v>
      </c>
      <c r="B4" s="40" t="s">
        <v>59</v>
      </c>
      <c r="C4" s="40">
        <v>1</v>
      </c>
      <c r="D4" s="41">
        <v>0.29137931034482761</v>
      </c>
      <c r="E4" s="41">
        <v>30.015420686331709</v>
      </c>
      <c r="F4" s="41">
        <v>22.514071294559102</v>
      </c>
      <c r="G4" s="41">
        <v>6.4632193695028004</v>
      </c>
      <c r="H4" s="41">
        <v>100</v>
      </c>
      <c r="I4" s="41">
        <v>91.028532763912722</v>
      </c>
      <c r="J4" s="41">
        <v>71.877292661088504</v>
      </c>
      <c r="K4" s="41">
        <v>14.666666666666666</v>
      </c>
      <c r="L4" s="41">
        <v>3.2250000000000001</v>
      </c>
      <c r="M4" s="41">
        <v>20</v>
      </c>
      <c r="N4" s="41">
        <v>40</v>
      </c>
      <c r="O4" s="41">
        <v>35.530671296296291</v>
      </c>
      <c r="P4" s="41">
        <v>0.13197987654810278</v>
      </c>
      <c r="Q4" s="41">
        <v>9.5740689187717098</v>
      </c>
      <c r="R4" s="41">
        <v>12.157493110889366</v>
      </c>
      <c r="S4" s="41">
        <v>35.433334906029636</v>
      </c>
      <c r="T4" s="41">
        <v>90.894533998129532</v>
      </c>
      <c r="U4" s="41">
        <v>17.650270131383255</v>
      </c>
      <c r="V4" s="41"/>
      <c r="W4" s="41">
        <v>1.7417780686575357</v>
      </c>
      <c r="X4" s="41"/>
      <c r="Y4" s="41">
        <v>-648036.39360799361</v>
      </c>
      <c r="Z4" s="41">
        <v>20</v>
      </c>
      <c r="AA4" s="41">
        <v>26.721830270988733</v>
      </c>
      <c r="AB4" s="41">
        <v>0</v>
      </c>
      <c r="AC4" s="41">
        <v>0</v>
      </c>
      <c r="AD4" s="41">
        <v>5.5164745103486599</v>
      </c>
      <c r="AE4" s="41"/>
      <c r="AF4" s="41">
        <v>33.33</v>
      </c>
      <c r="AG4" s="41">
        <v>42.307692307692307</v>
      </c>
      <c r="AH4" s="41">
        <v>2.016448370392933E-3</v>
      </c>
      <c r="AI4" s="41">
        <v>2.5745274395808666E-2</v>
      </c>
      <c r="AJ4" s="41">
        <v>91</v>
      </c>
      <c r="AK4" s="41">
        <v>0</v>
      </c>
      <c r="AL4" s="41">
        <v>28.535832080515501</v>
      </c>
      <c r="AM4" s="41">
        <v>6.3447169903278882</v>
      </c>
      <c r="AN4" s="41">
        <v>100</v>
      </c>
      <c r="AO4" s="41">
        <v>0</v>
      </c>
      <c r="AP4" s="41">
        <v>100</v>
      </c>
      <c r="AQ4" s="41">
        <v>52.36</v>
      </c>
      <c r="AR4" s="41">
        <v>88</v>
      </c>
      <c r="AS4" s="41">
        <v>27.65</v>
      </c>
      <c r="AT4" s="41"/>
      <c r="AU4" s="41"/>
      <c r="AV4" s="41"/>
      <c r="AW4" s="41"/>
    </row>
    <row r="5" spans="1:49" ht="20" customHeight="1" x14ac:dyDescent="0.45">
      <c r="A5" s="40" t="s">
        <v>97</v>
      </c>
      <c r="B5" s="40" t="s">
        <v>60</v>
      </c>
      <c r="C5" s="40">
        <v>2</v>
      </c>
      <c r="D5" s="41"/>
      <c r="E5" s="41">
        <v>96.839225688007048</v>
      </c>
      <c r="F5" s="41">
        <v>100</v>
      </c>
      <c r="G5" s="41">
        <v>29.358574101428818</v>
      </c>
      <c r="H5" s="41">
        <v>17.725612462363351</v>
      </c>
      <c r="I5" s="41">
        <v>38.0216743776435</v>
      </c>
      <c r="J5" s="41"/>
      <c r="K5" s="41"/>
      <c r="L5" s="41">
        <v>77.710843373493987</v>
      </c>
      <c r="M5" s="41">
        <v>10</v>
      </c>
      <c r="N5" s="41">
        <v>60</v>
      </c>
      <c r="O5" s="41"/>
      <c r="P5" s="41">
        <v>86.437789140491859</v>
      </c>
      <c r="Q5" s="41">
        <v>60.33562166285278</v>
      </c>
      <c r="R5" s="41">
        <v>9.3591516828031356</v>
      </c>
      <c r="S5" s="41">
        <v>77.200957908836315</v>
      </c>
      <c r="T5" s="41">
        <v>93.448539348204164</v>
      </c>
      <c r="U5" s="41">
        <v>94.325535092085616</v>
      </c>
      <c r="V5" s="41"/>
      <c r="W5" s="41"/>
      <c r="X5" s="41"/>
      <c r="Y5" s="41"/>
      <c r="Z5" s="41">
        <v>20</v>
      </c>
      <c r="AA5" s="41">
        <v>85.914969380163541</v>
      </c>
      <c r="AB5" s="41"/>
      <c r="AC5" s="41"/>
      <c r="AD5" s="41">
        <v>2.5028636884306983</v>
      </c>
      <c r="AE5" s="41"/>
      <c r="AF5" s="41"/>
      <c r="AG5" s="41"/>
      <c r="AH5" s="41">
        <v>0.31312823636917453</v>
      </c>
      <c r="AI5" s="41">
        <v>4.1995520477815691E-2</v>
      </c>
      <c r="AJ5" s="41">
        <v>90</v>
      </c>
      <c r="AK5" s="41"/>
      <c r="AL5" s="41">
        <v>23.613636363636363</v>
      </c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</row>
    <row r="6" spans="1:49" ht="20" customHeight="1" x14ac:dyDescent="0.45">
      <c r="A6" s="40" t="s">
        <v>97</v>
      </c>
      <c r="B6" s="40" t="s">
        <v>61</v>
      </c>
      <c r="C6" s="40">
        <v>3</v>
      </c>
      <c r="D6" s="41"/>
      <c r="E6" s="41">
        <v>91.626021042486272</v>
      </c>
      <c r="F6" s="41">
        <v>92.307692307692292</v>
      </c>
      <c r="G6" s="41">
        <v>27.121730360367579</v>
      </c>
      <c r="H6" s="41">
        <v>16.091455680226346</v>
      </c>
      <c r="I6" s="41">
        <v>34.614717659074913</v>
      </c>
      <c r="J6" s="41">
        <v>9.8819506397694017</v>
      </c>
      <c r="K6" s="41"/>
      <c r="L6" s="41">
        <v>77.710843373493987</v>
      </c>
      <c r="M6" s="41">
        <v>10</v>
      </c>
      <c r="N6" s="41">
        <v>60</v>
      </c>
      <c r="O6" s="41"/>
      <c r="P6" s="41">
        <v>88.220675944333991</v>
      </c>
      <c r="Q6" s="41">
        <v>59.563253012048193</v>
      </c>
      <c r="R6" s="41">
        <v>9.2440801457194883</v>
      </c>
      <c r="S6" s="41">
        <v>80.025977188781113</v>
      </c>
      <c r="T6" s="41">
        <v>96.404332563597492</v>
      </c>
      <c r="U6" s="41">
        <v>100</v>
      </c>
      <c r="V6" s="41"/>
      <c r="W6" s="41"/>
      <c r="X6" s="41"/>
      <c r="Y6" s="41"/>
      <c r="Z6" s="41">
        <v>20</v>
      </c>
      <c r="AA6" s="41">
        <v>71.452304236865132</v>
      </c>
      <c r="AB6" s="41"/>
      <c r="AC6" s="41"/>
      <c r="AD6" s="41">
        <v>2.6116838487972505</v>
      </c>
      <c r="AE6" s="41"/>
      <c r="AF6" s="41"/>
      <c r="AG6" s="41"/>
      <c r="AH6" s="41">
        <v>0.31312823636917453</v>
      </c>
      <c r="AI6" s="41">
        <v>4.8994773890784979E-2</v>
      </c>
      <c r="AJ6" s="41">
        <v>0.33</v>
      </c>
      <c r="AK6" s="41"/>
      <c r="AL6" s="41">
        <v>23.954545454545453</v>
      </c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</row>
    <row r="7" spans="1:49" ht="20" customHeight="1" x14ac:dyDescent="0.45">
      <c r="A7" s="40" t="s">
        <v>97</v>
      </c>
      <c r="B7" s="40" t="s">
        <v>62</v>
      </c>
      <c r="C7" s="40">
        <v>4</v>
      </c>
      <c r="D7" s="41"/>
      <c r="E7" s="41">
        <v>97.155177484705277</v>
      </c>
      <c r="F7" s="41">
        <v>99.17355371900824</v>
      </c>
      <c r="G7" s="41">
        <v>27.805210392358507</v>
      </c>
      <c r="H7" s="41">
        <v>16.794588879031632</v>
      </c>
      <c r="I7" s="41">
        <v>36.071439885814875</v>
      </c>
      <c r="J7" s="41"/>
      <c r="K7" s="41"/>
      <c r="L7" s="41">
        <v>77.710843373493987</v>
      </c>
      <c r="M7" s="41">
        <v>10</v>
      </c>
      <c r="N7" s="41">
        <v>60</v>
      </c>
      <c r="O7" s="41"/>
      <c r="P7" s="41">
        <v>99.719101123595507</v>
      </c>
      <c r="Q7" s="41">
        <v>64.413680781758956</v>
      </c>
      <c r="R7" s="41">
        <v>9.9901574803149611</v>
      </c>
      <c r="S7" s="41">
        <v>84.677517554897136</v>
      </c>
      <c r="T7" s="41">
        <v>99.496547004316653</v>
      </c>
      <c r="U7" s="41">
        <v>99.626679940268787</v>
      </c>
      <c r="V7" s="41"/>
      <c r="W7" s="41"/>
      <c r="X7" s="41"/>
      <c r="Y7" s="41"/>
      <c r="Z7" s="41">
        <v>20</v>
      </c>
      <c r="AA7" s="41">
        <v>89.159398143975096</v>
      </c>
      <c r="AB7" s="41"/>
      <c r="AC7" s="41"/>
      <c r="AD7" s="41">
        <v>2.7205040091638022</v>
      </c>
      <c r="AE7" s="41"/>
      <c r="AF7" s="41"/>
      <c r="AG7" s="41"/>
      <c r="AH7" s="41">
        <v>0.27231190983856229</v>
      </c>
      <c r="AI7" s="41">
        <v>4.1995520477815691E-2</v>
      </c>
      <c r="AJ7" s="41">
        <v>0.33</v>
      </c>
      <c r="AK7" s="41"/>
      <c r="AL7" s="41">
        <v>25.136363636363637</v>
      </c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</row>
    <row r="8" spans="1:49" ht="20" customHeight="1" x14ac:dyDescent="0.45">
      <c r="A8" s="40" t="s">
        <v>97</v>
      </c>
      <c r="B8" s="40" t="s">
        <v>63</v>
      </c>
      <c r="C8" s="40">
        <v>5</v>
      </c>
      <c r="D8" s="41"/>
      <c r="E8" s="41">
        <v>95.89137029791236</v>
      </c>
      <c r="F8" s="41">
        <v>97.560975609756099</v>
      </c>
      <c r="G8" s="41">
        <v>27.121730360367579</v>
      </c>
      <c r="H8" s="41">
        <v>16.389961189987623</v>
      </c>
      <c r="I8" s="41">
        <v>35.25868513037441</v>
      </c>
      <c r="J8" s="41">
        <v>9.9139079101978425</v>
      </c>
      <c r="K8" s="41"/>
      <c r="L8" s="41">
        <v>77.710843373493987</v>
      </c>
      <c r="M8" s="41">
        <v>10</v>
      </c>
      <c r="N8" s="41">
        <v>60</v>
      </c>
      <c r="O8" s="41"/>
      <c r="P8" s="41">
        <v>100</v>
      </c>
      <c r="Q8" s="41">
        <v>63.63636363636364</v>
      </c>
      <c r="R8" s="41">
        <v>9.8735408560311271</v>
      </c>
      <c r="S8" s="41">
        <v>87.624304907253318</v>
      </c>
      <c r="T8" s="41">
        <v>98.325598153603138</v>
      </c>
      <c r="U8" s="41">
        <v>99.004479840716769</v>
      </c>
      <c r="V8" s="41"/>
      <c r="W8" s="41"/>
      <c r="X8" s="41"/>
      <c r="Y8" s="41"/>
      <c r="Z8" s="41">
        <v>20</v>
      </c>
      <c r="AA8" s="41">
        <v>87.337526607373221</v>
      </c>
      <c r="AB8" s="41"/>
      <c r="AC8" s="41"/>
      <c r="AD8" s="41">
        <v>2.7444444444444445</v>
      </c>
      <c r="AE8" s="41"/>
      <c r="AF8" s="41"/>
      <c r="AG8" s="41"/>
      <c r="AH8" s="41">
        <v>0.27231190983856229</v>
      </c>
      <c r="AI8" s="41">
        <v>4.1995520477815691E-2</v>
      </c>
      <c r="AJ8" s="41">
        <v>0.33</v>
      </c>
      <c r="AK8" s="41"/>
      <c r="AL8" s="41">
        <v>20.318181818181817</v>
      </c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</row>
    <row r="9" spans="1:49" ht="20" customHeight="1" x14ac:dyDescent="0.45">
      <c r="A9" s="40" t="s">
        <v>97</v>
      </c>
      <c r="B9" s="40" t="s">
        <v>64</v>
      </c>
      <c r="C9" s="40">
        <v>6</v>
      </c>
      <c r="D9" s="41">
        <v>5.1724137931034482E-2</v>
      </c>
      <c r="E9" s="41">
        <v>2.6855902719349425</v>
      </c>
      <c r="F9" s="41"/>
      <c r="G9" s="41">
        <v>1.9825826286818404</v>
      </c>
      <c r="H9" s="41">
        <v>0</v>
      </c>
      <c r="I9" s="41">
        <v>0</v>
      </c>
      <c r="J9" s="41">
        <v>0.37539771624199264</v>
      </c>
      <c r="K9" s="41">
        <v>13.333333333333334</v>
      </c>
      <c r="L9" s="41">
        <v>100</v>
      </c>
      <c r="M9" s="41">
        <v>10</v>
      </c>
      <c r="N9" s="41">
        <v>20</v>
      </c>
      <c r="O9" s="41">
        <v>10.234539089848308</v>
      </c>
      <c r="P9" s="41">
        <v>9.4633860261775915</v>
      </c>
      <c r="Q9" s="41">
        <v>100</v>
      </c>
      <c r="R9" s="41">
        <v>100</v>
      </c>
      <c r="S9" s="41">
        <v>8.4750578398343972</v>
      </c>
      <c r="T9" s="41">
        <v>27.625298128483713</v>
      </c>
      <c r="U9" s="41">
        <v>29.865604778496763</v>
      </c>
      <c r="V9" s="41"/>
      <c r="W9" s="41"/>
      <c r="X9" s="41"/>
      <c r="Y9" s="41"/>
      <c r="Z9" s="41">
        <v>20</v>
      </c>
      <c r="AA9" s="41"/>
      <c r="AB9" s="41"/>
      <c r="AC9" s="41"/>
      <c r="AD9" s="41">
        <v>0</v>
      </c>
      <c r="AE9" s="41"/>
      <c r="AF9" s="41"/>
      <c r="AG9" s="41"/>
      <c r="AH9" s="41"/>
      <c r="AI9" s="41">
        <v>0</v>
      </c>
      <c r="AJ9" s="41">
        <v>0.33</v>
      </c>
      <c r="AK9" s="41"/>
      <c r="AL9" s="41">
        <v>0</v>
      </c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</row>
    <row r="10" spans="1:49" ht="20" customHeight="1" x14ac:dyDescent="0.45">
      <c r="A10" s="40" t="s">
        <v>97</v>
      </c>
      <c r="B10" s="40" t="s">
        <v>65</v>
      </c>
      <c r="C10" s="40">
        <v>7</v>
      </c>
      <c r="D10" s="41">
        <v>7.8935767025371124</v>
      </c>
      <c r="E10" s="41">
        <v>5.1340721446848088</v>
      </c>
      <c r="F10" s="41">
        <v>8.6187347419234772</v>
      </c>
      <c r="G10" s="41">
        <v>0</v>
      </c>
      <c r="H10" s="41">
        <v>0</v>
      </c>
      <c r="I10" s="41">
        <v>0</v>
      </c>
      <c r="J10" s="41">
        <v>0.14567787024635739</v>
      </c>
      <c r="K10" s="41"/>
      <c r="L10" s="41"/>
      <c r="M10" s="41"/>
      <c r="N10" s="41">
        <v>20</v>
      </c>
      <c r="O10" s="41">
        <v>23.38933333333333</v>
      </c>
      <c r="P10" s="41">
        <v>1.1624186046511629</v>
      </c>
      <c r="Q10" s="41"/>
      <c r="R10" s="41"/>
      <c r="S10" s="41"/>
      <c r="T10" s="41"/>
      <c r="U10" s="41"/>
      <c r="V10" s="41"/>
      <c r="W10" s="41"/>
      <c r="X10" s="41"/>
      <c r="Y10" s="41"/>
      <c r="Z10" s="41">
        <v>25</v>
      </c>
      <c r="AA10" s="41"/>
      <c r="AB10" s="41">
        <v>0.67401318684039091</v>
      </c>
      <c r="AC10" s="41">
        <v>100</v>
      </c>
      <c r="AD10" s="41">
        <v>3.8044635416666659</v>
      </c>
      <c r="AE10" s="41">
        <v>10.79884159140232</v>
      </c>
      <c r="AF10" s="41">
        <v>100</v>
      </c>
      <c r="AG10" s="41"/>
      <c r="AH10" s="41">
        <v>21.207736826073713</v>
      </c>
      <c r="AI10" s="41">
        <v>36.549226415848963</v>
      </c>
      <c r="AJ10" s="41"/>
      <c r="AK10" s="41">
        <v>100</v>
      </c>
      <c r="AL10" s="41">
        <v>0.10329172920869188</v>
      </c>
      <c r="AM10" s="41">
        <v>46.040597489266986</v>
      </c>
      <c r="AN10" s="41"/>
      <c r="AO10" s="41"/>
      <c r="AP10" s="41"/>
      <c r="AQ10" s="41">
        <v>0.49199999999999999</v>
      </c>
      <c r="AR10" s="41">
        <v>0.72</v>
      </c>
      <c r="AS10" s="41">
        <v>0.29799999999999999</v>
      </c>
      <c r="AT10" s="41"/>
      <c r="AU10" s="41"/>
      <c r="AV10" s="41"/>
      <c r="AW10" s="41"/>
    </row>
    <row r="11" spans="1:49" ht="20" customHeight="1" x14ac:dyDescent="0.45">
      <c r="A11" s="40" t="s">
        <v>97</v>
      </c>
      <c r="B11" s="40" t="s">
        <v>66</v>
      </c>
      <c r="C11" s="40">
        <v>8</v>
      </c>
      <c r="D11" s="41">
        <v>35.431652323079589</v>
      </c>
      <c r="E11" s="41">
        <v>29.244728015108869</v>
      </c>
      <c r="F11" s="41">
        <v>22.951005988374181</v>
      </c>
      <c r="G11" s="41">
        <v>21.611945533696968</v>
      </c>
      <c r="H11" s="41">
        <v>1.2500192852770131</v>
      </c>
      <c r="I11" s="41">
        <v>2.0546561942738317</v>
      </c>
      <c r="J11" s="41">
        <v>0.88328047020340816</v>
      </c>
      <c r="K11" s="41"/>
      <c r="L11" s="41"/>
      <c r="M11" s="41"/>
      <c r="N11" s="41">
        <v>20</v>
      </c>
      <c r="O11" s="41">
        <v>9.7455555555555566</v>
      </c>
      <c r="P11" s="41">
        <v>0.85689520862819957</v>
      </c>
      <c r="Q11" s="41"/>
      <c r="R11" s="41"/>
      <c r="S11" s="41"/>
      <c r="T11" s="41"/>
      <c r="U11" s="41"/>
      <c r="V11" s="41"/>
      <c r="W11" s="41"/>
      <c r="X11" s="41"/>
      <c r="Y11" s="41"/>
      <c r="Z11" s="41">
        <v>25</v>
      </c>
      <c r="AA11" s="41"/>
      <c r="AB11" s="41">
        <v>0.58024466681584608</v>
      </c>
      <c r="AC11" s="41">
        <v>100</v>
      </c>
      <c r="AD11" s="41">
        <v>4.8535909722222215</v>
      </c>
      <c r="AE11" s="41">
        <v>22.945967993634955</v>
      </c>
      <c r="AF11" s="41">
        <v>100</v>
      </c>
      <c r="AG11" s="41"/>
      <c r="AH11" s="41">
        <v>30.435729515686873</v>
      </c>
      <c r="AI11" s="41">
        <v>41.962134039035824</v>
      </c>
      <c r="AJ11" s="41"/>
      <c r="AK11" s="41">
        <v>100</v>
      </c>
      <c r="AL11" s="41">
        <v>0.14427904022504823</v>
      </c>
      <c r="AM11" s="41"/>
      <c r="AN11" s="41"/>
      <c r="AO11" s="41"/>
      <c r="AP11" s="41"/>
      <c r="AQ11" s="41">
        <v>0.49199999999999999</v>
      </c>
      <c r="AR11" s="41">
        <v>0.95</v>
      </c>
      <c r="AS11" s="41">
        <v>0.29799999999999999</v>
      </c>
      <c r="AT11" s="41"/>
      <c r="AU11" s="41"/>
      <c r="AV11" s="41"/>
      <c r="AW11" s="41"/>
    </row>
    <row r="12" spans="1:49" ht="20" customHeight="1" x14ac:dyDescent="0.45">
      <c r="A12" s="40" t="s">
        <v>97</v>
      </c>
      <c r="B12" s="40" t="s">
        <v>67</v>
      </c>
      <c r="C12" s="40">
        <v>9</v>
      </c>
      <c r="D12" s="41">
        <v>13.44663556171176</v>
      </c>
      <c r="E12" s="41">
        <v>8.7898111536925487</v>
      </c>
      <c r="F12" s="41">
        <v>18.181818181818183</v>
      </c>
      <c r="G12" s="41">
        <v>0</v>
      </c>
      <c r="H12" s="41">
        <v>0</v>
      </c>
      <c r="I12" s="41">
        <v>0</v>
      </c>
      <c r="J12" s="41">
        <v>0.40106850882166861</v>
      </c>
      <c r="K12" s="41"/>
      <c r="L12" s="41">
        <v>8.0625</v>
      </c>
      <c r="M12" s="41">
        <v>100</v>
      </c>
      <c r="N12" s="41">
        <v>40</v>
      </c>
      <c r="O12" s="41">
        <v>5.4141975308641968</v>
      </c>
      <c r="P12" s="41">
        <v>3.632558139534884</v>
      </c>
      <c r="Q12" s="41"/>
      <c r="R12" s="41"/>
      <c r="S12" s="41"/>
      <c r="T12" s="41"/>
      <c r="U12" s="41"/>
      <c r="V12" s="41">
        <v>100</v>
      </c>
      <c r="W12" s="41">
        <v>58.268434689424289</v>
      </c>
      <c r="X12" s="41">
        <v>75.805107890923381</v>
      </c>
      <c r="Y12" s="41"/>
      <c r="Z12" s="41">
        <v>25</v>
      </c>
      <c r="AA12" s="41"/>
      <c r="AB12" s="41">
        <v>0.56219618326091569</v>
      </c>
      <c r="AC12" s="41">
        <v>100</v>
      </c>
      <c r="AD12" s="41">
        <v>6.1812819444444456</v>
      </c>
      <c r="AE12" s="41">
        <v>22.066522023226277</v>
      </c>
      <c r="AF12" s="41">
        <v>100</v>
      </c>
      <c r="AG12" s="41"/>
      <c r="AH12" s="41">
        <v>27.111807650359133</v>
      </c>
      <c r="AI12" s="41">
        <v>48.281724949338731</v>
      </c>
      <c r="AJ12" s="41"/>
      <c r="AK12" s="41">
        <v>100</v>
      </c>
      <c r="AL12" s="41">
        <v>0.18127303152130994</v>
      </c>
      <c r="AM12" s="41"/>
      <c r="AN12" s="41"/>
      <c r="AO12" s="41"/>
      <c r="AP12" s="41"/>
      <c r="AQ12" s="41">
        <v>0.49199999999999999</v>
      </c>
      <c r="AR12" s="41">
        <v>0.95</v>
      </c>
      <c r="AS12" s="41">
        <v>0.29799999999999999</v>
      </c>
      <c r="AT12" s="41"/>
      <c r="AU12" s="41"/>
      <c r="AV12" s="41"/>
      <c r="AW12" s="41"/>
    </row>
    <row r="13" spans="1:49" ht="20" customHeight="1" x14ac:dyDescent="0.45">
      <c r="A13" s="40" t="s">
        <v>97</v>
      </c>
      <c r="B13" s="40" t="s">
        <v>68</v>
      </c>
      <c r="C13" s="40">
        <v>10</v>
      </c>
      <c r="D13" s="41">
        <v>15.173600907187607</v>
      </c>
      <c r="E13" s="41">
        <v>7.604039433914954</v>
      </c>
      <c r="F13" s="41">
        <v>9.7126068152052323</v>
      </c>
      <c r="G13" s="41">
        <v>0</v>
      </c>
      <c r="H13" s="41">
        <v>0</v>
      </c>
      <c r="I13" s="41">
        <v>0</v>
      </c>
      <c r="J13" s="41">
        <v>0.66240984241394574</v>
      </c>
      <c r="K13" s="41"/>
      <c r="L13" s="41">
        <v>8.0625</v>
      </c>
      <c r="M13" s="41">
        <v>30</v>
      </c>
      <c r="N13" s="41">
        <v>60</v>
      </c>
      <c r="O13" s="41">
        <v>11.932241337237675</v>
      </c>
      <c r="P13" s="41">
        <v>0.11102588813013492</v>
      </c>
      <c r="Q13" s="41">
        <v>8.9398734177215182</v>
      </c>
      <c r="R13" s="41">
        <v>9.0612702561795171</v>
      </c>
      <c r="S13" s="41">
        <v>0.85398865728949214</v>
      </c>
      <c r="T13" s="41">
        <v>1.2578772942473131</v>
      </c>
      <c r="U13" s="41">
        <v>1.1678638633949741</v>
      </c>
      <c r="V13" s="41">
        <v>66.864611448153909</v>
      </c>
      <c r="W13" s="41">
        <v>32.243320413355725</v>
      </c>
      <c r="X13" s="41">
        <v>63.4171188100538</v>
      </c>
      <c r="Y13" s="41"/>
      <c r="Z13" s="41">
        <v>25</v>
      </c>
      <c r="AA13" s="41"/>
      <c r="AB13" s="41">
        <v>0.56538231038808051</v>
      </c>
      <c r="AC13" s="41">
        <v>100</v>
      </c>
      <c r="AD13" s="41">
        <v>7.19937902526343</v>
      </c>
      <c r="AE13" s="41">
        <v>19.544306565485815</v>
      </c>
      <c r="AF13" s="41">
        <v>100</v>
      </c>
      <c r="AG13" s="41"/>
      <c r="AH13" s="41">
        <v>22.280805038099846</v>
      </c>
      <c r="AI13" s="41">
        <v>41.580883307989403</v>
      </c>
      <c r="AJ13" s="41"/>
      <c r="AK13" s="41">
        <v>100</v>
      </c>
      <c r="AL13" s="41">
        <v>0.20731924734475662</v>
      </c>
      <c r="AM13" s="41"/>
      <c r="AN13" s="41"/>
      <c r="AO13" s="41"/>
      <c r="AP13" s="41"/>
      <c r="AQ13" s="41">
        <v>0.49199999999999999</v>
      </c>
      <c r="AR13" s="41">
        <v>0.72</v>
      </c>
      <c r="AS13" s="41">
        <v>0.29799999999999999</v>
      </c>
      <c r="AT13" s="41"/>
      <c r="AU13" s="41"/>
      <c r="AV13" s="41"/>
      <c r="AW13" s="41"/>
    </row>
    <row r="14" spans="1:49" ht="20" customHeight="1" x14ac:dyDescent="0.45">
      <c r="A14" s="40" t="s">
        <v>97</v>
      </c>
      <c r="B14" s="40" t="s">
        <v>69</v>
      </c>
      <c r="C14" s="40">
        <v>11</v>
      </c>
      <c r="D14" s="41">
        <v>35.046822291979019</v>
      </c>
      <c r="E14" s="41">
        <v>31.4216966723084</v>
      </c>
      <c r="F14" s="41">
        <v>24.133554980366419</v>
      </c>
      <c r="G14" s="41">
        <v>23.913212216329246</v>
      </c>
      <c r="H14" s="41">
        <v>5.1499752591580039</v>
      </c>
      <c r="I14" s="41">
        <v>7.7495239709805359</v>
      </c>
      <c r="J14" s="41">
        <v>3.2531212043659332</v>
      </c>
      <c r="K14" s="41"/>
      <c r="L14" s="41"/>
      <c r="M14" s="41"/>
      <c r="N14" s="41">
        <v>20</v>
      </c>
      <c r="O14" s="41">
        <v>10.828395061728394</v>
      </c>
      <c r="P14" s="41">
        <v>1.3342824601366743</v>
      </c>
      <c r="Q14" s="41"/>
      <c r="R14" s="41"/>
      <c r="S14" s="41"/>
      <c r="T14" s="41"/>
      <c r="U14" s="41"/>
      <c r="V14" s="41"/>
      <c r="W14" s="41"/>
      <c r="X14" s="41"/>
      <c r="Y14" s="41"/>
      <c r="Z14" s="41">
        <v>25</v>
      </c>
      <c r="AA14" s="41"/>
      <c r="AB14" s="41">
        <v>0.63335260087590561</v>
      </c>
      <c r="AC14" s="41">
        <v>100</v>
      </c>
      <c r="AD14" s="41">
        <v>4.2337037037037035</v>
      </c>
      <c r="AE14" s="41">
        <v>17.825660626604769</v>
      </c>
      <c r="AF14" s="41">
        <v>100</v>
      </c>
      <c r="AG14" s="41"/>
      <c r="AH14" s="41">
        <v>16.507017590618339</v>
      </c>
      <c r="AI14" s="41">
        <v>40.459446592363477</v>
      </c>
      <c r="AJ14" s="41"/>
      <c r="AK14" s="41">
        <v>100</v>
      </c>
      <c r="AL14" s="41">
        <v>0.12339609066168694</v>
      </c>
      <c r="AM14" s="41"/>
      <c r="AN14" s="41"/>
      <c r="AO14" s="41"/>
      <c r="AP14" s="41"/>
      <c r="AQ14" s="41">
        <v>0.49199999999999999</v>
      </c>
      <c r="AR14" s="41">
        <v>0.72</v>
      </c>
      <c r="AS14" s="41">
        <v>0.29799999999999999</v>
      </c>
      <c r="AT14" s="41"/>
      <c r="AU14" s="41"/>
      <c r="AV14" s="41"/>
      <c r="AW14" s="41"/>
    </row>
    <row r="15" spans="1:49" ht="20" customHeight="1" x14ac:dyDescent="0.45">
      <c r="A15" s="40" t="s">
        <v>97</v>
      </c>
      <c r="B15" s="40" t="s">
        <v>70</v>
      </c>
      <c r="C15" s="40">
        <v>12</v>
      </c>
      <c r="D15" s="41">
        <v>49.437597087899896</v>
      </c>
      <c r="E15" s="41">
        <v>38.473187699460183</v>
      </c>
      <c r="F15" s="41">
        <v>28.413310999692836</v>
      </c>
      <c r="G15" s="41">
        <v>38.720031216191153</v>
      </c>
      <c r="H15" s="41">
        <v>9.0960011175511024</v>
      </c>
      <c r="I15" s="41">
        <v>14.654157640803577</v>
      </c>
      <c r="J15" s="41">
        <v>5.0056045109156191</v>
      </c>
      <c r="K15" s="41"/>
      <c r="L15" s="41"/>
      <c r="M15" s="41"/>
      <c r="N15" s="41">
        <v>20</v>
      </c>
      <c r="O15" s="41">
        <v>14.719849537037033</v>
      </c>
      <c r="P15" s="41">
        <v>1.9466265577997421</v>
      </c>
      <c r="Q15" s="41"/>
      <c r="R15" s="41"/>
      <c r="S15" s="41"/>
      <c r="T15" s="41"/>
      <c r="U15" s="41"/>
      <c r="V15" s="41"/>
      <c r="W15" s="41"/>
      <c r="X15" s="41"/>
      <c r="Y15" s="41"/>
      <c r="Z15" s="41">
        <v>25</v>
      </c>
      <c r="AA15" s="41"/>
      <c r="AB15" s="41">
        <v>0.63597273976465563</v>
      </c>
      <c r="AC15" s="41">
        <v>100</v>
      </c>
      <c r="AD15" s="41">
        <v>5.7432894636015321</v>
      </c>
      <c r="AE15" s="41">
        <v>18.373193386085305</v>
      </c>
      <c r="AF15" s="41">
        <v>100</v>
      </c>
      <c r="AG15" s="41"/>
      <c r="AH15" s="41">
        <v>16.496913053778723</v>
      </c>
      <c r="AI15" s="41">
        <v>37.646081300753202</v>
      </c>
      <c r="AJ15" s="41"/>
      <c r="AK15" s="41">
        <v>100</v>
      </c>
      <c r="AL15" s="41">
        <v>0.17284382302756174</v>
      </c>
      <c r="AM15" s="41"/>
      <c r="AN15" s="41"/>
      <c r="AO15" s="41"/>
      <c r="AP15" s="41"/>
      <c r="AQ15" s="41">
        <v>0.49199999999999999</v>
      </c>
      <c r="AR15" s="41">
        <v>0.72</v>
      </c>
      <c r="AS15" s="41">
        <v>0.29799999999999999</v>
      </c>
      <c r="AT15" s="41"/>
      <c r="AU15" s="41"/>
      <c r="AV15" s="41"/>
      <c r="AW15" s="41"/>
    </row>
    <row r="16" spans="1:49" ht="20" customHeight="1" x14ac:dyDescent="0.45">
      <c r="A16" s="40" t="s">
        <v>97</v>
      </c>
      <c r="B16" s="40" t="s">
        <v>71</v>
      </c>
      <c r="C16" s="40">
        <v>13</v>
      </c>
      <c r="D16" s="41">
        <v>68.30184533149631</v>
      </c>
      <c r="E16" s="41">
        <v>49.314176140011156</v>
      </c>
      <c r="F16" s="41">
        <v>35.48695483611376</v>
      </c>
      <c r="G16" s="41">
        <v>60.818127316413815</v>
      </c>
      <c r="H16" s="41">
        <v>13.361831744008489</v>
      </c>
      <c r="I16" s="41">
        <v>20.668321789820872</v>
      </c>
      <c r="J16" s="41">
        <v>6.4676984911044579</v>
      </c>
      <c r="K16" s="41"/>
      <c r="L16" s="41"/>
      <c r="M16" s="41"/>
      <c r="N16" s="41">
        <v>20</v>
      </c>
      <c r="O16" s="41">
        <v>10.76796875</v>
      </c>
      <c r="P16" s="41">
        <v>3.5257181942544458</v>
      </c>
      <c r="Q16" s="41"/>
      <c r="R16" s="41"/>
      <c r="S16" s="41"/>
      <c r="T16" s="41"/>
      <c r="U16" s="41"/>
      <c r="V16" s="41"/>
      <c r="W16" s="41"/>
      <c r="X16" s="41"/>
      <c r="Y16" s="41"/>
      <c r="Z16" s="41">
        <v>25</v>
      </c>
      <c r="AA16" s="41"/>
      <c r="AB16" s="41">
        <v>0.62082974270589686</v>
      </c>
      <c r="AC16" s="41">
        <v>100</v>
      </c>
      <c r="AD16" s="41">
        <v>5.2775203703703708</v>
      </c>
      <c r="AE16" s="41">
        <v>16.185919079152779</v>
      </c>
      <c r="AF16" s="41">
        <v>100</v>
      </c>
      <c r="AG16" s="41"/>
      <c r="AH16" s="41">
        <v>13.048025180221341</v>
      </c>
      <c r="AI16" s="41">
        <v>27.256789578808558</v>
      </c>
      <c r="AJ16" s="41"/>
      <c r="AK16" s="41">
        <v>100</v>
      </c>
      <c r="AL16" s="41">
        <v>0.16216449874406505</v>
      </c>
      <c r="AM16" s="41"/>
      <c r="AN16" s="41"/>
      <c r="AO16" s="41"/>
      <c r="AP16" s="41"/>
      <c r="AQ16" s="41">
        <v>0.49</v>
      </c>
      <c r="AR16" s="41">
        <v>0.72</v>
      </c>
      <c r="AS16" s="41">
        <v>0.42899999999999999</v>
      </c>
      <c r="AT16" s="41"/>
      <c r="AU16" s="41"/>
      <c r="AV16" s="41"/>
      <c r="AW16" s="41"/>
    </row>
    <row r="17" spans="1:49" ht="20" customHeight="1" x14ac:dyDescent="0.45">
      <c r="A17" s="40" t="s">
        <v>97</v>
      </c>
      <c r="B17" s="40" t="s">
        <v>72</v>
      </c>
      <c r="C17" s="40">
        <v>14</v>
      </c>
      <c r="D17" s="41">
        <v>46.816435665282043</v>
      </c>
      <c r="E17" s="41">
        <v>32.2855970783557</v>
      </c>
      <c r="F17" s="41">
        <v>24.195210231696624</v>
      </c>
      <c r="G17" s="41">
        <v>32.84988303373472</v>
      </c>
      <c r="H17" s="41">
        <v>22.565623547466387</v>
      </c>
      <c r="I17" s="41">
        <v>41.580057913116313</v>
      </c>
      <c r="J17" s="41">
        <v>13.861053202072581</v>
      </c>
      <c r="K17" s="41"/>
      <c r="L17" s="41"/>
      <c r="M17" s="41">
        <v>60</v>
      </c>
      <c r="N17" s="41">
        <v>20</v>
      </c>
      <c r="O17" s="41">
        <v>7.212993421052631</v>
      </c>
      <c r="P17" s="41">
        <v>0.13777279228479264</v>
      </c>
      <c r="Q17" s="41">
        <v>11.015485739750446</v>
      </c>
      <c r="R17" s="41">
        <v>8.3388103844889905</v>
      </c>
      <c r="S17" s="41">
        <v>1.0641626123076433</v>
      </c>
      <c r="T17" s="41">
        <v>1.464433320177964</v>
      </c>
      <c r="U17" s="41">
        <v>1.0931491413843095</v>
      </c>
      <c r="V17" s="41">
        <v>64.474728472746023</v>
      </c>
      <c r="W17" s="41">
        <v>43.369416191540274</v>
      </c>
      <c r="X17" s="41">
        <v>100</v>
      </c>
      <c r="Y17" s="41"/>
      <c r="Z17" s="41">
        <v>25</v>
      </c>
      <c r="AA17" s="41"/>
      <c r="AB17" s="41">
        <v>0.64930012377980872</v>
      </c>
      <c r="AC17" s="41">
        <v>100</v>
      </c>
      <c r="AD17" s="41">
        <v>10.807274074074074</v>
      </c>
      <c r="AE17" s="41">
        <v>38.610917521378717</v>
      </c>
      <c r="AF17" s="41">
        <v>51</v>
      </c>
      <c r="AG17" s="41"/>
      <c r="AH17" s="41">
        <v>55.534218878985726</v>
      </c>
      <c r="AI17" s="41">
        <v>63.957622298065957</v>
      </c>
      <c r="AJ17" s="41"/>
      <c r="AK17" s="41">
        <v>10</v>
      </c>
      <c r="AL17" s="41">
        <v>0.31299087413606619</v>
      </c>
      <c r="AM17" s="41"/>
      <c r="AN17" s="41"/>
      <c r="AO17" s="41"/>
      <c r="AP17" s="41"/>
      <c r="AQ17" s="41">
        <v>0.49199999999999999</v>
      </c>
      <c r="AR17" s="41">
        <v>0.55000000000000004</v>
      </c>
      <c r="AS17" s="41">
        <v>0.29799999999999999</v>
      </c>
      <c r="AT17" s="41"/>
      <c r="AU17" s="41"/>
      <c r="AV17" s="41"/>
      <c r="AW17" s="41"/>
    </row>
    <row r="18" spans="1:49" ht="20" customHeight="1" x14ac:dyDescent="0.45">
      <c r="A18" s="40" t="s">
        <v>97</v>
      </c>
      <c r="B18" s="40" t="s">
        <v>73</v>
      </c>
      <c r="C18" s="40">
        <v>15</v>
      </c>
      <c r="D18" s="41">
        <v>42.880544633448558</v>
      </c>
      <c r="E18" s="41">
        <v>31.029574516779462</v>
      </c>
      <c r="F18" s="41">
        <v>23.368704567159579</v>
      </c>
      <c r="G18" s="41">
        <v>28.945511013858059</v>
      </c>
      <c r="H18" s="41">
        <v>25.390901211331823</v>
      </c>
      <c r="I18" s="41">
        <v>51.676111182149263</v>
      </c>
      <c r="J18" s="41">
        <v>16.212185366659842</v>
      </c>
      <c r="K18" s="41"/>
      <c r="L18" s="41"/>
      <c r="M18" s="41"/>
      <c r="N18" s="41">
        <v>20</v>
      </c>
      <c r="O18" s="41">
        <v>4.1372641509433965</v>
      </c>
      <c r="P18" s="41">
        <v>2.7897257896563703</v>
      </c>
      <c r="Q18" s="41"/>
      <c r="R18" s="41"/>
      <c r="S18" s="41"/>
      <c r="T18" s="41"/>
      <c r="U18" s="41"/>
      <c r="V18" s="41"/>
      <c r="W18" s="41"/>
      <c r="X18" s="41"/>
      <c r="Y18" s="41"/>
      <c r="Z18" s="41">
        <v>25</v>
      </c>
      <c r="AA18" s="41"/>
      <c r="AB18" s="41">
        <v>0.59774198791440836</v>
      </c>
      <c r="AC18" s="41">
        <v>100</v>
      </c>
      <c r="AD18" s="41">
        <v>10.308551236749118</v>
      </c>
      <c r="AE18" s="41">
        <v>39.040628679294279</v>
      </c>
      <c r="AF18" s="41">
        <v>34</v>
      </c>
      <c r="AG18" s="41"/>
      <c r="AH18" s="41">
        <v>45.106102142349478</v>
      </c>
      <c r="AI18" s="41">
        <v>76.521873002568768</v>
      </c>
      <c r="AJ18" s="41"/>
      <c r="AK18" s="41">
        <v>50</v>
      </c>
      <c r="AL18" s="41">
        <v>0.30164060285581129</v>
      </c>
      <c r="AM18" s="41"/>
      <c r="AN18" s="41"/>
      <c r="AO18" s="41"/>
      <c r="AP18" s="41"/>
      <c r="AQ18" s="41">
        <v>0.49</v>
      </c>
      <c r="AR18" s="41">
        <v>0.72</v>
      </c>
      <c r="AS18" s="41">
        <v>0.42899999999999999</v>
      </c>
      <c r="AT18" s="41"/>
      <c r="AU18" s="41"/>
      <c r="AV18" s="41"/>
      <c r="AW18" s="41"/>
    </row>
    <row r="19" spans="1:49" ht="20" customHeight="1" x14ac:dyDescent="0.45">
      <c r="A19" s="40" t="s">
        <v>97</v>
      </c>
      <c r="B19" s="40" t="s">
        <v>74</v>
      </c>
      <c r="C19" s="40">
        <v>16</v>
      </c>
      <c r="D19" s="41">
        <v>27.314640144469681</v>
      </c>
      <c r="E19" s="41">
        <v>23.302978731858012</v>
      </c>
      <c r="F19" s="41">
        <v>18.60141025626902</v>
      </c>
      <c r="G19" s="41">
        <v>13.765378740449858</v>
      </c>
      <c r="H19" s="41">
        <v>12.258882474481883</v>
      </c>
      <c r="I19" s="41">
        <v>21.170292832234477</v>
      </c>
      <c r="J19" s="41">
        <v>10.484375648943125</v>
      </c>
      <c r="K19" s="41"/>
      <c r="L19" s="41"/>
      <c r="M19" s="41"/>
      <c r="N19" s="41">
        <v>20</v>
      </c>
      <c r="O19" s="41">
        <v>2.2275555555555555</v>
      </c>
      <c r="P19" s="41">
        <v>3.0192691029900325</v>
      </c>
      <c r="Q19" s="41"/>
      <c r="R19" s="41"/>
      <c r="S19" s="41"/>
      <c r="T19" s="41"/>
      <c r="U19" s="41"/>
      <c r="V19" s="41"/>
      <c r="W19" s="41"/>
      <c r="X19" s="41"/>
      <c r="Y19" s="41"/>
      <c r="Z19" s="41">
        <v>25</v>
      </c>
      <c r="AA19" s="41"/>
      <c r="AB19" s="41">
        <v>0.68054093689167516</v>
      </c>
      <c r="AC19" s="41">
        <v>100</v>
      </c>
      <c r="AD19" s="41">
        <v>10.295055555555557</v>
      </c>
      <c r="AE19" s="41">
        <v>22.471346556636647</v>
      </c>
      <c r="AF19" s="41">
        <v>58</v>
      </c>
      <c r="AG19" s="41"/>
      <c r="AH19" s="41">
        <v>26.148691393893952</v>
      </c>
      <c r="AI19" s="41">
        <v>75.591936860068245</v>
      </c>
      <c r="AJ19" s="41"/>
      <c r="AK19" s="41">
        <v>50</v>
      </c>
      <c r="AL19" s="41">
        <v>0.25413902007170336</v>
      </c>
      <c r="AM19" s="41"/>
      <c r="AN19" s="41"/>
      <c r="AO19" s="41"/>
      <c r="AP19" s="41"/>
      <c r="AQ19" s="41">
        <v>0.49</v>
      </c>
      <c r="AR19" s="41">
        <v>0.72</v>
      </c>
      <c r="AS19" s="41">
        <v>0.42899999999999999</v>
      </c>
      <c r="AT19" s="41"/>
      <c r="AU19" s="41"/>
      <c r="AV19" s="41"/>
      <c r="AW19" s="41"/>
    </row>
    <row r="20" spans="1:49" ht="20" customHeight="1" x14ac:dyDescent="0.45">
      <c r="A20" s="40" t="s">
        <v>97</v>
      </c>
      <c r="B20" s="40" t="s">
        <v>75</v>
      </c>
      <c r="C20" s="40">
        <v>17</v>
      </c>
      <c r="D20" s="41">
        <v>20.196978011430659</v>
      </c>
      <c r="E20" s="41">
        <v>14.423188354603589</v>
      </c>
      <c r="F20" s="41">
        <v>13.625630983432305</v>
      </c>
      <c r="G20" s="41">
        <v>3.6781662170263569</v>
      </c>
      <c r="H20" s="41">
        <v>9.3927953683969712</v>
      </c>
      <c r="I20" s="41">
        <v>30.829254602659184</v>
      </c>
      <c r="J20" s="41">
        <v>22.229734497233707</v>
      </c>
      <c r="K20" s="41"/>
      <c r="L20" s="41">
        <v>12.9</v>
      </c>
      <c r="M20" s="41">
        <v>20</v>
      </c>
      <c r="N20" s="41">
        <v>20</v>
      </c>
      <c r="O20" s="41">
        <v>1.9093956809474046</v>
      </c>
      <c r="P20" s="41">
        <v>0.11558586605374091</v>
      </c>
      <c r="Q20" s="41">
        <v>9.4889635316698673</v>
      </c>
      <c r="R20" s="41">
        <v>6.6426701570680615</v>
      </c>
      <c r="S20" s="41">
        <v>0.7833246623417498</v>
      </c>
      <c r="T20" s="41">
        <v>1.4728779125871037</v>
      </c>
      <c r="U20" s="41">
        <v>0.8900912435271644</v>
      </c>
      <c r="V20" s="41">
        <v>18.986617707175697</v>
      </c>
      <c r="W20" s="41">
        <v>7.5670696322792299</v>
      </c>
      <c r="X20" s="41">
        <v>43.613441911398183</v>
      </c>
      <c r="Y20" s="41"/>
      <c r="Z20" s="41">
        <v>25</v>
      </c>
      <c r="AA20" s="41"/>
      <c r="AB20" s="41">
        <v>0.63299630756496561</v>
      </c>
      <c r="AC20" s="41">
        <v>100</v>
      </c>
      <c r="AD20" s="41">
        <v>8.2431999999999999</v>
      </c>
      <c r="AE20" s="41">
        <v>20.95792367955389</v>
      </c>
      <c r="AF20" s="41">
        <v>24</v>
      </c>
      <c r="AG20" s="41"/>
      <c r="AH20" s="41">
        <v>22.174840085287848</v>
      </c>
      <c r="AI20" s="41">
        <v>50.954564846416375</v>
      </c>
      <c r="AJ20" s="41"/>
      <c r="AK20" s="41">
        <v>100</v>
      </c>
      <c r="AL20" s="41">
        <v>0.22263268979531234</v>
      </c>
      <c r="AM20" s="41"/>
      <c r="AN20" s="41"/>
      <c r="AO20" s="41"/>
      <c r="AP20" s="41"/>
      <c r="AQ20" s="41">
        <v>0.69199999999999995</v>
      </c>
      <c r="AR20" s="41">
        <v>0.83</v>
      </c>
      <c r="AS20" s="41">
        <v>0.45999999999999996</v>
      </c>
      <c r="AT20" s="41"/>
      <c r="AU20" s="41"/>
      <c r="AV20" s="41"/>
      <c r="AW20" s="41"/>
    </row>
    <row r="21" spans="1:49" ht="20" customHeight="1" x14ac:dyDescent="0.45">
      <c r="A21" s="40" t="s">
        <v>97</v>
      </c>
      <c r="B21" s="40" t="s">
        <v>76</v>
      </c>
      <c r="C21" s="40">
        <v>18</v>
      </c>
      <c r="D21" s="41">
        <v>8.590147934283042</v>
      </c>
      <c r="E21" s="41">
        <v>0</v>
      </c>
      <c r="F21" s="41">
        <v>6.2943285491380507</v>
      </c>
      <c r="G21" s="41">
        <v>0</v>
      </c>
      <c r="H21" s="41">
        <v>0</v>
      </c>
      <c r="I21" s="41">
        <v>0</v>
      </c>
      <c r="J21" s="41">
        <v>12.956311996049005</v>
      </c>
      <c r="K21" s="41"/>
      <c r="L21" s="41">
        <v>16.125</v>
      </c>
      <c r="M21" s="41">
        <v>20</v>
      </c>
      <c r="N21" s="41">
        <v>20</v>
      </c>
      <c r="O21" s="41">
        <v>4.2112627207490503</v>
      </c>
      <c r="P21" s="41">
        <v>0.10223177304293829</v>
      </c>
      <c r="Q21" s="41">
        <v>8.0780228758169947</v>
      </c>
      <c r="R21" s="41">
        <v>5.2681925220732069</v>
      </c>
      <c r="S21" s="41">
        <v>0.76162430420046057</v>
      </c>
      <c r="T21" s="41">
        <v>1.0466344518590833</v>
      </c>
      <c r="U21" s="41">
        <v>0.70029591534808955</v>
      </c>
      <c r="V21" s="41">
        <v>44.516530460831937</v>
      </c>
      <c r="W21" s="41">
        <v>19.565230791071045</v>
      </c>
      <c r="X21" s="41">
        <v>89.794078262682078</v>
      </c>
      <c r="Y21" s="41"/>
      <c r="Z21" s="41">
        <v>25</v>
      </c>
      <c r="AA21" s="41"/>
      <c r="AB21" s="41">
        <v>0.57280783875650698</v>
      </c>
      <c r="AC21" s="41">
        <v>100</v>
      </c>
      <c r="AD21" s="41">
        <v>7.8896313725490206</v>
      </c>
      <c r="AE21" s="41">
        <v>17.39641246651848</v>
      </c>
      <c r="AF21" s="41">
        <v>18</v>
      </c>
      <c r="AG21" s="41"/>
      <c r="AH21" s="41">
        <v>19.709376287828565</v>
      </c>
      <c r="AI21" s="41">
        <v>45.289286789801231</v>
      </c>
      <c r="AJ21" s="41"/>
      <c r="AK21" s="41">
        <v>50</v>
      </c>
      <c r="AL21" s="41">
        <v>0.21187163702361228</v>
      </c>
      <c r="AM21" s="41"/>
      <c r="AN21" s="41"/>
      <c r="AO21" s="41"/>
      <c r="AP21" s="41"/>
      <c r="AQ21" s="41">
        <v>0.49199999999999999</v>
      </c>
      <c r="AR21" s="41">
        <v>0.71000000000000008</v>
      </c>
      <c r="AS21" s="41">
        <v>0.53899999999999992</v>
      </c>
      <c r="AT21" s="41"/>
      <c r="AU21" s="41"/>
      <c r="AV21" s="41"/>
      <c r="AW21" s="41"/>
    </row>
    <row r="22" spans="1:49" ht="20" customHeight="1" x14ac:dyDescent="0.45">
      <c r="A22" s="40" t="s">
        <v>97</v>
      </c>
      <c r="B22" s="40" t="s">
        <v>77</v>
      </c>
      <c r="C22" s="40">
        <v>19</v>
      </c>
      <c r="D22" s="41">
        <v>5.5939959310668543</v>
      </c>
      <c r="E22" s="41">
        <v>0</v>
      </c>
      <c r="F22" s="41">
        <v>6.068521264119437</v>
      </c>
      <c r="G22" s="41">
        <v>0</v>
      </c>
      <c r="H22" s="41">
        <v>0</v>
      </c>
      <c r="I22" s="41">
        <v>0</v>
      </c>
      <c r="J22" s="41">
        <v>13.676012680226469</v>
      </c>
      <c r="K22" s="41"/>
      <c r="L22" s="41">
        <v>12.9</v>
      </c>
      <c r="M22" s="41">
        <v>40</v>
      </c>
      <c r="N22" s="41">
        <v>20</v>
      </c>
      <c r="O22" s="41">
        <v>3.6074163643692057</v>
      </c>
      <c r="P22" s="41">
        <v>9.9569732963410457E-2</v>
      </c>
      <c r="Q22" s="41">
        <v>7.9892533936651597</v>
      </c>
      <c r="R22" s="41">
        <v>7.4929688822169869</v>
      </c>
      <c r="S22" s="41">
        <v>0.71754333932466363</v>
      </c>
      <c r="T22" s="41">
        <v>1.1930151529300115</v>
      </c>
      <c r="U22" s="41">
        <v>1.0209412854097768</v>
      </c>
      <c r="V22" s="41">
        <v>26.265484397573893</v>
      </c>
      <c r="W22" s="41">
        <v>12.285969779010248</v>
      </c>
      <c r="X22" s="41">
        <v>43.382907823681776</v>
      </c>
      <c r="Y22" s="41"/>
      <c r="Z22" s="41">
        <v>25</v>
      </c>
      <c r="AA22" s="41"/>
      <c r="AB22" s="41">
        <v>0.66411026919167337</v>
      </c>
      <c r="AC22" s="41">
        <v>100</v>
      </c>
      <c r="AD22" s="41">
        <v>10.663208888888891</v>
      </c>
      <c r="AE22" s="41">
        <v>11.864351142916769</v>
      </c>
      <c r="AF22" s="41">
        <v>17</v>
      </c>
      <c r="AG22" s="41"/>
      <c r="AH22" s="41">
        <v>16.10404057794435</v>
      </c>
      <c r="AI22" s="41">
        <v>56.740614334470976</v>
      </c>
      <c r="AJ22" s="41"/>
      <c r="AK22" s="41"/>
      <c r="AL22" s="41">
        <v>0.24769415331132655</v>
      </c>
      <c r="AM22" s="41"/>
      <c r="AN22" s="41"/>
      <c r="AO22" s="41"/>
      <c r="AP22" s="41"/>
      <c r="AQ22" s="41">
        <v>0.497</v>
      </c>
      <c r="AR22" s="41">
        <v>0.48</v>
      </c>
      <c r="AS22" s="41">
        <v>0.21599999999999997</v>
      </c>
      <c r="AT22" s="41"/>
      <c r="AU22" s="41"/>
      <c r="AV22" s="41"/>
      <c r="AW22" s="41"/>
    </row>
    <row r="23" spans="1:49" ht="20" customHeight="1" x14ac:dyDescent="0.45">
      <c r="A23" s="40" t="s">
        <v>97</v>
      </c>
      <c r="B23" s="40" t="s">
        <v>78</v>
      </c>
      <c r="C23" s="40">
        <v>20</v>
      </c>
      <c r="D23" s="41">
        <v>8.4556009294034915</v>
      </c>
      <c r="E23" s="41">
        <v>3.5596249988261777</v>
      </c>
      <c r="F23" s="41">
        <v>7.696528068329556</v>
      </c>
      <c r="G23" s="41">
        <v>0</v>
      </c>
      <c r="H23" s="41">
        <v>0</v>
      </c>
      <c r="I23" s="41">
        <v>0</v>
      </c>
      <c r="J23" s="41">
        <v>24.430514236754643</v>
      </c>
      <c r="K23" s="41"/>
      <c r="L23" s="41">
        <v>16.125</v>
      </c>
      <c r="M23" s="41">
        <v>20</v>
      </c>
      <c r="N23" s="41">
        <v>20</v>
      </c>
      <c r="O23" s="41">
        <v>3.6122525335592823</v>
      </c>
      <c r="P23" s="41">
        <v>0.124808510554237</v>
      </c>
      <c r="Q23" s="41">
        <v>10.387972623563705</v>
      </c>
      <c r="R23" s="41">
        <v>6.7033065228838042</v>
      </c>
      <c r="S23" s="41">
        <v>0.97907383194133235</v>
      </c>
      <c r="T23" s="41">
        <v>1.3750378187897434</v>
      </c>
      <c r="U23" s="41">
        <v>0.85865533066407673</v>
      </c>
      <c r="V23" s="41">
        <v>74.320763740089163</v>
      </c>
      <c r="W23" s="41">
        <v>38.195796499219369</v>
      </c>
      <c r="X23" s="41">
        <v>10.518652712822647</v>
      </c>
      <c r="Y23" s="41"/>
      <c r="Z23" s="41">
        <v>25</v>
      </c>
      <c r="AA23" s="41"/>
      <c r="AB23" s="41">
        <v>0.71231764041670376</v>
      </c>
      <c r="AC23" s="41">
        <v>100</v>
      </c>
      <c r="AD23" s="41">
        <v>14.834901703454193</v>
      </c>
      <c r="AE23" s="41">
        <v>18.636993379666446</v>
      </c>
      <c r="AF23" s="41"/>
      <c r="AG23" s="41"/>
      <c r="AH23" s="41">
        <v>23.71086159631119</v>
      </c>
      <c r="AI23" s="41">
        <v>79.672818252553355</v>
      </c>
      <c r="AJ23" s="41"/>
      <c r="AK23" s="41">
        <v>10</v>
      </c>
      <c r="AL23" s="41">
        <v>0.32365648686483445</v>
      </c>
      <c r="AM23" s="41"/>
      <c r="AN23" s="41"/>
      <c r="AO23" s="41"/>
      <c r="AP23" s="41"/>
      <c r="AQ23" s="41">
        <v>0.60799999999999998</v>
      </c>
      <c r="AR23" s="41">
        <v>0.71000000000000008</v>
      </c>
      <c r="AS23" s="41">
        <v>0.29799999999999999</v>
      </c>
      <c r="AT23" s="41"/>
      <c r="AU23" s="41"/>
      <c r="AV23" s="41"/>
      <c r="AW23" s="41"/>
    </row>
    <row r="24" spans="1:49" ht="20" customHeight="1" x14ac:dyDescent="0.45">
      <c r="A24" s="40" t="s">
        <v>97</v>
      </c>
      <c r="B24" s="40" t="s">
        <v>79</v>
      </c>
      <c r="C24" s="40">
        <v>21</v>
      </c>
      <c r="D24" s="41">
        <v>3.7560261995867488</v>
      </c>
      <c r="E24" s="41">
        <v>0</v>
      </c>
      <c r="F24" s="41">
        <v>4.7926771186654706</v>
      </c>
      <c r="G24" s="41">
        <v>0</v>
      </c>
      <c r="H24" s="41">
        <v>0</v>
      </c>
      <c r="I24" s="41">
        <v>0</v>
      </c>
      <c r="J24" s="41">
        <v>30.122356566984479</v>
      </c>
      <c r="K24" s="41"/>
      <c r="L24" s="41"/>
      <c r="M24" s="41">
        <v>50</v>
      </c>
      <c r="N24" s="41">
        <v>20</v>
      </c>
      <c r="O24" s="41">
        <v>1.6749918374259691</v>
      </c>
      <c r="P24" s="41">
        <v>0.11439772979416202</v>
      </c>
      <c r="Q24" s="41">
        <v>9.6652003910068434</v>
      </c>
      <c r="R24" s="41">
        <v>9.0802267104485672</v>
      </c>
      <c r="S24" s="41">
        <v>0.90211406797440874</v>
      </c>
      <c r="T24" s="41">
        <v>1.2356089109577588</v>
      </c>
      <c r="U24" s="41">
        <v>1.1740280914259063</v>
      </c>
      <c r="V24" s="41">
        <v>6.7983845068362534</v>
      </c>
      <c r="W24" s="41">
        <v>2.3444913755279084</v>
      </c>
      <c r="X24" s="41">
        <v>11.881663066928486</v>
      </c>
      <c r="Y24" s="41"/>
      <c r="Z24" s="41">
        <v>25</v>
      </c>
      <c r="AA24" s="41"/>
      <c r="AB24" s="41">
        <v>0.7220265035441944</v>
      </c>
      <c r="AC24" s="41">
        <v>100</v>
      </c>
      <c r="AD24" s="41">
        <v>18.522666666666666</v>
      </c>
      <c r="AE24" s="41">
        <v>22.30976620149502</v>
      </c>
      <c r="AF24" s="41"/>
      <c r="AG24" s="41"/>
      <c r="AH24" s="41">
        <v>12.349943607939347</v>
      </c>
      <c r="AI24" s="41">
        <v>100</v>
      </c>
      <c r="AJ24" s="41"/>
      <c r="AK24" s="41">
        <v>10</v>
      </c>
      <c r="AL24" s="41">
        <v>0.36210910813195718</v>
      </c>
      <c r="AM24" s="41"/>
      <c r="AN24" s="41"/>
      <c r="AO24" s="41"/>
      <c r="AP24" s="41"/>
      <c r="AQ24" s="41">
        <v>0.57799999999999996</v>
      </c>
      <c r="AR24" s="41">
        <v>0.57000000000000006</v>
      </c>
      <c r="AS24" s="41">
        <v>0.55399999999999994</v>
      </c>
      <c r="AT24" s="41"/>
      <c r="AU24" s="41"/>
      <c r="AV24" s="41"/>
      <c r="AW24" s="41"/>
    </row>
    <row r="25" spans="1:49" ht="20" customHeight="1" x14ac:dyDescent="0.45">
      <c r="A25" s="40" t="s">
        <v>97</v>
      </c>
      <c r="B25" s="40" t="s">
        <v>80</v>
      </c>
      <c r="C25" s="40">
        <v>22</v>
      </c>
      <c r="D25" s="41">
        <v>11.597269953206725</v>
      </c>
      <c r="E25" s="41">
        <v>8.6066578381959271</v>
      </c>
      <c r="F25" s="41">
        <v>10.186640746022157</v>
      </c>
      <c r="G25" s="41">
        <v>0</v>
      </c>
      <c r="H25" s="41">
        <v>0</v>
      </c>
      <c r="I25" s="41">
        <v>0</v>
      </c>
      <c r="J25" s="41">
        <v>100</v>
      </c>
      <c r="K25" s="41"/>
      <c r="L25" s="41"/>
      <c r="M25" s="41">
        <v>70</v>
      </c>
      <c r="N25" s="41">
        <v>20</v>
      </c>
      <c r="O25" s="41">
        <v>5.7820557428728065</v>
      </c>
      <c r="P25" s="41">
        <v>0.12035151246861683</v>
      </c>
      <c r="Q25" s="41">
        <v>9.9728905120890392</v>
      </c>
      <c r="R25" s="41">
        <v>6.4687520638888918</v>
      </c>
      <c r="S25" s="41">
        <v>0.88099084713170528</v>
      </c>
      <c r="T25" s="41">
        <v>1.4698767902065182</v>
      </c>
      <c r="U25" s="41">
        <v>0.84478699991352812</v>
      </c>
      <c r="V25" s="41">
        <v>10.320777974505139</v>
      </c>
      <c r="W25" s="41">
        <v>2.9137377742141743</v>
      </c>
      <c r="X25" s="41">
        <v>29.514807153094029</v>
      </c>
      <c r="Y25" s="41"/>
      <c r="Z25" s="41">
        <v>25</v>
      </c>
      <c r="AA25" s="41"/>
      <c r="AB25" s="41">
        <v>0.69443546107155285</v>
      </c>
      <c r="AC25" s="41">
        <v>100</v>
      </c>
      <c r="AD25" s="41">
        <v>13.733275117644206</v>
      </c>
      <c r="AE25" s="41">
        <v>13.287222348798089</v>
      </c>
      <c r="AF25" s="41"/>
      <c r="AG25" s="41"/>
      <c r="AH25" s="41">
        <v>6.6502367568465655</v>
      </c>
      <c r="AI25" s="41">
        <v>58.248286437085582</v>
      </c>
      <c r="AJ25" s="41"/>
      <c r="AK25" s="41">
        <v>10</v>
      </c>
      <c r="AL25" s="41">
        <v>0.29068832997947652</v>
      </c>
      <c r="AM25" s="41"/>
      <c r="AN25" s="41"/>
      <c r="AO25" s="41"/>
      <c r="AP25" s="41"/>
      <c r="AQ25" s="41">
        <v>0.60399999999999998</v>
      </c>
      <c r="AR25" s="41">
        <v>0.72099999999999997</v>
      </c>
      <c r="AS25" s="41">
        <v>0.45999999999999996</v>
      </c>
      <c r="AT25" s="41"/>
      <c r="AU25" s="41"/>
      <c r="AV25" s="41"/>
      <c r="AW25" s="41"/>
    </row>
    <row r="26" spans="1:49" ht="20" customHeight="1" x14ac:dyDescent="0.45">
      <c r="A26" s="40" t="s">
        <v>97</v>
      </c>
      <c r="B26" s="40" t="s">
        <v>81</v>
      </c>
      <c r="C26" s="40">
        <v>23</v>
      </c>
      <c r="D26" s="41">
        <v>65.172413793103445</v>
      </c>
      <c r="E26" s="41">
        <v>77.092238394367754</v>
      </c>
      <c r="F26" s="41">
        <v>51.063829787234042</v>
      </c>
      <c r="G26" s="41"/>
      <c r="H26" s="41">
        <v>73.088837721600967</v>
      </c>
      <c r="I26" s="41">
        <v>91.574044236635473</v>
      </c>
      <c r="J26" s="41">
        <v>30.26312022137034</v>
      </c>
      <c r="K26" s="41"/>
      <c r="L26" s="41"/>
      <c r="M26" s="41">
        <v>30</v>
      </c>
      <c r="N26" s="41">
        <v>60</v>
      </c>
      <c r="O26" s="41">
        <v>0.57129644104007071</v>
      </c>
      <c r="P26" s="41">
        <v>3.0457959007877025E-2</v>
      </c>
      <c r="Q26" s="41">
        <v>15.91549295774648</v>
      </c>
      <c r="R26" s="41">
        <v>18.796296296296294</v>
      </c>
      <c r="S26" s="41">
        <v>21.796484961643056</v>
      </c>
      <c r="T26" s="41">
        <v>58.774811244551771</v>
      </c>
      <c r="U26" s="41">
        <v>28.621204579392732</v>
      </c>
      <c r="V26" s="41">
        <v>17.36109090393013</v>
      </c>
      <c r="W26" s="41"/>
      <c r="X26" s="41">
        <v>8.0047857574972419</v>
      </c>
      <c r="Y26" s="41">
        <v>47594.162241343576</v>
      </c>
      <c r="Z26" s="41">
        <v>100</v>
      </c>
      <c r="AA26" s="41">
        <v>45.67157413673182</v>
      </c>
      <c r="AB26" s="41">
        <v>54</v>
      </c>
      <c r="AC26" s="41">
        <v>100</v>
      </c>
      <c r="AD26" s="41"/>
      <c r="AE26" s="41"/>
      <c r="AF26" s="41">
        <v>50</v>
      </c>
      <c r="AG26" s="41"/>
      <c r="AH26" s="41">
        <v>100</v>
      </c>
      <c r="AI26" s="41">
        <v>11.198805460750851</v>
      </c>
      <c r="AJ26" s="41"/>
      <c r="AK26" s="41"/>
      <c r="AL26" s="41">
        <v>100</v>
      </c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</row>
    <row r="27" spans="1:49" ht="20" customHeight="1" x14ac:dyDescent="0.45">
      <c r="A27" s="40" t="s">
        <v>97</v>
      </c>
      <c r="B27" s="40" t="s">
        <v>82</v>
      </c>
      <c r="C27" s="40">
        <v>24</v>
      </c>
      <c r="D27" s="41">
        <v>0</v>
      </c>
      <c r="E27" s="41">
        <v>0</v>
      </c>
      <c r="F27" s="41"/>
      <c r="G27" s="41">
        <v>0</v>
      </c>
      <c r="H27" s="41">
        <v>0</v>
      </c>
      <c r="I27" s="41">
        <v>0</v>
      </c>
      <c r="J27" s="41">
        <v>0</v>
      </c>
      <c r="K27" s="41">
        <v>9.3333333333333339</v>
      </c>
      <c r="L27" s="41"/>
      <c r="M27" s="41"/>
      <c r="N27" s="41"/>
      <c r="O27" s="41">
        <v>99.999999999999972</v>
      </c>
      <c r="P27" s="41"/>
      <c r="Q27" s="41">
        <v>7.7543951375727085</v>
      </c>
      <c r="R27" s="41">
        <v>10.30108254397835</v>
      </c>
      <c r="S27" s="41">
        <v>100</v>
      </c>
      <c r="T27" s="41">
        <v>0</v>
      </c>
      <c r="U27" s="41">
        <v>19.483159117305458</v>
      </c>
      <c r="V27" s="41"/>
      <c r="W27" s="41"/>
      <c r="X27" s="41"/>
      <c r="Y27" s="41">
        <v>4160527.5695245685</v>
      </c>
      <c r="Z27" s="41">
        <v>33.333333333333336</v>
      </c>
      <c r="AA27" s="41"/>
      <c r="AB27" s="41">
        <v>100</v>
      </c>
      <c r="AC27" s="41"/>
      <c r="AD27" s="41">
        <v>100</v>
      </c>
      <c r="AE27" s="41"/>
      <c r="AF27" s="41">
        <v>7</v>
      </c>
      <c r="AG27" s="41"/>
      <c r="AH27" s="41"/>
      <c r="AI27" s="41">
        <v>0</v>
      </c>
      <c r="AJ27" s="41"/>
      <c r="AK27" s="41"/>
      <c r="AL27" s="41">
        <v>0</v>
      </c>
      <c r="AM27" s="41">
        <v>0</v>
      </c>
      <c r="AN27" s="41"/>
      <c r="AO27" s="41"/>
      <c r="AP27" s="41">
        <v>22</v>
      </c>
      <c r="AQ27" s="41"/>
      <c r="AR27" s="41"/>
      <c r="AS27" s="41"/>
      <c r="AT27" s="41"/>
      <c r="AU27" s="41"/>
      <c r="AV27" s="41"/>
      <c r="AW27" s="41"/>
    </row>
    <row r="28" spans="1:49" ht="20" customHeight="1" x14ac:dyDescent="0.45">
      <c r="A28" s="40" t="s">
        <v>97</v>
      </c>
      <c r="B28" s="40" t="s">
        <v>83</v>
      </c>
      <c r="C28" s="40">
        <v>25</v>
      </c>
      <c r="D28" s="41">
        <v>4.5804310344827588</v>
      </c>
      <c r="E28" s="41">
        <v>82.147467141539423</v>
      </c>
      <c r="F28" s="41">
        <v>37.267080745341609</v>
      </c>
      <c r="G28" s="41">
        <v>5.3529730974409695</v>
      </c>
      <c r="H28" s="41">
        <v>5.4558418211494448</v>
      </c>
      <c r="I28" s="41">
        <v>15.45900733088895</v>
      </c>
      <c r="J28" s="41">
        <v>4.4570778158140465</v>
      </c>
      <c r="K28" s="41">
        <v>0</v>
      </c>
      <c r="L28" s="41">
        <v>0.8600000000000001</v>
      </c>
      <c r="M28" s="41">
        <v>50</v>
      </c>
      <c r="N28" s="41">
        <v>100</v>
      </c>
      <c r="O28" s="41"/>
      <c r="P28" s="41">
        <v>36.217098551316056</v>
      </c>
      <c r="Q28" s="41">
        <v>9.5890410958904102</v>
      </c>
      <c r="R28" s="41">
        <v>19.538017324350339</v>
      </c>
      <c r="S28" s="41">
        <v>6.0884036205706877</v>
      </c>
      <c r="T28" s="41">
        <v>23.873714432022961</v>
      </c>
      <c r="U28" s="41">
        <v>21.154803384768542</v>
      </c>
      <c r="V28" s="41">
        <v>46.228951360465118</v>
      </c>
      <c r="W28" s="41"/>
      <c r="X28" s="41"/>
      <c r="Y28" s="41"/>
      <c r="Z28" s="41">
        <v>20</v>
      </c>
      <c r="AA28" s="41"/>
      <c r="AB28" s="41"/>
      <c r="AC28" s="41">
        <v>100</v>
      </c>
      <c r="AD28" s="41">
        <v>14.261666666666665</v>
      </c>
      <c r="AE28" s="41"/>
      <c r="AF28" s="41">
        <v>100</v>
      </c>
      <c r="AG28" s="41">
        <v>12.5</v>
      </c>
      <c r="AH28" s="41">
        <v>0.906183368869936</v>
      </c>
      <c r="AI28" s="41">
        <v>0.30796715017064841</v>
      </c>
      <c r="AJ28" s="41">
        <v>10</v>
      </c>
      <c r="AK28" s="41">
        <v>100</v>
      </c>
      <c r="AL28" s="41">
        <v>95.454545454545453</v>
      </c>
      <c r="AM28" s="41">
        <v>88.355692437261183</v>
      </c>
      <c r="AN28" s="41">
        <v>0</v>
      </c>
      <c r="AO28" s="41">
        <v>10</v>
      </c>
      <c r="AP28" s="41">
        <v>100</v>
      </c>
      <c r="AQ28" s="41">
        <v>48</v>
      </c>
      <c r="AR28" s="41">
        <v>55</v>
      </c>
      <c r="AS28" s="41">
        <v>66</v>
      </c>
      <c r="AT28" s="41"/>
      <c r="AU28" s="41"/>
      <c r="AV28" s="41"/>
      <c r="AW28" s="41"/>
    </row>
    <row r="29" spans="1:49" ht="20" customHeight="1" x14ac:dyDescent="0.45">
      <c r="A29" s="40" t="s">
        <v>97</v>
      </c>
      <c r="B29" s="40" t="s">
        <v>84</v>
      </c>
      <c r="C29" s="40">
        <v>26</v>
      </c>
      <c r="D29" s="41">
        <v>28.448275862068964</v>
      </c>
      <c r="E29" s="41">
        <v>47.993077918460912</v>
      </c>
      <c r="F29" s="41">
        <v>26.666666666666668</v>
      </c>
      <c r="G29" s="41">
        <v>65.06746723148072</v>
      </c>
      <c r="H29" s="41">
        <v>13.93079603909676</v>
      </c>
      <c r="I29" s="41">
        <v>17.859023262104586</v>
      </c>
      <c r="J29" s="41">
        <v>6.4096450881900022</v>
      </c>
      <c r="K29" s="41">
        <v>100</v>
      </c>
      <c r="L29" s="41">
        <v>1.842857142857143</v>
      </c>
      <c r="M29" s="41">
        <v>40</v>
      </c>
      <c r="N29" s="41">
        <v>60</v>
      </c>
      <c r="O29" s="41"/>
      <c r="P29" s="41">
        <v>4.7039968598123497E-2</v>
      </c>
      <c r="Q29" s="41">
        <v>30.211234670546659</v>
      </c>
      <c r="R29" s="41">
        <v>16.213531197605938</v>
      </c>
      <c r="S29" s="41">
        <v>46.65199402567108</v>
      </c>
      <c r="T29" s="41">
        <v>0</v>
      </c>
      <c r="U29" s="41">
        <v>16.631226313123161</v>
      </c>
      <c r="V29" s="41"/>
      <c r="W29" s="41">
        <v>6.0970780760214316</v>
      </c>
      <c r="X29" s="41"/>
      <c r="Y29" s="41">
        <v>166.45487643362782</v>
      </c>
      <c r="Z29" s="41">
        <v>100</v>
      </c>
      <c r="AA29" s="41">
        <v>100</v>
      </c>
      <c r="AB29" s="41">
        <v>60</v>
      </c>
      <c r="AC29" s="41">
        <v>100</v>
      </c>
      <c r="AD29" s="41">
        <v>54.603174603174601</v>
      </c>
      <c r="AE29" s="41">
        <v>48.405051940575518</v>
      </c>
      <c r="AF29" s="41">
        <v>100</v>
      </c>
      <c r="AG29" s="41">
        <v>57.692307692307693</v>
      </c>
      <c r="AH29" s="41">
        <v>19.892209091982817</v>
      </c>
      <c r="AI29" s="41">
        <v>0.32649578602772161</v>
      </c>
      <c r="AJ29" s="41">
        <v>91</v>
      </c>
      <c r="AK29" s="41">
        <v>100</v>
      </c>
      <c r="AL29" s="41">
        <v>0.34824961574461155</v>
      </c>
      <c r="AM29" s="41">
        <v>0</v>
      </c>
      <c r="AN29" s="41">
        <v>0</v>
      </c>
      <c r="AO29" s="41">
        <v>0</v>
      </c>
      <c r="AP29" s="41">
        <v>1</v>
      </c>
      <c r="AQ29" s="41">
        <v>2.4900000000000002</v>
      </c>
      <c r="AR29" s="41">
        <v>1.77</v>
      </c>
      <c r="AS29" s="41">
        <v>6.24</v>
      </c>
      <c r="AT29" s="41"/>
      <c r="AU29" s="41"/>
      <c r="AV29" s="41"/>
      <c r="AW29" s="41"/>
    </row>
    <row r="30" spans="1:49" ht="20" customHeight="1" x14ac:dyDescent="0.45">
      <c r="A30" s="40" t="s">
        <v>97</v>
      </c>
      <c r="B30" s="40" t="s">
        <v>85</v>
      </c>
      <c r="C30" s="40">
        <v>27</v>
      </c>
      <c r="D30" s="41">
        <v>21.551724137931036</v>
      </c>
      <c r="E30" s="41">
        <v>38.309155349660209</v>
      </c>
      <c r="F30" s="41">
        <v>20.547945205479451</v>
      </c>
      <c r="G30" s="41">
        <v>50.952373557123302</v>
      </c>
      <c r="H30" s="41">
        <v>11.270979331270109</v>
      </c>
      <c r="I30" s="41">
        <v>15.805782910426412</v>
      </c>
      <c r="J30" s="41">
        <v>6.4096450881900022</v>
      </c>
      <c r="K30" s="41">
        <v>33.333333333333336</v>
      </c>
      <c r="L30" s="41">
        <v>2.2241379310344827</v>
      </c>
      <c r="M30" s="41">
        <v>40</v>
      </c>
      <c r="N30" s="41">
        <v>60</v>
      </c>
      <c r="O30" s="41">
        <v>0.2996251443541374</v>
      </c>
      <c r="P30" s="41">
        <v>3.128565866538973E-2</v>
      </c>
      <c r="Q30" s="41">
        <v>8.3641226597001932</v>
      </c>
      <c r="R30" s="41">
        <v>3.4612909024336616</v>
      </c>
      <c r="S30" s="41">
        <v>0.50848368018330725</v>
      </c>
      <c r="T30" s="41">
        <v>86.70619152791447</v>
      </c>
      <c r="U30" s="41">
        <v>2.1354988474525567</v>
      </c>
      <c r="V30" s="41"/>
      <c r="W30" s="41">
        <v>24.485139061573491</v>
      </c>
      <c r="X30" s="41"/>
      <c r="Y30" s="41">
        <v>100</v>
      </c>
      <c r="Z30" s="41">
        <v>100</v>
      </c>
      <c r="AA30" s="41">
        <v>43.765414599159776</v>
      </c>
      <c r="AB30" s="41">
        <v>60</v>
      </c>
      <c r="AC30" s="41">
        <v>100</v>
      </c>
      <c r="AD30" s="41">
        <v>26.666666666666668</v>
      </c>
      <c r="AE30" s="41">
        <v>45.111316396074834</v>
      </c>
      <c r="AF30" s="41">
        <v>100</v>
      </c>
      <c r="AG30" s="41">
        <v>96.15384615384616</v>
      </c>
      <c r="AH30" s="41">
        <v>34.401820429664404</v>
      </c>
      <c r="AI30" s="41">
        <v>0.67192832764505106</v>
      </c>
      <c r="AJ30" s="41">
        <v>0.26666666666666672</v>
      </c>
      <c r="AK30" s="41">
        <v>100</v>
      </c>
      <c r="AL30" s="41">
        <v>18.636363636363633</v>
      </c>
      <c r="AM30" s="41">
        <v>12.513503052140701</v>
      </c>
      <c r="AN30" s="41">
        <v>0</v>
      </c>
      <c r="AO30" s="41">
        <v>0</v>
      </c>
      <c r="AP30" s="41">
        <v>100</v>
      </c>
      <c r="AQ30" s="41">
        <v>1.9</v>
      </c>
      <c r="AR30" s="41">
        <v>1.3</v>
      </c>
      <c r="AS30" s="41">
        <v>3.6</v>
      </c>
      <c r="AT30" s="41"/>
      <c r="AU30" s="41"/>
      <c r="AV30" s="41"/>
      <c r="AW30" s="41"/>
    </row>
    <row r="31" spans="1:49" ht="20" customHeight="1" x14ac:dyDescent="0.45">
      <c r="A31" s="40" t="s">
        <v>97</v>
      </c>
      <c r="B31" s="40" t="s">
        <v>86</v>
      </c>
      <c r="C31" s="40">
        <v>28</v>
      </c>
      <c r="D31" s="41">
        <v>1.7241379310344827</v>
      </c>
      <c r="E31" s="41">
        <v>3.3761422152997445</v>
      </c>
      <c r="F31" s="41">
        <v>8.1336314155917773</v>
      </c>
      <c r="G31" s="41">
        <v>11.248820131696293</v>
      </c>
      <c r="H31" s="41">
        <v>0</v>
      </c>
      <c r="I31" s="41">
        <v>0</v>
      </c>
      <c r="J31" s="41">
        <v>0.51390878325402334</v>
      </c>
      <c r="K31" s="41">
        <v>34.666666666666664</v>
      </c>
      <c r="L31" s="41">
        <v>1.5731707317073171</v>
      </c>
      <c r="M31" s="41">
        <v>20</v>
      </c>
      <c r="N31" s="41">
        <v>40</v>
      </c>
      <c r="O31" s="41">
        <v>0.2376310042417486</v>
      </c>
      <c r="P31" s="41">
        <v>2.7141336171357982E-2</v>
      </c>
      <c r="Q31" s="41">
        <v>8.1529581529581545</v>
      </c>
      <c r="R31" s="41">
        <v>3.10182702195574</v>
      </c>
      <c r="S31" s="41">
        <v>0.25783864729809886</v>
      </c>
      <c r="T31" s="41">
        <v>13.503801917190971</v>
      </c>
      <c r="U31" s="41">
        <v>2.7121688915337403</v>
      </c>
      <c r="V31" s="41"/>
      <c r="W31" s="41">
        <v>4.0206317907105538</v>
      </c>
      <c r="X31" s="41"/>
      <c r="Y31" s="41">
        <v>-37.607280931091978</v>
      </c>
      <c r="Z31" s="41">
        <v>100</v>
      </c>
      <c r="AA31" s="41">
        <v>7.5381396388216917</v>
      </c>
      <c r="AB31" s="41">
        <v>60</v>
      </c>
      <c r="AC31" s="41">
        <v>100</v>
      </c>
      <c r="AD31" s="41">
        <v>79.999999999999986</v>
      </c>
      <c r="AE31" s="41">
        <v>46.598448847057377</v>
      </c>
      <c r="AF31" s="41">
        <v>100</v>
      </c>
      <c r="AG31" s="41">
        <v>100</v>
      </c>
      <c r="AH31" s="41">
        <v>19.494364910143162</v>
      </c>
      <c r="AI31" s="41">
        <v>0.44795221843003402</v>
      </c>
      <c r="AJ31" s="41">
        <v>20</v>
      </c>
      <c r="AK31" s="41">
        <v>100</v>
      </c>
      <c r="AL31" s="41">
        <v>22.954545454545453</v>
      </c>
      <c r="AM31" s="41">
        <v>0</v>
      </c>
      <c r="AN31" s="41">
        <v>0</v>
      </c>
      <c r="AO31" s="41">
        <v>0</v>
      </c>
      <c r="AP31" s="41">
        <v>100</v>
      </c>
      <c r="AQ31" s="41">
        <v>4</v>
      </c>
      <c r="AR31" s="41">
        <v>1.6</v>
      </c>
      <c r="AS31" s="41">
        <v>5.6</v>
      </c>
      <c r="AT31" s="41"/>
      <c r="AU31" s="41"/>
      <c r="AV31" s="41"/>
      <c r="AW31" s="41"/>
    </row>
    <row r="32" spans="1:49" ht="20" customHeight="1" x14ac:dyDescent="0.45">
      <c r="A32" s="40" t="s">
        <v>97</v>
      </c>
      <c r="B32" s="40" t="s">
        <v>87</v>
      </c>
      <c r="C32" s="40">
        <v>29</v>
      </c>
      <c r="D32" s="41">
        <v>44.827586206896555</v>
      </c>
      <c r="E32" s="41">
        <v>63.990726497772251</v>
      </c>
      <c r="F32" s="41">
        <v>37.016065724758967</v>
      </c>
      <c r="G32" s="41">
        <v>100</v>
      </c>
      <c r="H32" s="41">
        <v>68.395979785125988</v>
      </c>
      <c r="I32" s="41">
        <v>100</v>
      </c>
      <c r="J32" s="41">
        <v>28.71571368296107</v>
      </c>
      <c r="K32" s="41">
        <v>14.666666666666666</v>
      </c>
      <c r="L32" s="41">
        <v>1.5731707317073171</v>
      </c>
      <c r="M32" s="41">
        <v>20</v>
      </c>
      <c r="N32" s="41">
        <v>40</v>
      </c>
      <c r="O32" s="41">
        <v>1.324498991027766</v>
      </c>
      <c r="P32" s="41">
        <v>2.5285039839223287E-2</v>
      </c>
      <c r="Q32" s="41">
        <v>7.3534759624402364</v>
      </c>
      <c r="R32" s="41">
        <v>3.5315893041325603</v>
      </c>
      <c r="S32" s="41">
        <v>0.28415695987409006</v>
      </c>
      <c r="T32" s="41">
        <v>42.680657643988809</v>
      </c>
      <c r="U32" s="41">
        <v>0.44103461132783789</v>
      </c>
      <c r="V32" s="41"/>
      <c r="W32" s="41">
        <v>100</v>
      </c>
      <c r="X32" s="41">
        <v>63.394968914424048</v>
      </c>
      <c r="Y32" s="41">
        <v>112.31600974126344</v>
      </c>
      <c r="Z32" s="41">
        <v>100</v>
      </c>
      <c r="AA32" s="41">
        <v>16.484100356911895</v>
      </c>
      <c r="AB32" s="41">
        <v>50</v>
      </c>
      <c r="AC32" s="41">
        <v>100</v>
      </c>
      <c r="AD32" s="41">
        <v>15.991285403050107</v>
      </c>
      <c r="AE32" s="41">
        <v>38.124106354369673</v>
      </c>
      <c r="AF32" s="41">
        <v>33.33</v>
      </c>
      <c r="AG32" s="41">
        <v>25</v>
      </c>
      <c r="AH32" s="41">
        <v>43.862321047822114</v>
      </c>
      <c r="AI32" s="41">
        <v>0.13175065247942178</v>
      </c>
      <c r="AJ32" s="41">
        <v>6.7</v>
      </c>
      <c r="AK32" s="41">
        <v>75</v>
      </c>
      <c r="AL32" s="41">
        <v>14.090909090909092</v>
      </c>
      <c r="AM32" s="41">
        <v>7.1164075056501481</v>
      </c>
      <c r="AN32" s="41">
        <v>33.33</v>
      </c>
      <c r="AO32" s="41">
        <v>33.33</v>
      </c>
      <c r="AP32" s="41">
        <v>0</v>
      </c>
      <c r="AQ32" s="41">
        <v>6</v>
      </c>
      <c r="AR32" s="41">
        <v>6.8</v>
      </c>
      <c r="AS32" s="41">
        <v>27.4</v>
      </c>
      <c r="AT32" s="41"/>
      <c r="AU32" s="41"/>
      <c r="AV32" s="41"/>
      <c r="AW32" s="41"/>
    </row>
    <row r="33" spans="1:49" ht="20" customHeight="1" x14ac:dyDescent="0.45">
      <c r="A33" s="40" t="s">
        <v>97</v>
      </c>
      <c r="B33" s="40" t="s">
        <v>88</v>
      </c>
      <c r="C33" s="40">
        <v>30</v>
      </c>
      <c r="D33" s="41">
        <v>21.551724137931036</v>
      </c>
      <c r="E33" s="41">
        <v>32.911802116888715</v>
      </c>
      <c r="F33" s="41">
        <v>17.010854916639278</v>
      </c>
      <c r="G33" s="41">
        <v>52.107054218221641</v>
      </c>
      <c r="H33" s="41">
        <v>49.571599441119808</v>
      </c>
      <c r="I33" s="41">
        <v>67.539247204081235</v>
      </c>
      <c r="J33" s="41">
        <v>26.606487773897946</v>
      </c>
      <c r="K33" s="41">
        <v>16</v>
      </c>
      <c r="L33" s="41">
        <v>0.99230769230769222</v>
      </c>
      <c r="M33" s="41">
        <v>40</v>
      </c>
      <c r="N33" s="41">
        <v>100</v>
      </c>
      <c r="O33" s="41">
        <v>1.2341836064346428</v>
      </c>
      <c r="P33" s="41">
        <v>4.8710585176030344E-2</v>
      </c>
      <c r="Q33" s="41">
        <v>14.667674602408933</v>
      </c>
      <c r="R33" s="41">
        <v>16.211485546866587</v>
      </c>
      <c r="S33" s="41">
        <v>0.74566494695898478</v>
      </c>
      <c r="T33" s="41">
        <v>79.861233179134175</v>
      </c>
      <c r="U33" s="41">
        <v>0.58371374404443288</v>
      </c>
      <c r="V33" s="41"/>
      <c r="W33" s="41">
        <v>15.361524029680076</v>
      </c>
      <c r="X33" s="41">
        <v>31.310659101797732</v>
      </c>
      <c r="Y33" s="41">
        <v>-475.71291106979345</v>
      </c>
      <c r="Z33" s="41">
        <v>100</v>
      </c>
      <c r="AA33" s="41">
        <v>9.4406437124216911</v>
      </c>
      <c r="AB33" s="41">
        <v>60</v>
      </c>
      <c r="AC33" s="41">
        <v>100</v>
      </c>
      <c r="AD33" s="41">
        <v>15.217204301075267</v>
      </c>
      <c r="AE33" s="41">
        <v>19.61350145060382</v>
      </c>
      <c r="AF33" s="41">
        <v>25</v>
      </c>
      <c r="AG33" s="41">
        <v>20.5</v>
      </c>
      <c r="AH33" s="41">
        <v>28.298271643756202</v>
      </c>
      <c r="AI33" s="41">
        <v>8.6700429373554974E-2</v>
      </c>
      <c r="AJ33" s="41">
        <v>53.3</v>
      </c>
      <c r="AK33" s="41">
        <v>70</v>
      </c>
      <c r="AL33" s="41">
        <v>15.454545454545455</v>
      </c>
      <c r="AM33" s="41">
        <v>30.473168454737873</v>
      </c>
      <c r="AN33" s="41">
        <v>33.33</v>
      </c>
      <c r="AO33" s="41">
        <v>33.33</v>
      </c>
      <c r="AP33" s="41">
        <v>100</v>
      </c>
      <c r="AQ33" s="41">
        <v>5.9</v>
      </c>
      <c r="AR33" s="41">
        <v>6.2</v>
      </c>
      <c r="AS33" s="41">
        <v>13.5</v>
      </c>
      <c r="AT33" s="41"/>
      <c r="AU33" s="41"/>
      <c r="AV33" s="41"/>
      <c r="AW33" s="41"/>
    </row>
    <row r="34" spans="1:49" ht="20" customHeight="1" x14ac:dyDescent="0.45">
      <c r="A34" s="40" t="s">
        <v>97</v>
      </c>
      <c r="B34" s="40" t="s">
        <v>89</v>
      </c>
      <c r="C34" s="40">
        <v>31</v>
      </c>
      <c r="D34" s="41">
        <v>25</v>
      </c>
      <c r="E34" s="41">
        <v>27.104651888899657</v>
      </c>
      <c r="F34" s="41">
        <v>19.729659607257403</v>
      </c>
      <c r="G34" s="41">
        <v>59.19819097183526</v>
      </c>
      <c r="H34" s="41">
        <v>10.096563806012508</v>
      </c>
      <c r="I34" s="41">
        <v>13.088594957464071</v>
      </c>
      <c r="J34" s="41">
        <v>5.9828923042943476</v>
      </c>
      <c r="K34" s="41">
        <v>6.666666666666667</v>
      </c>
      <c r="L34" s="41">
        <v>0.99230769230769222</v>
      </c>
      <c r="M34" s="41">
        <v>30</v>
      </c>
      <c r="N34" s="41">
        <v>40</v>
      </c>
      <c r="O34" s="41">
        <v>0.52073944424330432</v>
      </c>
      <c r="P34" s="41"/>
      <c r="Q34" s="41">
        <v>5.4083453719669761</v>
      </c>
      <c r="R34" s="41">
        <v>3.0916098721275778</v>
      </c>
      <c r="S34" s="41">
        <v>0.11156216001442715</v>
      </c>
      <c r="T34" s="41">
        <v>39.466017161581043</v>
      </c>
      <c r="U34" s="41">
        <v>0.66838451270928023</v>
      </c>
      <c r="V34" s="41"/>
      <c r="W34" s="41">
        <v>19.726386672828639</v>
      </c>
      <c r="X34" s="41">
        <v>13.414884634054317</v>
      </c>
      <c r="Y34" s="41">
        <v>-50.880161847377884</v>
      </c>
      <c r="Z34" s="41">
        <v>100</v>
      </c>
      <c r="AA34" s="41">
        <v>12.729460604450901</v>
      </c>
      <c r="AB34" s="41">
        <v>50</v>
      </c>
      <c r="AC34" s="41">
        <v>100</v>
      </c>
      <c r="AD34" s="41">
        <v>38.782051282051277</v>
      </c>
      <c r="AE34" s="41">
        <v>100</v>
      </c>
      <c r="AF34" s="41">
        <v>33.33</v>
      </c>
      <c r="AG34" s="41">
        <v>17.307692307692307</v>
      </c>
      <c r="AH34" s="41">
        <v>46.786475784343587</v>
      </c>
      <c r="AI34" s="41">
        <v>0.34457862956156465</v>
      </c>
      <c r="AJ34" s="41">
        <v>26.7</v>
      </c>
      <c r="AK34" s="41">
        <v>65</v>
      </c>
      <c r="AL34" s="41">
        <v>13.863636363636363</v>
      </c>
      <c r="AM34" s="41">
        <v>67.223071918152584</v>
      </c>
      <c r="AN34" s="41">
        <v>0</v>
      </c>
      <c r="AO34" s="41">
        <v>0</v>
      </c>
      <c r="AP34" s="41">
        <v>33.33</v>
      </c>
      <c r="AQ34" s="41">
        <v>4</v>
      </c>
      <c r="AR34" s="41">
        <v>2.2999999999999998</v>
      </c>
      <c r="AS34" s="41">
        <v>10.8</v>
      </c>
      <c r="AT34" s="41"/>
      <c r="AU34" s="41"/>
      <c r="AV34" s="41"/>
      <c r="AW34" s="41"/>
    </row>
    <row r="35" spans="1:49" ht="20" customHeight="1" x14ac:dyDescent="0.45">
      <c r="A35" s="40" t="s">
        <v>97</v>
      </c>
      <c r="B35" s="40" t="s">
        <v>90</v>
      </c>
      <c r="C35" s="40">
        <v>32</v>
      </c>
      <c r="D35" s="41">
        <v>15.517241379310345</v>
      </c>
      <c r="E35" s="41">
        <v>23.032089184099348</v>
      </c>
      <c r="F35" s="41">
        <v>12.774501903668448</v>
      </c>
      <c r="G35" s="41">
        <v>40.276328946924572</v>
      </c>
      <c r="H35" s="41">
        <v>10.426104780200607</v>
      </c>
      <c r="I35" s="41">
        <v>18.069330506453014</v>
      </c>
      <c r="J35" s="41">
        <v>7.6200396888146411</v>
      </c>
      <c r="K35" s="41">
        <v>14.666666666666666</v>
      </c>
      <c r="L35" s="41">
        <v>1.3723404255319152</v>
      </c>
      <c r="M35" s="41">
        <v>20</v>
      </c>
      <c r="N35" s="41">
        <v>60</v>
      </c>
      <c r="O35" s="41">
        <v>2.3337112304228191</v>
      </c>
      <c r="P35" s="41">
        <v>2.7688159756992646E-2</v>
      </c>
      <c r="Q35" s="41">
        <v>4.936392949068912</v>
      </c>
      <c r="R35" s="41">
        <v>2.7048600442397408</v>
      </c>
      <c r="S35" s="41">
        <v>0.31325121005297385</v>
      </c>
      <c r="T35" s="41">
        <v>33.59019848967278</v>
      </c>
      <c r="U35" s="41">
        <v>0.33360492840767664</v>
      </c>
      <c r="V35" s="41"/>
      <c r="W35" s="41">
        <v>69.634668157544397</v>
      </c>
      <c r="X35" s="41">
        <v>46.073920404222541</v>
      </c>
      <c r="Y35" s="41">
        <v>-4699.4555392854973</v>
      </c>
      <c r="Z35" s="41">
        <v>100</v>
      </c>
      <c r="AA35" s="41">
        <v>22.270829422945607</v>
      </c>
      <c r="AB35" s="41">
        <v>42.85</v>
      </c>
      <c r="AC35" s="41">
        <v>100</v>
      </c>
      <c r="AD35" s="41">
        <v>15.925925925925927</v>
      </c>
      <c r="AE35" s="41">
        <v>75.316464239654437</v>
      </c>
      <c r="AF35" s="41">
        <v>33.33</v>
      </c>
      <c r="AG35" s="41">
        <v>19.23076923076923</v>
      </c>
      <c r="AH35" s="41">
        <v>73.103868413036849</v>
      </c>
      <c r="AI35" s="41">
        <v>0.13998506825938564</v>
      </c>
      <c r="AJ35" s="41">
        <v>26.7</v>
      </c>
      <c r="AK35" s="41">
        <v>100</v>
      </c>
      <c r="AL35" s="41">
        <v>9.7727272727272734</v>
      </c>
      <c r="AM35" s="41">
        <v>36.915701508175474</v>
      </c>
      <c r="AN35" s="41">
        <v>33.33</v>
      </c>
      <c r="AO35" s="41">
        <v>33.33</v>
      </c>
      <c r="AP35" s="41">
        <v>33.33</v>
      </c>
      <c r="AQ35" s="41">
        <v>10</v>
      </c>
      <c r="AR35" s="41">
        <v>3.9</v>
      </c>
      <c r="AS35" s="41">
        <v>14.5</v>
      </c>
      <c r="AT35" s="41"/>
      <c r="AU35" s="41"/>
      <c r="AV35" s="41"/>
      <c r="AW35" s="41"/>
    </row>
    <row r="36" spans="1:49" ht="20" customHeight="1" x14ac:dyDescent="0.45">
      <c r="A36" s="40" t="s">
        <v>97</v>
      </c>
      <c r="B36" s="40" t="s">
        <v>91</v>
      </c>
      <c r="C36" s="40">
        <v>33</v>
      </c>
      <c r="D36" s="41">
        <v>100</v>
      </c>
      <c r="E36" s="41">
        <v>100</v>
      </c>
      <c r="F36" s="41">
        <v>30.367039549868448</v>
      </c>
      <c r="G36" s="41">
        <v>0</v>
      </c>
      <c r="H36" s="41">
        <v>0</v>
      </c>
      <c r="I36" s="41">
        <v>0</v>
      </c>
      <c r="J36" s="41">
        <v>0</v>
      </c>
      <c r="K36" s="41">
        <v>38.666666666666664</v>
      </c>
      <c r="L36" s="41">
        <v>0.99230769230769222</v>
      </c>
      <c r="M36" s="41">
        <v>10</v>
      </c>
      <c r="N36" s="41">
        <v>60</v>
      </c>
      <c r="O36" s="41">
        <v>0.64011418123208896</v>
      </c>
      <c r="P36" s="41">
        <v>5.2018393135820816E-2</v>
      </c>
      <c r="Q36" s="41">
        <v>8.7097396391955311</v>
      </c>
      <c r="R36" s="41">
        <v>9.1616244304451993</v>
      </c>
      <c r="S36" s="41">
        <v>0.67116869011290992</v>
      </c>
      <c r="T36" s="41">
        <v>45.755778817514503</v>
      </c>
      <c r="U36" s="41">
        <v>1.5908125766690949E-2</v>
      </c>
      <c r="V36" s="41"/>
      <c r="W36" s="41">
        <v>62.635679503418736</v>
      </c>
      <c r="X36" s="41">
        <v>47.742742280625862</v>
      </c>
      <c r="Y36" s="41">
        <v>-113.84315726518618</v>
      </c>
      <c r="Z36" s="41">
        <v>100</v>
      </c>
      <c r="AA36" s="41">
        <v>0.24056323971093299</v>
      </c>
      <c r="AB36" s="41">
        <v>42.85</v>
      </c>
      <c r="AC36" s="41">
        <v>100</v>
      </c>
      <c r="AD36" s="41">
        <v>21.903499999999998</v>
      </c>
      <c r="AE36" s="41">
        <v>8.9121356983818529</v>
      </c>
      <c r="AF36" s="41">
        <v>42.9</v>
      </c>
      <c r="AG36" s="41">
        <v>48.730769230769234</v>
      </c>
      <c r="AH36" s="41">
        <v>2.9241547365214742</v>
      </c>
      <c r="AI36" s="41">
        <v>1.6798208191126277E-2</v>
      </c>
      <c r="AJ36" s="41">
        <v>33.33</v>
      </c>
      <c r="AK36" s="41">
        <v>10</v>
      </c>
      <c r="AL36" s="41">
        <v>27.045454545454547</v>
      </c>
      <c r="AM36" s="41">
        <v>15.749892474955079</v>
      </c>
      <c r="AN36" s="41">
        <v>40</v>
      </c>
      <c r="AO36" s="41">
        <v>40</v>
      </c>
      <c r="AP36" s="41">
        <v>20</v>
      </c>
      <c r="AQ36" s="41">
        <v>19.600000000000001</v>
      </c>
      <c r="AR36" s="41">
        <v>16.8</v>
      </c>
      <c r="AS36" s="41">
        <v>35.299999999999997</v>
      </c>
      <c r="AT36" s="41"/>
      <c r="AU36" s="41"/>
      <c r="AV36" s="41"/>
      <c r="AW36" s="41"/>
    </row>
    <row r="37" spans="1:49" ht="20" customHeight="1" x14ac:dyDescent="0.45">
      <c r="A37" s="40" t="s">
        <v>97</v>
      </c>
      <c r="B37" s="40" t="s">
        <v>92</v>
      </c>
      <c r="C37" s="40">
        <v>34</v>
      </c>
      <c r="D37" s="41">
        <v>10.344827586206897</v>
      </c>
      <c r="E37" s="41">
        <v>18.979242994257287</v>
      </c>
      <c r="F37" s="41">
        <v>13.845726293056735</v>
      </c>
      <c r="G37" s="41">
        <v>29.641738618235575</v>
      </c>
      <c r="H37" s="41">
        <v>4.7489879109872275</v>
      </c>
      <c r="I37" s="41">
        <v>8.2488276645874024</v>
      </c>
      <c r="J37" s="41">
        <v>5.1077413760967154</v>
      </c>
      <c r="K37" s="41">
        <v>20</v>
      </c>
      <c r="L37" s="41">
        <v>1.093220338983051</v>
      </c>
      <c r="M37" s="41">
        <v>40</v>
      </c>
      <c r="N37" s="41">
        <v>80</v>
      </c>
      <c r="O37" s="41">
        <v>1.0114873271202192</v>
      </c>
      <c r="P37" s="41"/>
      <c r="Q37" s="41">
        <v>11.675380688188218</v>
      </c>
      <c r="R37" s="41">
        <v>7.8597019797847256</v>
      </c>
      <c r="S37" s="41">
        <v>3.0969825841409046E-2</v>
      </c>
      <c r="T37" s="41">
        <v>100</v>
      </c>
      <c r="U37" s="41">
        <v>2.0346248930365962</v>
      </c>
      <c r="V37" s="41"/>
      <c r="W37" s="41">
        <v>6.1723469970878906</v>
      </c>
      <c r="X37" s="41">
        <v>12.691818111074188</v>
      </c>
      <c r="Y37" s="41">
        <v>1370.2596756593323</v>
      </c>
      <c r="Z37" s="41">
        <v>100</v>
      </c>
      <c r="AA37" s="41">
        <v>54.853119680495865</v>
      </c>
      <c r="AB37" s="41">
        <v>42.85</v>
      </c>
      <c r="AC37" s="41">
        <v>100</v>
      </c>
      <c r="AD37" s="41">
        <v>56.26984126984128</v>
      </c>
      <c r="AE37" s="41">
        <v>76.597262724616584</v>
      </c>
      <c r="AF37" s="41">
        <v>40</v>
      </c>
      <c r="AG37" s="41">
        <v>32.692307692307693</v>
      </c>
      <c r="AH37" s="41">
        <v>55.964683952564101</v>
      </c>
      <c r="AI37" s="41">
        <v>0.26663822525597264</v>
      </c>
      <c r="AJ37" s="41">
        <v>53.33</v>
      </c>
      <c r="AK37" s="41">
        <v>30</v>
      </c>
      <c r="AL37" s="41">
        <v>20.227272727272727</v>
      </c>
      <c r="AM37" s="41">
        <v>100</v>
      </c>
      <c r="AN37" s="41">
        <v>28.57</v>
      </c>
      <c r="AO37" s="41">
        <v>28.57</v>
      </c>
      <c r="AP37" s="41">
        <v>20</v>
      </c>
      <c r="AQ37" s="41">
        <v>9</v>
      </c>
      <c r="AR37" s="41">
        <v>12.7</v>
      </c>
      <c r="AS37" s="41">
        <v>23</v>
      </c>
      <c r="AT37" s="41"/>
      <c r="AU37" s="41"/>
      <c r="AV37" s="41"/>
      <c r="AW37" s="41"/>
    </row>
    <row r="38" spans="1:49" ht="20" customHeight="1" x14ac:dyDescent="0.45"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>
        <v>33.33</v>
      </c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</row>
  </sheetData>
  <mergeCells count="4">
    <mergeCell ref="A1:B3"/>
    <mergeCell ref="D1:N1"/>
    <mergeCell ref="O1:AA1"/>
    <mergeCell ref="AB1:AS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A965F-B9F2-4419-8BBF-768227A39C21}">
  <dimension ref="A1:AS50"/>
  <sheetViews>
    <sheetView zoomScale="50" zoomScaleNormal="50" zoomScaleSheetLayoutView="5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1" sqref="A1:XFD1"/>
    </sheetView>
  </sheetViews>
  <sheetFormatPr defaultColWidth="8.86328125" defaultRowHeight="15" x14ac:dyDescent="0.45"/>
  <cols>
    <col min="1" max="1" width="17.46484375" style="6" customWidth="1"/>
    <col min="2" max="2" width="47.796875" style="10" bestFit="1" customWidth="1"/>
    <col min="3" max="3" width="15.796875" style="10" customWidth="1"/>
    <col min="4" max="4" width="17.6640625" style="10" bestFit="1" customWidth="1"/>
    <col min="5" max="5" width="19.86328125" style="10" customWidth="1"/>
    <col min="6" max="8" width="15.796875" style="10" customWidth="1"/>
    <col min="9" max="9" width="17.46484375" style="10" customWidth="1"/>
    <col min="10" max="45" width="15.796875" style="10" customWidth="1"/>
    <col min="46" max="16384" width="8.86328125" style="10"/>
  </cols>
  <sheetData>
    <row r="1" spans="1:45" s="3" customFormat="1" ht="82.25" customHeight="1" x14ac:dyDescent="0.45">
      <c r="A1" s="66" t="s">
        <v>123</v>
      </c>
      <c r="B1" s="66"/>
      <c r="D1" s="65" t="s">
        <v>114</v>
      </c>
      <c r="E1" s="65"/>
      <c r="F1" s="65"/>
      <c r="G1" s="65"/>
      <c r="H1" s="65"/>
      <c r="I1" s="65"/>
      <c r="J1" s="65"/>
      <c r="K1" s="65"/>
      <c r="L1" s="65"/>
      <c r="M1" s="65"/>
      <c r="N1" s="65"/>
      <c r="O1" s="43" t="s">
        <v>119</v>
      </c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4" t="s">
        <v>115</v>
      </c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</row>
    <row r="2" spans="1:45" s="2" customFormat="1" ht="82.25" customHeight="1" x14ac:dyDescent="0.45">
      <c r="A2" s="66"/>
      <c r="B2" s="66"/>
      <c r="C2" s="4" t="s">
        <v>116</v>
      </c>
      <c r="D2" s="2" t="s">
        <v>107</v>
      </c>
      <c r="E2" s="2" t="s">
        <v>107</v>
      </c>
      <c r="F2" s="2" t="s">
        <v>108</v>
      </c>
      <c r="G2" s="2" t="s">
        <v>106</v>
      </c>
      <c r="H2" s="2" t="s">
        <v>107</v>
      </c>
      <c r="I2" s="2" t="s">
        <v>107</v>
      </c>
      <c r="J2" s="2" t="s">
        <v>107</v>
      </c>
      <c r="K2" s="2" t="s">
        <v>106</v>
      </c>
      <c r="L2" s="2" t="s">
        <v>106</v>
      </c>
      <c r="M2" s="2" t="s">
        <v>106</v>
      </c>
      <c r="N2" s="2" t="s">
        <v>106</v>
      </c>
      <c r="O2" s="2" t="s">
        <v>113</v>
      </c>
      <c r="P2" s="2" t="s">
        <v>109</v>
      </c>
      <c r="Q2" s="2" t="s">
        <v>109</v>
      </c>
      <c r="R2" s="2" t="s">
        <v>109</v>
      </c>
      <c r="S2" s="2" t="s">
        <v>106</v>
      </c>
      <c r="T2" s="2" t="s">
        <v>106</v>
      </c>
      <c r="U2" s="2" t="s">
        <v>106</v>
      </c>
      <c r="V2" s="2" t="s">
        <v>110</v>
      </c>
      <c r="W2" s="2" t="s">
        <v>110</v>
      </c>
      <c r="X2" s="2" t="s">
        <v>110</v>
      </c>
      <c r="Y2" s="2" t="s">
        <v>110</v>
      </c>
      <c r="Z2" s="2" t="s">
        <v>110</v>
      </c>
      <c r="AA2" s="2" t="s">
        <v>111</v>
      </c>
      <c r="AB2" s="2" t="s">
        <v>111</v>
      </c>
      <c r="AC2" s="2" t="s">
        <v>111</v>
      </c>
      <c r="AD2" s="2" t="s">
        <v>106</v>
      </c>
      <c r="AE2" s="2" t="s">
        <v>111</v>
      </c>
      <c r="AF2" s="2" t="s">
        <v>106</v>
      </c>
      <c r="AG2" s="2" t="s">
        <v>106</v>
      </c>
      <c r="AH2" s="2" t="s">
        <v>107</v>
      </c>
      <c r="AI2" s="2" t="s">
        <v>107</v>
      </c>
      <c r="AJ2" s="2" t="s">
        <v>106</v>
      </c>
      <c r="AK2" s="2" t="s">
        <v>106</v>
      </c>
      <c r="AL2" s="2" t="s">
        <v>109</v>
      </c>
      <c r="AM2" s="2" t="s">
        <v>106</v>
      </c>
      <c r="AN2" s="2" t="s">
        <v>106</v>
      </c>
      <c r="AO2" s="2" t="s">
        <v>106</v>
      </c>
      <c r="AP2" s="2" t="s">
        <v>106</v>
      </c>
      <c r="AQ2" s="2" t="s">
        <v>106</v>
      </c>
      <c r="AR2" s="2" t="s">
        <v>106</v>
      </c>
      <c r="AS2" s="2" t="s">
        <v>106</v>
      </c>
    </row>
    <row r="3" spans="1:45" s="6" customFormat="1" ht="105" x14ac:dyDescent="0.45">
      <c r="A3" s="66"/>
      <c r="B3" s="66"/>
      <c r="C3" s="7" t="s">
        <v>95</v>
      </c>
      <c r="D3" s="7" t="s">
        <v>98</v>
      </c>
      <c r="E3" s="7" t="s">
        <v>99</v>
      </c>
      <c r="F3" s="7" t="s">
        <v>104</v>
      </c>
      <c r="G3" s="7" t="s">
        <v>100</v>
      </c>
      <c r="H3" s="7" t="s">
        <v>101</v>
      </c>
      <c r="I3" s="7" t="s">
        <v>102</v>
      </c>
      <c r="J3" s="7" t="s">
        <v>6</v>
      </c>
      <c r="K3" s="7" t="s">
        <v>7</v>
      </c>
      <c r="L3" s="7" t="s">
        <v>103</v>
      </c>
      <c r="M3" s="7" t="s">
        <v>9</v>
      </c>
      <c r="N3" s="7" t="s">
        <v>10</v>
      </c>
      <c r="O3" s="7" t="s">
        <v>11</v>
      </c>
      <c r="P3" s="7" t="s">
        <v>12</v>
      </c>
      <c r="Q3" s="7" t="s">
        <v>13</v>
      </c>
      <c r="R3" s="7" t="s">
        <v>14</v>
      </c>
      <c r="S3" s="7" t="s">
        <v>15</v>
      </c>
      <c r="T3" s="7" t="s">
        <v>16</v>
      </c>
      <c r="U3" s="7" t="s">
        <v>17</v>
      </c>
      <c r="V3" s="7" t="s">
        <v>93</v>
      </c>
      <c r="W3" s="7" t="s">
        <v>18</v>
      </c>
      <c r="X3" s="7" t="s">
        <v>19</v>
      </c>
      <c r="Y3" s="7" t="s">
        <v>20</v>
      </c>
      <c r="Z3" s="7" t="s">
        <v>23</v>
      </c>
      <c r="AA3" s="7" t="s">
        <v>26</v>
      </c>
      <c r="AB3" s="7" t="s">
        <v>27</v>
      </c>
      <c r="AC3" s="7" t="s">
        <v>105</v>
      </c>
      <c r="AD3" s="7" t="s">
        <v>29</v>
      </c>
      <c r="AE3" s="7" t="s">
        <v>30</v>
      </c>
      <c r="AF3" s="7" t="s">
        <v>32</v>
      </c>
      <c r="AG3" s="7" t="s">
        <v>33</v>
      </c>
      <c r="AH3" s="7" t="s">
        <v>34</v>
      </c>
      <c r="AI3" s="7" t="s">
        <v>35</v>
      </c>
      <c r="AJ3" s="7" t="s">
        <v>36</v>
      </c>
      <c r="AK3" s="7" t="s">
        <v>37</v>
      </c>
      <c r="AL3" s="7" t="s">
        <v>38</v>
      </c>
      <c r="AM3" s="7" t="s">
        <v>39</v>
      </c>
      <c r="AN3" s="7" t="s">
        <v>40</v>
      </c>
      <c r="AO3" s="7" t="s">
        <v>41</v>
      </c>
      <c r="AP3" s="7" t="s">
        <v>42</v>
      </c>
      <c r="AQ3" s="7" t="s">
        <v>43</v>
      </c>
      <c r="AR3" s="7" t="s">
        <v>44</v>
      </c>
      <c r="AS3" s="7" t="s">
        <v>45</v>
      </c>
    </row>
    <row r="4" spans="1:45" ht="20" customHeight="1" x14ac:dyDescent="0.45">
      <c r="A4" s="6" t="s">
        <v>96</v>
      </c>
      <c r="B4" s="8" t="s">
        <v>46</v>
      </c>
      <c r="C4" s="8">
        <v>1</v>
      </c>
      <c r="D4" s="8">
        <v>53</v>
      </c>
      <c r="E4" s="8">
        <v>28.1</v>
      </c>
      <c r="F4" s="36">
        <v>3.8000000000000003</v>
      </c>
      <c r="G4" s="8">
        <v>1.53</v>
      </c>
      <c r="H4" s="8">
        <v>327136.46000000002</v>
      </c>
      <c r="I4" s="8">
        <v>28991.7</v>
      </c>
      <c r="J4" s="8">
        <v>32716</v>
      </c>
      <c r="K4" s="8">
        <v>17</v>
      </c>
      <c r="L4" s="8">
        <v>18</v>
      </c>
      <c r="M4" s="8">
        <v>1</v>
      </c>
      <c r="N4" s="8">
        <v>2</v>
      </c>
      <c r="O4" s="8">
        <v>70270</v>
      </c>
      <c r="P4" s="8">
        <v>49158.96</v>
      </c>
      <c r="Q4" s="8">
        <v>102.04</v>
      </c>
      <c r="R4" s="8">
        <v>20.34</v>
      </c>
      <c r="S4" s="8">
        <v>74.459999999999994</v>
      </c>
      <c r="T4" s="8">
        <v>32.68</v>
      </c>
      <c r="U4" s="8">
        <v>20.2</v>
      </c>
      <c r="V4" s="8"/>
      <c r="W4" s="8"/>
      <c r="X4" s="8"/>
      <c r="Y4" s="8">
        <v>843.36</v>
      </c>
      <c r="Z4" s="8">
        <v>4</v>
      </c>
      <c r="AA4" s="8"/>
      <c r="AB4" s="8">
        <v>22</v>
      </c>
      <c r="AC4" s="8">
        <v>67</v>
      </c>
      <c r="AD4" s="8">
        <v>4.9400000000000004</v>
      </c>
      <c r="AE4" s="8"/>
      <c r="AF4" s="8">
        <v>33</v>
      </c>
      <c r="AG4" s="8">
        <v>12.33</v>
      </c>
      <c r="AH4" s="8">
        <v>461</v>
      </c>
      <c r="AI4" s="8">
        <v>0.27</v>
      </c>
      <c r="AJ4" s="8">
        <v>0</v>
      </c>
      <c r="AK4" s="8">
        <v>50</v>
      </c>
      <c r="AL4" s="8">
        <v>15</v>
      </c>
      <c r="AM4" s="8">
        <v>0.1</v>
      </c>
      <c r="AN4" s="8">
        <v>33</v>
      </c>
      <c r="AO4" s="8">
        <v>0</v>
      </c>
      <c r="AP4" s="8">
        <v>0</v>
      </c>
      <c r="AQ4" s="8">
        <v>49.7</v>
      </c>
      <c r="AR4" s="8"/>
      <c r="AS4" s="8"/>
    </row>
    <row r="5" spans="1:45" ht="20" customHeight="1" x14ac:dyDescent="0.45">
      <c r="A5" s="6" t="s">
        <v>96</v>
      </c>
      <c r="B5" s="8" t="s">
        <v>47</v>
      </c>
      <c r="C5" s="8">
        <v>2</v>
      </c>
      <c r="D5" s="8">
        <v>471.23</v>
      </c>
      <c r="E5" s="8">
        <v>159.1</v>
      </c>
      <c r="F5" s="8">
        <v>1.26</v>
      </c>
      <c r="G5" s="8">
        <v>36.590000000000003</v>
      </c>
      <c r="H5" s="8">
        <v>2324206.0630104402</v>
      </c>
      <c r="I5" s="8">
        <v>268911.98530599999</v>
      </c>
      <c r="J5" s="8">
        <v>275900.41600000003</v>
      </c>
      <c r="K5" s="8">
        <v>12</v>
      </c>
      <c r="L5" s="8">
        <v>1</v>
      </c>
      <c r="M5" s="8">
        <v>2</v>
      </c>
      <c r="N5" s="8">
        <v>2</v>
      </c>
      <c r="O5" s="8">
        <v>21933.98</v>
      </c>
      <c r="P5" s="8">
        <v>26561.441747572815</v>
      </c>
      <c r="Q5" s="8">
        <v>80.36</v>
      </c>
      <c r="R5" s="8">
        <v>48.44</v>
      </c>
      <c r="S5" s="8">
        <v>31.51</v>
      </c>
      <c r="T5" s="8">
        <v>44.67</v>
      </c>
      <c r="U5" s="8">
        <v>21.97</v>
      </c>
      <c r="V5" s="8">
        <v>11.07</v>
      </c>
      <c r="W5" s="8">
        <v>27.900000000000002</v>
      </c>
      <c r="X5" s="8"/>
      <c r="Y5" s="8">
        <v>846.89320388349506</v>
      </c>
      <c r="Z5" s="8">
        <v>5</v>
      </c>
      <c r="AA5" s="8">
        <v>27.71</v>
      </c>
      <c r="AB5" s="8">
        <v>1.3</v>
      </c>
      <c r="AC5" s="8">
        <v>100</v>
      </c>
      <c r="AD5" s="8">
        <v>44.22</v>
      </c>
      <c r="AE5" s="8">
        <v>3.3200000000000001E-5</v>
      </c>
      <c r="AF5" s="8">
        <v>25</v>
      </c>
      <c r="AG5" s="8">
        <v>20</v>
      </c>
      <c r="AH5" s="8">
        <v>0.84000000000000008</v>
      </c>
      <c r="AI5" s="8">
        <v>6.51</v>
      </c>
      <c r="AJ5" s="8">
        <v>58.82</v>
      </c>
      <c r="AK5" s="8">
        <v>4.1599999999999996E-3</v>
      </c>
      <c r="AL5" s="8">
        <v>34.04</v>
      </c>
      <c r="AM5" s="8">
        <v>0.79</v>
      </c>
      <c r="AN5" s="8">
        <v>0</v>
      </c>
      <c r="AO5" s="8">
        <v>25</v>
      </c>
      <c r="AP5" s="8">
        <v>0</v>
      </c>
      <c r="AQ5" s="8">
        <v>77.27</v>
      </c>
      <c r="AR5" s="8">
        <v>11.48</v>
      </c>
      <c r="AS5" s="8">
        <v>52.160000000000004</v>
      </c>
    </row>
    <row r="6" spans="1:45" ht="20" customHeight="1" x14ac:dyDescent="0.45">
      <c r="A6" s="6" t="s">
        <v>96</v>
      </c>
      <c r="B6" s="8" t="s">
        <v>48</v>
      </c>
      <c r="C6" s="8">
        <v>3</v>
      </c>
      <c r="D6" s="8">
        <v>73.349999999999994</v>
      </c>
      <c r="E6" s="8">
        <v>46.1</v>
      </c>
      <c r="F6" s="8">
        <v>2.61</v>
      </c>
      <c r="G6" s="8">
        <v>5.0540000000000003</v>
      </c>
      <c r="H6" s="8">
        <v>179624.55600000001</v>
      </c>
      <c r="I6" s="8">
        <v>21528.786</v>
      </c>
      <c r="J6" s="8">
        <v>24181.338</v>
      </c>
      <c r="K6" s="8">
        <v>30</v>
      </c>
      <c r="L6" s="8">
        <v>1</v>
      </c>
      <c r="M6" s="8">
        <v>3</v>
      </c>
      <c r="N6" s="8">
        <v>6</v>
      </c>
      <c r="O6" s="8">
        <v>21127</v>
      </c>
      <c r="P6" s="8">
        <v>30916</v>
      </c>
      <c r="Q6" s="8">
        <v>73.959999999999994</v>
      </c>
      <c r="R6" s="8">
        <v>42.82</v>
      </c>
      <c r="S6" s="8">
        <v>19.64</v>
      </c>
      <c r="T6" s="8">
        <v>37.020000000000003</v>
      </c>
      <c r="U6" s="8">
        <v>17.489999999999998</v>
      </c>
      <c r="V6" s="8">
        <v>28.99</v>
      </c>
      <c r="W6" s="8">
        <v>64.78</v>
      </c>
      <c r="X6" s="8">
        <v>548</v>
      </c>
      <c r="Y6" s="8">
        <v>-656.52</v>
      </c>
      <c r="Z6" s="8">
        <v>4</v>
      </c>
      <c r="AA6" s="8">
        <v>23.45</v>
      </c>
      <c r="AB6" s="8">
        <v>3.2800000000000002</v>
      </c>
      <c r="AC6" s="8">
        <v>97.3</v>
      </c>
      <c r="AD6" s="8">
        <v>1.36</v>
      </c>
      <c r="AE6" s="8">
        <v>34.199999999999996</v>
      </c>
      <c r="AF6" s="8">
        <v>1.77</v>
      </c>
      <c r="AG6" s="8">
        <v>30</v>
      </c>
      <c r="AH6" s="8">
        <v>100</v>
      </c>
      <c r="AI6" s="8">
        <v>3.07</v>
      </c>
      <c r="AJ6" s="8">
        <v>100</v>
      </c>
      <c r="AK6" s="8">
        <v>10</v>
      </c>
      <c r="AL6" s="8">
        <v>14.8</v>
      </c>
      <c r="AM6" s="8">
        <v>3.0000000000000006E-2</v>
      </c>
      <c r="AN6" s="8">
        <v>3.0000000000000006E-2</v>
      </c>
      <c r="AO6" s="8">
        <v>11</v>
      </c>
      <c r="AP6" s="8">
        <v>0</v>
      </c>
      <c r="AQ6" s="8">
        <v>58.57</v>
      </c>
      <c r="AR6" s="8">
        <v>76.94</v>
      </c>
      <c r="AS6" s="8">
        <v>42.67</v>
      </c>
    </row>
    <row r="7" spans="1:45" ht="20" customHeight="1" x14ac:dyDescent="0.45">
      <c r="A7" s="6" t="s">
        <v>96</v>
      </c>
      <c r="B7" s="8" t="s">
        <v>49</v>
      </c>
      <c r="C7" s="8">
        <v>4</v>
      </c>
      <c r="D7" s="8">
        <v>78.2</v>
      </c>
      <c r="E7" s="8">
        <v>38.9</v>
      </c>
      <c r="F7" s="8">
        <v>3.0500000000000003</v>
      </c>
      <c r="G7" s="8">
        <v>5.0919999999999996</v>
      </c>
      <c r="H7" s="8">
        <v>228461.47200000001</v>
      </c>
      <c r="I7" s="8">
        <v>24539.107999999997</v>
      </c>
      <c r="J7" s="8">
        <v>32613.993999999995</v>
      </c>
      <c r="K7" s="8">
        <v>20</v>
      </c>
      <c r="L7" s="8">
        <v>1</v>
      </c>
      <c r="M7" s="8">
        <v>1</v>
      </c>
      <c r="N7" s="8">
        <v>4</v>
      </c>
      <c r="O7" s="8">
        <v>19571.43</v>
      </c>
      <c r="P7" s="8">
        <v>32900.92</v>
      </c>
      <c r="Q7" s="8">
        <v>82.52</v>
      </c>
      <c r="R7" s="8">
        <v>49.36</v>
      </c>
      <c r="S7" s="8">
        <v>16.96</v>
      </c>
      <c r="T7" s="8">
        <v>33.06</v>
      </c>
      <c r="U7" s="8">
        <v>13.620000000000001</v>
      </c>
      <c r="V7" s="8">
        <v>36.82</v>
      </c>
      <c r="W7" s="8">
        <v>170.43</v>
      </c>
      <c r="X7" s="8">
        <v>717.5</v>
      </c>
      <c r="Y7" s="8">
        <v>-636.20000000000005</v>
      </c>
      <c r="Z7" s="8">
        <v>4</v>
      </c>
      <c r="AA7" s="8">
        <v>21.85</v>
      </c>
      <c r="AB7" s="8">
        <v>2.44</v>
      </c>
      <c r="AC7" s="8">
        <v>100</v>
      </c>
      <c r="AD7" s="8">
        <v>2.9</v>
      </c>
      <c r="AE7" s="8">
        <v>64.599999999999994</v>
      </c>
      <c r="AF7" s="8">
        <v>3.17</v>
      </c>
      <c r="AG7" s="8">
        <v>20</v>
      </c>
      <c r="AH7" s="8">
        <v>356</v>
      </c>
      <c r="AI7" s="8">
        <v>4.17</v>
      </c>
      <c r="AJ7" s="8">
        <v>100</v>
      </c>
      <c r="AK7" s="8">
        <v>10</v>
      </c>
      <c r="AL7" s="8">
        <v>21.4</v>
      </c>
      <c r="AM7" s="8">
        <v>0.15000000000000002</v>
      </c>
      <c r="AN7" s="8">
        <v>4.0000000000000008E-2</v>
      </c>
      <c r="AO7" s="8">
        <v>0</v>
      </c>
      <c r="AP7" s="8">
        <v>0</v>
      </c>
      <c r="AQ7" s="8">
        <v>57.24</v>
      </c>
      <c r="AR7" s="8">
        <v>79.959999999999994</v>
      </c>
      <c r="AS7" s="8">
        <v>46.77</v>
      </c>
    </row>
    <row r="8" spans="1:45" ht="20" customHeight="1" x14ac:dyDescent="0.45">
      <c r="A8" s="6" t="s">
        <v>96</v>
      </c>
      <c r="B8" s="8" t="s">
        <v>50</v>
      </c>
      <c r="C8" s="8">
        <v>5</v>
      </c>
      <c r="D8" s="8">
        <v>143.02000000000001</v>
      </c>
      <c r="E8" s="8">
        <v>74.5</v>
      </c>
      <c r="F8" s="8">
        <v>1.82</v>
      </c>
      <c r="G8" s="8">
        <v>10.602</v>
      </c>
      <c r="H8" s="8">
        <v>382963.01199999999</v>
      </c>
      <c r="I8" s="8">
        <v>43577.677999999993</v>
      </c>
      <c r="J8" s="8">
        <v>48154.74</v>
      </c>
      <c r="K8" s="8">
        <v>40</v>
      </c>
      <c r="L8" s="8">
        <v>1</v>
      </c>
      <c r="M8" s="8">
        <v>2</v>
      </c>
      <c r="N8" s="8">
        <v>5</v>
      </c>
      <c r="O8" s="8">
        <v>13357.14</v>
      </c>
      <c r="P8" s="8">
        <v>24585.02</v>
      </c>
      <c r="Q8" s="8">
        <v>75.22</v>
      </c>
      <c r="R8" s="8">
        <v>64.11</v>
      </c>
      <c r="S8" s="8">
        <v>24.27</v>
      </c>
      <c r="T8" s="8">
        <v>31.56</v>
      </c>
      <c r="U8" s="8">
        <v>11.78</v>
      </c>
      <c r="V8" s="8">
        <v>6.44</v>
      </c>
      <c r="W8" s="8">
        <v>55.86</v>
      </c>
      <c r="X8" s="8">
        <v>718.42</v>
      </c>
      <c r="Y8" s="8">
        <v>-34.96</v>
      </c>
      <c r="Z8" s="8">
        <v>4</v>
      </c>
      <c r="AA8" s="8">
        <v>21.63</v>
      </c>
      <c r="AB8" s="8">
        <v>1.44</v>
      </c>
      <c r="AC8" s="8">
        <v>100</v>
      </c>
      <c r="AD8" s="8">
        <v>1.1000000000000001</v>
      </c>
      <c r="AE8" s="8">
        <v>41.800000000000004</v>
      </c>
      <c r="AF8" s="8">
        <v>2.94</v>
      </c>
      <c r="AG8" s="8">
        <v>40</v>
      </c>
      <c r="AH8" s="8">
        <v>119</v>
      </c>
      <c r="AI8" s="8">
        <v>2.0099999999999998</v>
      </c>
      <c r="AJ8" s="8">
        <v>100</v>
      </c>
      <c r="AK8" s="8">
        <v>10</v>
      </c>
      <c r="AL8" s="8">
        <v>13.73</v>
      </c>
      <c r="AM8" s="8">
        <v>3.0000000000000006E-2</v>
      </c>
      <c r="AN8" s="8">
        <v>3.0000000000000006E-2</v>
      </c>
      <c r="AO8" s="8">
        <v>3.33</v>
      </c>
      <c r="AP8" s="8">
        <v>0</v>
      </c>
      <c r="AQ8" s="8">
        <v>58.19</v>
      </c>
      <c r="AR8" s="8">
        <v>77.150000000000006</v>
      </c>
      <c r="AS8" s="8">
        <v>46.74</v>
      </c>
    </row>
    <row r="9" spans="1:45" ht="20" customHeight="1" x14ac:dyDescent="0.45">
      <c r="A9" s="6" t="s">
        <v>96</v>
      </c>
      <c r="B9" s="8" t="s">
        <v>51</v>
      </c>
      <c r="C9" s="8">
        <v>6</v>
      </c>
      <c r="D9" s="8">
        <v>89.76</v>
      </c>
      <c r="E9" s="8">
        <v>54.1</v>
      </c>
      <c r="F9" s="8">
        <v>2.27</v>
      </c>
      <c r="G9" s="8">
        <v>6.4219999999999997</v>
      </c>
      <c r="H9" s="8">
        <v>244552.19199999998</v>
      </c>
      <c r="I9" s="8">
        <v>24869.100000000002</v>
      </c>
      <c r="J9" s="8">
        <v>31801.326000000001</v>
      </c>
      <c r="K9" s="8">
        <v>8</v>
      </c>
      <c r="L9" s="8">
        <v>1</v>
      </c>
      <c r="M9" s="8">
        <v>1</v>
      </c>
      <c r="N9" s="8">
        <v>4</v>
      </c>
      <c r="O9" s="8">
        <v>13246.75</v>
      </c>
      <c r="P9" s="8">
        <v>26648.77</v>
      </c>
      <c r="Q9" s="8">
        <v>75.48</v>
      </c>
      <c r="R9" s="8">
        <v>57.67</v>
      </c>
      <c r="S9" s="8">
        <v>22.74</v>
      </c>
      <c r="T9" s="8">
        <v>38.78</v>
      </c>
      <c r="U9" s="8">
        <v>15.86</v>
      </c>
      <c r="V9" s="8">
        <v>43.96</v>
      </c>
      <c r="W9" s="8">
        <v>147.86000000000001</v>
      </c>
      <c r="X9" s="8">
        <v>379.67</v>
      </c>
      <c r="Y9" s="8">
        <v>-368.18</v>
      </c>
      <c r="Z9" s="8">
        <v>4</v>
      </c>
      <c r="AA9" s="8">
        <v>22.95</v>
      </c>
      <c r="AB9" s="8">
        <v>2.75</v>
      </c>
      <c r="AC9" s="8">
        <v>100</v>
      </c>
      <c r="AD9" s="8">
        <v>2.0099999999999998</v>
      </c>
      <c r="AE9" s="8">
        <v>34.199999999999996</v>
      </c>
      <c r="AF9" s="8">
        <v>6.06</v>
      </c>
      <c r="AG9" s="8">
        <v>8</v>
      </c>
      <c r="AH9" s="8">
        <v>159</v>
      </c>
      <c r="AI9" s="8">
        <v>1.94</v>
      </c>
      <c r="AJ9" s="8">
        <v>100</v>
      </c>
      <c r="AK9" s="8">
        <v>10</v>
      </c>
      <c r="AL9" s="8">
        <v>22.54</v>
      </c>
      <c r="AM9" s="8">
        <v>7.0000000000000007E-2</v>
      </c>
      <c r="AN9" s="8">
        <v>0.15000000000000002</v>
      </c>
      <c r="AO9" s="8">
        <v>0</v>
      </c>
      <c r="AP9" s="8">
        <v>0</v>
      </c>
      <c r="AQ9" s="8">
        <v>55.57</v>
      </c>
      <c r="AR9" s="8">
        <v>81.63</v>
      </c>
      <c r="AS9" s="8">
        <v>46.77</v>
      </c>
    </row>
    <row r="10" spans="1:45" ht="20" customHeight="1" x14ac:dyDescent="0.45">
      <c r="A10" s="6" t="s">
        <v>96</v>
      </c>
      <c r="B10" s="8" t="s">
        <v>52</v>
      </c>
      <c r="C10" s="8">
        <v>7</v>
      </c>
      <c r="D10" s="8">
        <v>119.45</v>
      </c>
      <c r="E10" s="8">
        <v>57.4</v>
      </c>
      <c r="F10" s="8">
        <v>2.25</v>
      </c>
      <c r="G10" s="8">
        <v>8.5120000000000005</v>
      </c>
      <c r="H10" s="8">
        <v>430309.49199999997</v>
      </c>
      <c r="I10" s="8">
        <v>38127.565999999999</v>
      </c>
      <c r="J10" s="8">
        <v>56427.415999999997</v>
      </c>
      <c r="K10" s="8">
        <v>17</v>
      </c>
      <c r="L10" s="8">
        <v>1</v>
      </c>
      <c r="M10" s="8">
        <v>1</v>
      </c>
      <c r="N10" s="8">
        <v>4</v>
      </c>
      <c r="O10" s="8">
        <v>9107.14</v>
      </c>
      <c r="P10" s="8">
        <v>28785.68</v>
      </c>
      <c r="Q10" s="8">
        <v>85.88</v>
      </c>
      <c r="R10" s="8">
        <v>59.15</v>
      </c>
      <c r="S10" s="8">
        <v>20.96</v>
      </c>
      <c r="T10" s="8">
        <v>39.47</v>
      </c>
      <c r="U10" s="8">
        <v>15</v>
      </c>
      <c r="V10" s="8">
        <v>12.21</v>
      </c>
      <c r="W10" s="8">
        <v>94.35</v>
      </c>
      <c r="X10" s="8">
        <v>666.39</v>
      </c>
      <c r="Y10" s="8">
        <v>364.19</v>
      </c>
      <c r="Z10" s="8">
        <v>4</v>
      </c>
      <c r="AA10" s="8">
        <v>24.25</v>
      </c>
      <c r="AB10" s="8">
        <v>1.35</v>
      </c>
      <c r="AC10" s="8">
        <v>100</v>
      </c>
      <c r="AD10" s="8">
        <v>2.42</v>
      </c>
      <c r="AE10" s="8">
        <v>26.599999999999998</v>
      </c>
      <c r="AF10" s="8">
        <v>10</v>
      </c>
      <c r="AG10" s="8">
        <v>17</v>
      </c>
      <c r="AH10" s="8">
        <v>177</v>
      </c>
      <c r="AI10" s="8">
        <v>1.45</v>
      </c>
      <c r="AJ10" s="8">
        <v>100</v>
      </c>
      <c r="AK10" s="8">
        <v>10</v>
      </c>
      <c r="AL10" s="8">
        <v>22.86</v>
      </c>
      <c r="AM10" s="8">
        <v>0.12000000000000001</v>
      </c>
      <c r="AN10" s="8">
        <v>0.12000000000000001</v>
      </c>
      <c r="AO10" s="8">
        <v>0</v>
      </c>
      <c r="AP10" s="8">
        <v>0</v>
      </c>
      <c r="AQ10" s="8">
        <v>64.14</v>
      </c>
      <c r="AR10" s="8">
        <v>77.81</v>
      </c>
      <c r="AS10" s="8">
        <v>53.39</v>
      </c>
    </row>
    <row r="11" spans="1:45" ht="20" customHeight="1" x14ac:dyDescent="0.45">
      <c r="A11" s="6" t="s">
        <v>96</v>
      </c>
      <c r="B11" s="8" t="s">
        <v>53</v>
      </c>
      <c r="C11" s="8">
        <v>8</v>
      </c>
      <c r="D11" s="8">
        <v>252.23000000000002</v>
      </c>
      <c r="E11" s="8">
        <v>108.9</v>
      </c>
      <c r="F11" s="8">
        <v>1.27</v>
      </c>
      <c r="G11" s="8">
        <v>19.114000000000001</v>
      </c>
      <c r="H11" s="8">
        <v>1062736.0059999998</v>
      </c>
      <c r="I11" s="8">
        <v>88159.012000000002</v>
      </c>
      <c r="J11" s="8">
        <v>130877.12999999999</v>
      </c>
      <c r="K11" s="8">
        <v>25</v>
      </c>
      <c r="L11" s="8">
        <v>0.91</v>
      </c>
      <c r="M11" s="8">
        <v>1</v>
      </c>
      <c r="N11" s="8">
        <v>4</v>
      </c>
      <c r="O11" s="8">
        <v>4232.8</v>
      </c>
      <c r="P11" s="8">
        <v>25370.29</v>
      </c>
      <c r="Q11" s="8">
        <v>80.3</v>
      </c>
      <c r="R11" s="8">
        <v>62.37</v>
      </c>
      <c r="S11" s="8">
        <v>23.86</v>
      </c>
      <c r="T11" s="8">
        <v>36.880000000000003</v>
      </c>
      <c r="U11" s="8">
        <v>12.63</v>
      </c>
      <c r="V11" s="8">
        <v>9.6100000000000012</v>
      </c>
      <c r="W11" s="8">
        <v>53.87</v>
      </c>
      <c r="X11" s="8">
        <v>255.52</v>
      </c>
      <c r="Y11" s="8">
        <v>282.2</v>
      </c>
      <c r="Z11" s="8">
        <v>4</v>
      </c>
      <c r="AA11" s="8">
        <v>21.73</v>
      </c>
      <c r="AB11" s="8">
        <v>1.1499999999999999</v>
      </c>
      <c r="AC11" s="8">
        <v>100</v>
      </c>
      <c r="AD11" s="8">
        <v>3.88</v>
      </c>
      <c r="AE11" s="8">
        <v>34.199999999999996</v>
      </c>
      <c r="AF11" s="8">
        <v>25</v>
      </c>
      <c r="AG11" s="8">
        <v>25</v>
      </c>
      <c r="AH11" s="8">
        <v>302</v>
      </c>
      <c r="AI11" s="8">
        <v>0.57000000000000006</v>
      </c>
      <c r="AJ11" s="8">
        <v>100</v>
      </c>
      <c r="AK11" s="8">
        <v>5</v>
      </c>
      <c r="AL11" s="8">
        <v>41.34</v>
      </c>
      <c r="AM11" s="8">
        <v>0.15000000000000002</v>
      </c>
      <c r="AN11" s="8">
        <v>0.30000000000000004</v>
      </c>
      <c r="AO11" s="8">
        <v>0</v>
      </c>
      <c r="AP11" s="8">
        <v>0</v>
      </c>
      <c r="AQ11" s="8">
        <v>52.24</v>
      </c>
      <c r="AR11" s="8">
        <v>71.63</v>
      </c>
      <c r="AS11" s="8">
        <v>45.41</v>
      </c>
    </row>
    <row r="12" spans="1:45" ht="20" customHeight="1" x14ac:dyDescent="0.45">
      <c r="A12" s="6" t="s">
        <v>96</v>
      </c>
      <c r="B12" s="8" t="s">
        <v>54</v>
      </c>
      <c r="C12" s="8">
        <v>9</v>
      </c>
      <c r="D12" s="8">
        <v>191.74</v>
      </c>
      <c r="E12" s="8">
        <v>77.7</v>
      </c>
      <c r="F12" s="8">
        <v>1.77</v>
      </c>
      <c r="G12" s="8">
        <v>14.212</v>
      </c>
      <c r="H12" s="8">
        <v>818049.56</v>
      </c>
      <c r="I12" s="8">
        <v>71855.834000000003</v>
      </c>
      <c r="J12" s="8">
        <v>102943.52</v>
      </c>
      <c r="K12" s="8">
        <v>15</v>
      </c>
      <c r="L12" s="8">
        <v>0.91</v>
      </c>
      <c r="M12" s="8">
        <v>1</v>
      </c>
      <c r="N12" s="8">
        <v>2</v>
      </c>
      <c r="O12" s="8">
        <v>3595.2400000000002</v>
      </c>
      <c r="P12" s="8">
        <v>26770.38</v>
      </c>
      <c r="Q12" s="8">
        <v>65.53</v>
      </c>
      <c r="R12" s="8">
        <v>52.5</v>
      </c>
      <c r="S12" s="8">
        <v>22.7</v>
      </c>
      <c r="T12" s="8">
        <v>37.24</v>
      </c>
      <c r="U12" s="8">
        <v>16.2</v>
      </c>
      <c r="V12" s="8">
        <v>8.89</v>
      </c>
      <c r="W12" s="8">
        <v>54.36</v>
      </c>
      <c r="X12" s="8">
        <v>198.76</v>
      </c>
      <c r="Y12" s="8">
        <v>366.12</v>
      </c>
      <c r="Z12" s="8">
        <v>4</v>
      </c>
      <c r="AA12" s="8">
        <v>24.69</v>
      </c>
      <c r="AB12" s="8">
        <v>1.83</v>
      </c>
      <c r="AC12" s="8">
        <v>100</v>
      </c>
      <c r="AD12" s="8">
        <v>3.11</v>
      </c>
      <c r="AE12" s="8">
        <v>34.199999999999996</v>
      </c>
      <c r="AF12" s="8">
        <v>12.5</v>
      </c>
      <c r="AG12" s="8">
        <v>15</v>
      </c>
      <c r="AH12" s="8">
        <v>276</v>
      </c>
      <c r="AI12" s="8">
        <v>1.4100000000000001</v>
      </c>
      <c r="AJ12" s="8">
        <v>100</v>
      </c>
      <c r="AK12" s="8">
        <v>5</v>
      </c>
      <c r="AL12" s="8">
        <v>31.03</v>
      </c>
      <c r="AM12" s="8">
        <v>0.13</v>
      </c>
      <c r="AN12" s="8">
        <v>0.33000000000000007</v>
      </c>
      <c r="AO12" s="8">
        <v>0</v>
      </c>
      <c r="AP12" s="8">
        <v>0</v>
      </c>
      <c r="AQ12" s="8">
        <v>68.3</v>
      </c>
      <c r="AR12" s="8">
        <v>68.010000000000005</v>
      </c>
      <c r="AS12" s="8">
        <v>45.05</v>
      </c>
    </row>
    <row r="13" spans="1:45" ht="20" customHeight="1" x14ac:dyDescent="0.45">
      <c r="A13" s="6" t="s">
        <v>96</v>
      </c>
      <c r="B13" s="8" t="s">
        <v>55</v>
      </c>
      <c r="C13" s="8">
        <v>10</v>
      </c>
      <c r="D13" s="8">
        <v>321.08</v>
      </c>
      <c r="E13" s="8">
        <v>128.9</v>
      </c>
      <c r="F13" s="9">
        <v>1.1100000000000001</v>
      </c>
      <c r="G13" s="8">
        <v>24.852</v>
      </c>
      <c r="H13" s="8">
        <v>2336555.8939999999</v>
      </c>
      <c r="I13" s="8">
        <v>196929.11000000002</v>
      </c>
      <c r="J13" s="8">
        <v>281852.23199999996</v>
      </c>
      <c r="K13" s="8">
        <v>20</v>
      </c>
      <c r="L13" s="8">
        <v>0.91</v>
      </c>
      <c r="M13" s="8">
        <v>1</v>
      </c>
      <c r="N13" s="8">
        <v>3</v>
      </c>
      <c r="O13" s="8">
        <v>2267.86</v>
      </c>
      <c r="P13" s="8">
        <v>25850.06</v>
      </c>
      <c r="Q13" s="8">
        <v>87.71</v>
      </c>
      <c r="R13" s="8">
        <v>77.13</v>
      </c>
      <c r="S13" s="8">
        <v>26.71</v>
      </c>
      <c r="T13" s="8">
        <v>34.950000000000003</v>
      </c>
      <c r="U13" s="8">
        <v>14.02</v>
      </c>
      <c r="V13" s="8">
        <v>7.1099999999999994</v>
      </c>
      <c r="W13" s="8">
        <v>24.46</v>
      </c>
      <c r="X13" s="8">
        <v>151.83000000000001</v>
      </c>
      <c r="Y13" s="8">
        <v>283.55</v>
      </c>
      <c r="Z13" s="8">
        <v>4</v>
      </c>
      <c r="AA13" s="8">
        <v>22.43</v>
      </c>
      <c r="AB13" s="8">
        <v>0.69000000000000017</v>
      </c>
      <c r="AC13" s="8">
        <v>100</v>
      </c>
      <c r="AD13" s="8">
        <v>1.48</v>
      </c>
      <c r="AE13" s="8">
        <v>26.599999999999998</v>
      </c>
      <c r="AF13" s="8">
        <v>18</v>
      </c>
      <c r="AG13" s="8">
        <v>20</v>
      </c>
      <c r="AH13" s="8">
        <v>243</v>
      </c>
      <c r="AI13" s="8">
        <v>0.18000000000000002</v>
      </c>
      <c r="AJ13" s="8">
        <v>100</v>
      </c>
      <c r="AK13" s="8">
        <v>0</v>
      </c>
      <c r="AL13" s="8">
        <v>16.37</v>
      </c>
      <c r="AM13" s="8">
        <v>5.000000000000001E-2</v>
      </c>
      <c r="AN13" s="8">
        <v>0.33000000000000007</v>
      </c>
      <c r="AO13" s="8">
        <v>0</v>
      </c>
      <c r="AP13" s="8">
        <v>0</v>
      </c>
      <c r="AQ13" s="8">
        <v>64.739999999999995</v>
      </c>
      <c r="AR13" s="8">
        <v>71.63</v>
      </c>
      <c r="AS13" s="8">
        <v>55.11</v>
      </c>
    </row>
    <row r="14" spans="1:45" ht="20" customHeight="1" x14ac:dyDescent="0.45">
      <c r="A14" s="6" t="s">
        <v>96</v>
      </c>
      <c r="B14" s="8" t="s">
        <v>56</v>
      </c>
      <c r="C14" s="8">
        <v>11</v>
      </c>
      <c r="D14" s="8"/>
      <c r="E14" s="8">
        <v>33.700000000000003</v>
      </c>
      <c r="F14" s="8">
        <v>8.61</v>
      </c>
      <c r="G14" s="8">
        <v>3.41</v>
      </c>
      <c r="H14" s="8">
        <v>121084.48</v>
      </c>
      <c r="I14" s="8">
        <v>17375.330000000002</v>
      </c>
      <c r="J14" s="8">
        <v>42892.5</v>
      </c>
      <c r="K14" s="8"/>
      <c r="L14" s="8"/>
      <c r="M14" s="8">
        <v>1</v>
      </c>
      <c r="N14" s="8">
        <v>6</v>
      </c>
      <c r="O14" s="8">
        <v>89608</v>
      </c>
      <c r="P14" s="8">
        <v>43.9</v>
      </c>
      <c r="Q14" s="8">
        <v>74.88</v>
      </c>
      <c r="R14" s="8">
        <v>15.84</v>
      </c>
      <c r="S14" s="8"/>
      <c r="T14" s="8">
        <v>34</v>
      </c>
      <c r="U14" s="8">
        <v>10</v>
      </c>
      <c r="V14" s="8">
        <v>63.43</v>
      </c>
      <c r="W14" s="8"/>
      <c r="X14" s="8"/>
      <c r="Y14" s="8"/>
      <c r="Z14" s="8">
        <v>4</v>
      </c>
      <c r="AA14" s="8"/>
      <c r="AB14" s="8"/>
      <c r="AC14" s="8">
        <v>60</v>
      </c>
      <c r="AD14" s="8">
        <v>8.4499999999999993</v>
      </c>
      <c r="AE14" s="8">
        <v>1.4999999999999999E-4</v>
      </c>
      <c r="AF14" s="8">
        <v>20</v>
      </c>
      <c r="AG14" s="8">
        <v>3</v>
      </c>
      <c r="AH14" s="8">
        <v>1.46</v>
      </c>
      <c r="AI14" s="8">
        <v>0.03</v>
      </c>
      <c r="AJ14" s="8">
        <v>67</v>
      </c>
      <c r="AK14" s="8">
        <v>0</v>
      </c>
      <c r="AL14" s="8">
        <v>47</v>
      </c>
      <c r="AM14" s="8">
        <v>0.70000000000000007</v>
      </c>
      <c r="AN14" s="8">
        <v>0</v>
      </c>
      <c r="AO14" s="8">
        <v>15</v>
      </c>
      <c r="AP14" s="8">
        <v>50</v>
      </c>
      <c r="AQ14" s="8">
        <v>61</v>
      </c>
      <c r="AR14" s="8">
        <v>100</v>
      </c>
      <c r="AS14" s="8">
        <v>50</v>
      </c>
    </row>
    <row r="15" spans="1:45" ht="20" customHeight="1" x14ac:dyDescent="0.45">
      <c r="A15" s="6" t="s">
        <v>96</v>
      </c>
      <c r="B15" s="8" t="s">
        <v>57</v>
      </c>
      <c r="C15" s="8">
        <v>12</v>
      </c>
      <c r="D15" s="8"/>
      <c r="E15" s="8">
        <v>0</v>
      </c>
      <c r="F15" s="8"/>
      <c r="G15" s="8">
        <v>0</v>
      </c>
      <c r="H15" s="8">
        <v>-1233297.8600000001</v>
      </c>
      <c r="I15" s="8">
        <v>-131364.95000000001</v>
      </c>
      <c r="J15" s="8">
        <v>74299.5</v>
      </c>
      <c r="K15" s="8"/>
      <c r="L15" s="8"/>
      <c r="M15" s="8">
        <v>1</v>
      </c>
      <c r="N15" s="8">
        <v>6</v>
      </c>
      <c r="O15" s="8">
        <v>39554</v>
      </c>
      <c r="P15" s="8">
        <v>22.400000000000002</v>
      </c>
      <c r="Q15" s="8">
        <v>153</v>
      </c>
      <c r="R15" s="8">
        <v>32.450000000000003</v>
      </c>
      <c r="S15" s="8"/>
      <c r="T15" s="8">
        <v>34</v>
      </c>
      <c r="U15" s="8">
        <v>10</v>
      </c>
      <c r="V15" s="8">
        <v>52.87</v>
      </c>
      <c r="W15" s="8"/>
      <c r="X15" s="8"/>
      <c r="Y15" s="8"/>
      <c r="Z15" s="8">
        <v>4</v>
      </c>
      <c r="AA15" s="8"/>
      <c r="AB15" s="8"/>
      <c r="AC15" s="8">
        <v>50</v>
      </c>
      <c r="AD15" s="8">
        <v>8.4499999999999993</v>
      </c>
      <c r="AE15" s="8">
        <v>1.4999999999999999E-4</v>
      </c>
      <c r="AF15" s="8">
        <v>25</v>
      </c>
      <c r="AG15" s="8">
        <v>3</v>
      </c>
      <c r="AH15" s="8">
        <v>1.17</v>
      </c>
      <c r="AI15" s="8">
        <v>0.01</v>
      </c>
      <c r="AJ15" s="8">
        <v>67</v>
      </c>
      <c r="AK15" s="8">
        <v>0</v>
      </c>
      <c r="AL15" s="8">
        <v>50</v>
      </c>
      <c r="AM15" s="8">
        <v>0.70000000000000007</v>
      </c>
      <c r="AN15" s="8">
        <v>0</v>
      </c>
      <c r="AO15" s="8">
        <v>15</v>
      </c>
      <c r="AP15" s="8">
        <v>50</v>
      </c>
      <c r="AQ15" s="8">
        <v>61</v>
      </c>
      <c r="AR15" s="8">
        <v>100</v>
      </c>
      <c r="AS15" s="8">
        <v>50</v>
      </c>
    </row>
    <row r="16" spans="1:45" ht="20" customHeight="1" x14ac:dyDescent="0.45">
      <c r="A16" s="6" t="s">
        <v>96</v>
      </c>
      <c r="B16" s="8" t="s">
        <v>58</v>
      </c>
      <c r="C16" s="8">
        <v>13</v>
      </c>
      <c r="D16" s="8"/>
      <c r="E16" s="8">
        <v>28.89</v>
      </c>
      <c r="F16" s="8">
        <v>6.34</v>
      </c>
      <c r="G16" s="8">
        <v>2.23</v>
      </c>
      <c r="H16" s="8">
        <v>38270.21</v>
      </c>
      <c r="I16" s="8">
        <v>9374.2000000000007</v>
      </c>
      <c r="J16" s="8">
        <v>40013.129999999997</v>
      </c>
      <c r="K16" s="8"/>
      <c r="L16" s="8"/>
      <c r="M16" s="8">
        <v>1</v>
      </c>
      <c r="N16" s="8">
        <v>6</v>
      </c>
      <c r="O16" s="8">
        <v>103881</v>
      </c>
      <c r="P16" s="8">
        <v>66.5</v>
      </c>
      <c r="Q16" s="8">
        <v>113</v>
      </c>
      <c r="R16" s="8">
        <v>24</v>
      </c>
      <c r="S16" s="8"/>
      <c r="T16" s="8">
        <v>34</v>
      </c>
      <c r="U16" s="8">
        <v>10</v>
      </c>
      <c r="V16" s="8">
        <v>8.65</v>
      </c>
      <c r="W16" s="8"/>
      <c r="X16" s="8"/>
      <c r="Y16" s="8"/>
      <c r="Z16" s="8">
        <v>4</v>
      </c>
      <c r="AA16" s="8"/>
      <c r="AB16" s="8"/>
      <c r="AC16" s="8">
        <v>60</v>
      </c>
      <c r="AD16" s="8">
        <v>8.4499999999999993</v>
      </c>
      <c r="AE16" s="8">
        <v>1.4999999999999999E-4</v>
      </c>
      <c r="AF16" s="8">
        <v>20</v>
      </c>
      <c r="AG16" s="8">
        <v>3</v>
      </c>
      <c r="AH16" s="8">
        <v>1.46</v>
      </c>
      <c r="AI16" s="8">
        <v>0.03</v>
      </c>
      <c r="AJ16" s="8">
        <v>67</v>
      </c>
      <c r="AK16" s="8">
        <v>0</v>
      </c>
      <c r="AL16" s="8">
        <v>47</v>
      </c>
      <c r="AM16" s="8">
        <v>0.70000000000000007</v>
      </c>
      <c r="AN16" s="8">
        <v>0</v>
      </c>
      <c r="AO16" s="8">
        <v>15</v>
      </c>
      <c r="AP16" s="8">
        <v>50</v>
      </c>
      <c r="AQ16" s="8">
        <v>61</v>
      </c>
      <c r="AR16" s="8">
        <v>100</v>
      </c>
      <c r="AS16" s="8">
        <v>50</v>
      </c>
    </row>
    <row r="17" spans="1:45" ht="20" customHeight="1" x14ac:dyDescent="0.45">
      <c r="A17" s="6" t="s">
        <v>97</v>
      </c>
      <c r="B17" s="7" t="s">
        <v>59</v>
      </c>
      <c r="C17" s="8">
        <v>14</v>
      </c>
      <c r="D17" s="8">
        <v>0.33800000000000002</v>
      </c>
      <c r="E17" s="8">
        <v>19</v>
      </c>
      <c r="F17" s="8">
        <v>5.33</v>
      </c>
      <c r="G17" s="8">
        <v>1.63</v>
      </c>
      <c r="H17" s="18">
        <v>1742506.53</v>
      </c>
      <c r="I17" s="18">
        <v>121416.66</v>
      </c>
      <c r="J17" s="18">
        <v>396668.74</v>
      </c>
      <c r="K17" s="8">
        <v>11</v>
      </c>
      <c r="L17" s="8">
        <v>20</v>
      </c>
      <c r="M17" s="8">
        <v>2</v>
      </c>
      <c r="N17" s="8">
        <v>2</v>
      </c>
      <c r="O17" s="22">
        <v>246.85714285714286</v>
      </c>
      <c r="P17" s="23">
        <v>26898.040010714285</v>
      </c>
      <c r="Q17" s="23">
        <v>82.619</v>
      </c>
      <c r="R17" s="24">
        <v>16.697521285714288</v>
      </c>
      <c r="S17" s="24">
        <v>29.099035735995066</v>
      </c>
      <c r="T17" s="24">
        <v>79.953424063763393</v>
      </c>
      <c r="U17" s="24">
        <v>14.183757077579582</v>
      </c>
      <c r="V17" s="8"/>
      <c r="W17" s="25">
        <v>255.10926368435676</v>
      </c>
      <c r="X17" s="8"/>
      <c r="Y17" s="8">
        <v>18.64</v>
      </c>
      <c r="Z17" s="8">
        <v>5</v>
      </c>
      <c r="AA17" s="24">
        <v>21.414172959972625</v>
      </c>
      <c r="AB17" s="8">
        <v>0</v>
      </c>
      <c r="AC17" s="8">
        <v>0</v>
      </c>
      <c r="AD17" s="25">
        <v>0.99296541186275877</v>
      </c>
      <c r="AE17" s="18"/>
      <c r="AF17" s="8">
        <v>33.33</v>
      </c>
      <c r="AG17" s="8">
        <v>11</v>
      </c>
      <c r="AH17" s="8">
        <v>6.6199999999999995E-2</v>
      </c>
      <c r="AI17" s="26">
        <v>3.6782886512015556E-2</v>
      </c>
      <c r="AJ17" s="8">
        <v>90</v>
      </c>
      <c r="AK17" s="8">
        <v>0</v>
      </c>
      <c r="AL17" s="9">
        <v>12.55576611542682</v>
      </c>
      <c r="AM17" s="25">
        <v>0.29437302920373531</v>
      </c>
      <c r="AN17" s="8">
        <v>100</v>
      </c>
      <c r="AO17" s="8">
        <v>0</v>
      </c>
      <c r="AP17" s="8">
        <v>100</v>
      </c>
      <c r="AQ17" s="8">
        <v>52.36</v>
      </c>
      <c r="AR17" s="9">
        <v>88</v>
      </c>
      <c r="AS17" s="9">
        <v>27.65</v>
      </c>
    </row>
    <row r="18" spans="1:45" ht="30" x14ac:dyDescent="0.45">
      <c r="A18" s="6" t="s">
        <v>97</v>
      </c>
      <c r="B18" s="7" t="s">
        <v>60</v>
      </c>
      <c r="C18" s="8">
        <v>15</v>
      </c>
      <c r="D18" s="8"/>
      <c r="E18" s="8">
        <v>61.3</v>
      </c>
      <c r="F18" s="8">
        <v>1.2</v>
      </c>
      <c r="G18" s="9">
        <v>7.4041237113402056</v>
      </c>
      <c r="H18" s="9">
        <v>308869.95463917521</v>
      </c>
      <c r="I18" s="9">
        <v>50714.48006872851</v>
      </c>
      <c r="J18" s="9"/>
      <c r="K18" s="8"/>
      <c r="L18" s="8">
        <v>0.83</v>
      </c>
      <c r="M18" s="8">
        <v>1</v>
      </c>
      <c r="N18" s="8">
        <v>3</v>
      </c>
      <c r="O18" s="8"/>
      <c r="P18" s="8">
        <v>41.07</v>
      </c>
      <c r="Q18" s="8">
        <v>13.11</v>
      </c>
      <c r="R18" s="8">
        <v>21.69</v>
      </c>
      <c r="S18" s="8">
        <v>63.4</v>
      </c>
      <c r="T18" s="8">
        <v>82.2</v>
      </c>
      <c r="U18" s="8">
        <v>75.8</v>
      </c>
      <c r="V18" s="8"/>
      <c r="W18" s="8"/>
      <c r="X18" s="8"/>
      <c r="Y18" s="8"/>
      <c r="Z18" s="8">
        <v>5</v>
      </c>
      <c r="AA18" s="7">
        <v>68.849999999999994</v>
      </c>
      <c r="AB18" s="8"/>
      <c r="AC18" s="8"/>
      <c r="AD18" s="9">
        <v>0.45051546391752567</v>
      </c>
      <c r="AE18" s="8"/>
      <c r="AF18" s="8"/>
      <c r="AG18" s="8"/>
      <c r="AH18" s="8">
        <v>10.28</v>
      </c>
      <c r="AI18" s="25">
        <v>0.06</v>
      </c>
      <c r="AJ18" s="8">
        <v>0.33</v>
      </c>
      <c r="AK18" s="8"/>
      <c r="AL18" s="8">
        <v>10.39</v>
      </c>
      <c r="AM18" s="8"/>
      <c r="AN18" s="8"/>
      <c r="AO18" s="8"/>
      <c r="AP18" s="8"/>
      <c r="AQ18" s="8"/>
      <c r="AR18" s="8"/>
      <c r="AS18" s="8"/>
    </row>
    <row r="19" spans="1:45" ht="30" x14ac:dyDescent="0.45">
      <c r="A19" s="6" t="s">
        <v>97</v>
      </c>
      <c r="B19" s="7" t="s">
        <v>61</v>
      </c>
      <c r="C19" s="8">
        <v>16</v>
      </c>
      <c r="D19" s="8"/>
      <c r="E19" s="8">
        <v>58</v>
      </c>
      <c r="F19" s="8">
        <v>1.3</v>
      </c>
      <c r="G19" s="8">
        <v>6.84</v>
      </c>
      <c r="H19" s="8">
        <v>280394.66600000003</v>
      </c>
      <c r="I19" s="8">
        <v>46170.176288659793</v>
      </c>
      <c r="J19" s="8">
        <v>54535.353951890029</v>
      </c>
      <c r="K19" s="8"/>
      <c r="L19" s="8">
        <v>0.83</v>
      </c>
      <c r="M19" s="8">
        <v>1</v>
      </c>
      <c r="N19" s="8">
        <v>3</v>
      </c>
      <c r="O19" s="8"/>
      <c r="P19" s="8">
        <v>40.24</v>
      </c>
      <c r="Q19" s="8">
        <v>13.28</v>
      </c>
      <c r="R19" s="8">
        <v>21.96</v>
      </c>
      <c r="S19" s="8">
        <v>65.72</v>
      </c>
      <c r="T19" s="8">
        <v>84.8</v>
      </c>
      <c r="U19" s="8">
        <v>80.36</v>
      </c>
      <c r="V19" s="8"/>
      <c r="W19" s="8"/>
      <c r="X19" s="8"/>
      <c r="Y19" s="8"/>
      <c r="Z19" s="8">
        <v>5</v>
      </c>
      <c r="AA19" s="7">
        <v>57.26</v>
      </c>
      <c r="AB19" s="8"/>
      <c r="AC19" s="8"/>
      <c r="AD19" s="8">
        <v>0.47010309278350509</v>
      </c>
      <c r="AE19" s="8"/>
      <c r="AF19" s="8"/>
      <c r="AG19" s="8"/>
      <c r="AH19" s="8">
        <v>10.28</v>
      </c>
      <c r="AI19" s="25">
        <v>7.0000000000000007E-2</v>
      </c>
      <c r="AJ19" s="8">
        <v>0.33</v>
      </c>
      <c r="AK19" s="8"/>
      <c r="AL19" s="8">
        <v>10.54</v>
      </c>
      <c r="AM19" s="8"/>
      <c r="AN19" s="8"/>
      <c r="AO19" s="8"/>
      <c r="AP19" s="8"/>
      <c r="AQ19" s="8"/>
      <c r="AR19" s="8"/>
      <c r="AS19" s="8"/>
    </row>
    <row r="20" spans="1:45" ht="30" x14ac:dyDescent="0.45">
      <c r="A20" s="6" t="s">
        <v>97</v>
      </c>
      <c r="B20" s="7" t="s">
        <v>62</v>
      </c>
      <c r="C20" s="8">
        <v>17</v>
      </c>
      <c r="D20" s="8"/>
      <c r="E20" s="8">
        <v>61.5</v>
      </c>
      <c r="F20" s="8">
        <v>1.21</v>
      </c>
      <c r="G20" s="9">
        <v>7.0123711340206176</v>
      </c>
      <c r="H20" s="9">
        <v>292646.80790378002</v>
      </c>
      <c r="I20" s="9">
        <v>48113.197250859106</v>
      </c>
      <c r="J20" s="9"/>
      <c r="K20" s="8"/>
      <c r="L20" s="8">
        <v>0.83</v>
      </c>
      <c r="M20" s="8">
        <v>1</v>
      </c>
      <c r="N20" s="8">
        <v>3</v>
      </c>
      <c r="O20" s="9"/>
      <c r="P20" s="9">
        <v>35.6</v>
      </c>
      <c r="Q20" s="9">
        <v>12.28</v>
      </c>
      <c r="R20" s="9">
        <v>20.32</v>
      </c>
      <c r="S20" s="9">
        <v>69.540000000000006</v>
      </c>
      <c r="T20" s="9">
        <v>87.52</v>
      </c>
      <c r="U20" s="9">
        <v>80.06</v>
      </c>
      <c r="V20" s="9"/>
      <c r="W20" s="9"/>
      <c r="X20" s="9"/>
      <c r="Y20" s="9"/>
      <c r="Z20" s="8">
        <v>5</v>
      </c>
      <c r="AA20" s="7">
        <v>71.45</v>
      </c>
      <c r="AB20" s="8"/>
      <c r="AC20" s="8"/>
      <c r="AD20" s="9">
        <v>0.48969072164948446</v>
      </c>
      <c r="AE20" s="8"/>
      <c r="AF20" s="8"/>
      <c r="AG20" s="8"/>
      <c r="AH20" s="8">
        <v>8.94</v>
      </c>
      <c r="AI20" s="25">
        <v>0.06</v>
      </c>
      <c r="AJ20" s="8">
        <v>0.33</v>
      </c>
      <c r="AK20" s="8"/>
      <c r="AL20" s="8">
        <v>11.06</v>
      </c>
      <c r="AM20" s="8"/>
      <c r="AN20" s="8"/>
      <c r="AO20" s="8"/>
      <c r="AP20" s="8"/>
      <c r="AQ20" s="8"/>
      <c r="AR20" s="8"/>
      <c r="AS20" s="8"/>
    </row>
    <row r="21" spans="1:45" ht="30" x14ac:dyDescent="0.45">
      <c r="A21" s="6" t="s">
        <v>97</v>
      </c>
      <c r="B21" s="7" t="s">
        <v>63</v>
      </c>
      <c r="C21" s="8">
        <v>18</v>
      </c>
      <c r="D21" s="8"/>
      <c r="E21" s="8">
        <v>60.7</v>
      </c>
      <c r="F21" s="8">
        <v>1.23</v>
      </c>
      <c r="G21" s="8">
        <v>6.84</v>
      </c>
      <c r="H21" s="8">
        <v>285596.14400000003</v>
      </c>
      <c r="I21" s="8">
        <v>47029.119931271467</v>
      </c>
      <c r="J21" s="8">
        <v>54711.715999999993</v>
      </c>
      <c r="K21" s="8"/>
      <c r="L21" s="8">
        <v>0.83</v>
      </c>
      <c r="M21" s="8">
        <v>1</v>
      </c>
      <c r="N21" s="8">
        <v>3</v>
      </c>
      <c r="O21" s="9"/>
      <c r="P21" s="9">
        <v>35.5</v>
      </c>
      <c r="Q21" s="9">
        <v>12.43</v>
      </c>
      <c r="R21" s="9">
        <v>20.56</v>
      </c>
      <c r="S21" s="9">
        <v>71.959999999999994</v>
      </c>
      <c r="T21" s="9">
        <v>86.49</v>
      </c>
      <c r="U21" s="9">
        <v>79.56</v>
      </c>
      <c r="V21" s="9"/>
      <c r="W21" s="9"/>
      <c r="X21" s="9"/>
      <c r="Y21" s="9"/>
      <c r="Z21" s="8">
        <v>5</v>
      </c>
      <c r="AA21" s="7">
        <v>69.989999999999995</v>
      </c>
      <c r="AB21" s="8"/>
      <c r="AC21" s="8"/>
      <c r="AD21" s="8">
        <v>0.49399999999999999</v>
      </c>
      <c r="AE21" s="8"/>
      <c r="AF21" s="8"/>
      <c r="AG21" s="8"/>
      <c r="AH21" s="8">
        <v>8.94</v>
      </c>
      <c r="AI21" s="25">
        <v>0.06</v>
      </c>
      <c r="AJ21" s="8">
        <v>0.33</v>
      </c>
      <c r="AK21" s="8"/>
      <c r="AL21" s="8">
        <v>8.94</v>
      </c>
      <c r="AM21" s="8"/>
      <c r="AN21" s="8"/>
      <c r="AO21" s="8"/>
      <c r="AP21" s="8"/>
      <c r="AQ21" s="8"/>
      <c r="AR21" s="8"/>
      <c r="AS21" s="8"/>
    </row>
    <row r="22" spans="1:45" ht="20" customHeight="1" x14ac:dyDescent="0.45">
      <c r="A22" s="6" t="s">
        <v>97</v>
      </c>
      <c r="B22" s="7" t="s">
        <v>64</v>
      </c>
      <c r="C22" s="8">
        <v>19</v>
      </c>
      <c r="D22" s="7">
        <v>0.06</v>
      </c>
      <c r="E22" s="7">
        <v>1.7</v>
      </c>
      <c r="F22" s="7"/>
      <c r="G22" s="7">
        <v>0.5</v>
      </c>
      <c r="H22" s="7">
        <v>-45534.532646048101</v>
      </c>
      <c r="I22" s="7">
        <v>-2044.7697594501717</v>
      </c>
      <c r="J22" s="7">
        <v>2071.7010309278348</v>
      </c>
      <c r="K22" s="7">
        <v>10</v>
      </c>
      <c r="L22" s="7">
        <v>0.64500000000000002</v>
      </c>
      <c r="M22" s="7">
        <v>1</v>
      </c>
      <c r="N22" s="7">
        <v>1</v>
      </c>
      <c r="O22" s="8">
        <v>857</v>
      </c>
      <c r="P22" s="8">
        <v>375.13</v>
      </c>
      <c r="Q22" s="8">
        <v>7.91</v>
      </c>
      <c r="R22" s="8">
        <v>2.0299999999999998</v>
      </c>
      <c r="S22" s="9">
        <v>6.96</v>
      </c>
      <c r="T22" s="9">
        <v>24.3</v>
      </c>
      <c r="U22" s="9">
        <v>24</v>
      </c>
      <c r="V22" s="7"/>
      <c r="W22" s="7"/>
      <c r="X22" s="7"/>
      <c r="Y22" s="7"/>
      <c r="Z22" s="7">
        <v>5</v>
      </c>
      <c r="AA22" s="8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</row>
    <row r="23" spans="1:45" ht="20" customHeight="1" x14ac:dyDescent="0.45">
      <c r="A23" s="6" t="s">
        <v>97</v>
      </c>
      <c r="B23" s="7" t="s">
        <v>65</v>
      </c>
      <c r="C23" s="8">
        <v>20</v>
      </c>
      <c r="D23" s="19">
        <v>9.1565489749430498</v>
      </c>
      <c r="E23" s="19">
        <v>3.2499084976487458</v>
      </c>
      <c r="F23" s="19">
        <v>13.923157353514179</v>
      </c>
      <c r="G23" s="19">
        <v>-1.763123715264155</v>
      </c>
      <c r="H23" s="19">
        <v>-5216.1631828325826</v>
      </c>
      <c r="I23" s="19">
        <v>-339.16029999999955</v>
      </c>
      <c r="J23" s="19">
        <v>803.94499999999971</v>
      </c>
      <c r="K23" s="19"/>
      <c r="L23" s="19"/>
      <c r="M23" s="19"/>
      <c r="N23" s="19">
        <v>1</v>
      </c>
      <c r="O23" s="27">
        <v>375.00000000000006</v>
      </c>
      <c r="P23" s="27">
        <v>3053.9772727272725</v>
      </c>
      <c r="Q23" s="19"/>
      <c r="R23" s="19"/>
      <c r="S23" s="19"/>
      <c r="T23" s="19"/>
      <c r="U23" s="19"/>
      <c r="V23" s="19"/>
      <c r="W23" s="19"/>
      <c r="X23" s="19"/>
      <c r="Y23" s="19"/>
      <c r="Z23" s="27">
        <v>4</v>
      </c>
      <c r="AA23" s="8"/>
      <c r="AB23" s="19">
        <v>0.67401318684039091</v>
      </c>
      <c r="AC23" s="19">
        <v>100</v>
      </c>
      <c r="AD23" s="19">
        <v>0.68480343749999995</v>
      </c>
      <c r="AE23" s="28">
        <v>4.6716442974735972E-5</v>
      </c>
      <c r="AF23" s="19">
        <v>100</v>
      </c>
      <c r="AG23" s="27"/>
      <c r="AH23" s="27">
        <v>696.25</v>
      </c>
      <c r="AI23" s="27">
        <v>52.218749999999993</v>
      </c>
      <c r="AJ23" s="19"/>
      <c r="AK23" s="19">
        <v>100</v>
      </c>
      <c r="AL23" s="19">
        <v>4.5448360851824424E-2</v>
      </c>
      <c r="AM23" s="19">
        <v>2.1361252471822239</v>
      </c>
      <c r="AN23" s="19"/>
      <c r="AO23" s="19"/>
      <c r="AP23" s="19"/>
      <c r="AQ23" s="19">
        <v>0.49199999999999999</v>
      </c>
      <c r="AR23" s="19">
        <v>0.72</v>
      </c>
      <c r="AS23" s="19">
        <v>0.29799999999999999</v>
      </c>
    </row>
    <row r="24" spans="1:45" ht="20" customHeight="1" x14ac:dyDescent="0.45">
      <c r="A24" s="6" t="s">
        <v>97</v>
      </c>
      <c r="B24" s="7" t="s">
        <v>66</v>
      </c>
      <c r="C24" s="8">
        <v>21</v>
      </c>
      <c r="D24" s="19">
        <v>41.100716694772323</v>
      </c>
      <c r="E24" s="19">
        <v>18.512145409979141</v>
      </c>
      <c r="F24" s="19">
        <v>5.2285289830339439</v>
      </c>
      <c r="G24" s="19">
        <v>5.4504526623604326</v>
      </c>
      <c r="H24" s="19">
        <v>21781.667672211279</v>
      </c>
      <c r="I24" s="19">
        <v>2740.5636999999988</v>
      </c>
      <c r="J24" s="19">
        <v>4874.5449999999983</v>
      </c>
      <c r="K24" s="19"/>
      <c r="L24" s="19"/>
      <c r="M24" s="19"/>
      <c r="N24" s="19">
        <v>1</v>
      </c>
      <c r="O24" s="27">
        <v>899.99999999999989</v>
      </c>
      <c r="P24" s="27">
        <v>4142.8636363636369</v>
      </c>
      <c r="Q24" s="19"/>
      <c r="R24" s="19"/>
      <c r="S24" s="19"/>
      <c r="T24" s="19"/>
      <c r="U24" s="19"/>
      <c r="V24" s="19"/>
      <c r="W24" s="19"/>
      <c r="X24" s="19"/>
      <c r="Y24" s="19"/>
      <c r="Z24" s="27">
        <v>4</v>
      </c>
      <c r="AA24" s="8"/>
      <c r="AB24" s="19">
        <v>0.58024466681584608</v>
      </c>
      <c r="AC24" s="19">
        <v>100</v>
      </c>
      <c r="AD24" s="19">
        <v>0.87364637499999986</v>
      </c>
      <c r="AE24" s="28">
        <v>9.9265647727272743E-5</v>
      </c>
      <c r="AF24" s="19">
        <v>100</v>
      </c>
      <c r="AG24" s="27"/>
      <c r="AH24" s="27">
        <v>999.20499999999993</v>
      </c>
      <c r="AI24" s="27">
        <v>59.952299999999994</v>
      </c>
      <c r="AJ24" s="19"/>
      <c r="AK24" s="19">
        <v>100</v>
      </c>
      <c r="AL24" s="19">
        <v>6.348277769902122E-2</v>
      </c>
      <c r="AM24" s="19"/>
      <c r="AN24" s="19"/>
      <c r="AO24" s="19"/>
      <c r="AP24" s="19"/>
      <c r="AQ24" s="19">
        <v>0.49199999999999999</v>
      </c>
      <c r="AR24" s="19">
        <v>0.95</v>
      </c>
      <c r="AS24" s="19">
        <v>0.29799999999999999</v>
      </c>
    </row>
    <row r="25" spans="1:45" ht="20" customHeight="1" x14ac:dyDescent="0.45">
      <c r="A25" s="6" t="s">
        <v>97</v>
      </c>
      <c r="B25" s="7" t="s">
        <v>67</v>
      </c>
      <c r="C25" s="8">
        <v>22</v>
      </c>
      <c r="D25" s="19">
        <v>15.59809725158564</v>
      </c>
      <c r="E25" s="19">
        <v>5.5640203635796137</v>
      </c>
      <c r="F25" s="19">
        <v>6.6</v>
      </c>
      <c r="G25" s="19">
        <v>-1.0539462609063834</v>
      </c>
      <c r="H25" s="19">
        <v>-5039.3523990229114</v>
      </c>
      <c r="I25" s="19">
        <v>-467.57729999999719</v>
      </c>
      <c r="J25" s="19">
        <v>2213.3700000000026</v>
      </c>
      <c r="K25" s="19"/>
      <c r="L25" s="19">
        <v>8</v>
      </c>
      <c r="M25" s="19">
        <v>10</v>
      </c>
      <c r="N25" s="19">
        <v>2</v>
      </c>
      <c r="O25" s="27">
        <v>1620</v>
      </c>
      <c r="P25" s="27">
        <v>977.27272727272725</v>
      </c>
      <c r="Q25" s="19"/>
      <c r="R25" s="19"/>
      <c r="S25" s="19"/>
      <c r="T25" s="19"/>
      <c r="U25" s="19"/>
      <c r="V25" s="19">
        <v>3.9756898170000001</v>
      </c>
      <c r="W25" s="27">
        <v>7.6258049999999979</v>
      </c>
      <c r="X25" s="27">
        <v>81.457462500000346</v>
      </c>
      <c r="Y25" s="19"/>
      <c r="Z25" s="27">
        <v>4</v>
      </c>
      <c r="AA25" s="8"/>
      <c r="AB25" s="19">
        <v>0.56219618326091569</v>
      </c>
      <c r="AC25" s="19">
        <v>100</v>
      </c>
      <c r="AD25" s="19">
        <v>1.1126307500000001</v>
      </c>
      <c r="AE25" s="28">
        <v>9.5461111177846131E-5</v>
      </c>
      <c r="AF25" s="19">
        <v>100</v>
      </c>
      <c r="AG25" s="27"/>
      <c r="AH25" s="27">
        <v>890.08064516129036</v>
      </c>
      <c r="AI25" s="27">
        <v>68.981250000000003</v>
      </c>
      <c r="AJ25" s="19"/>
      <c r="AK25" s="19">
        <v>100</v>
      </c>
      <c r="AL25" s="19">
        <v>7.9760133869376373E-2</v>
      </c>
      <c r="AM25" s="19"/>
      <c r="AN25" s="19"/>
      <c r="AO25" s="19"/>
      <c r="AP25" s="19"/>
      <c r="AQ25" s="19">
        <v>0.49199999999999999</v>
      </c>
      <c r="AR25" s="19">
        <v>0.95</v>
      </c>
      <c r="AS25" s="19">
        <v>0.29799999999999999</v>
      </c>
    </row>
    <row r="26" spans="1:45" ht="20" customHeight="1" x14ac:dyDescent="0.45">
      <c r="A26" s="6" t="s">
        <v>97</v>
      </c>
      <c r="B26" s="7" t="s">
        <v>68</v>
      </c>
      <c r="C26" s="8">
        <v>23</v>
      </c>
      <c r="D26" s="19">
        <v>17.601377052337625</v>
      </c>
      <c r="E26" s="19">
        <v>4.8134174347979508</v>
      </c>
      <c r="F26" s="19">
        <v>12.355076477731828</v>
      </c>
      <c r="G26" s="19">
        <v>-1.1676555793982091</v>
      </c>
      <c r="H26" s="19">
        <v>-8171.5456585235079</v>
      </c>
      <c r="I26" s="19">
        <v>-293.6485999999968</v>
      </c>
      <c r="J26" s="19">
        <v>3655.630000000001</v>
      </c>
      <c r="K26" s="19"/>
      <c r="L26" s="19">
        <v>8</v>
      </c>
      <c r="M26" s="19">
        <v>3</v>
      </c>
      <c r="N26" s="19">
        <v>3</v>
      </c>
      <c r="O26" s="27">
        <v>735.06726457399111</v>
      </c>
      <c r="P26" s="27">
        <v>31974.524678775801</v>
      </c>
      <c r="Q26" s="19">
        <v>88.480000000000018</v>
      </c>
      <c r="R26" s="19">
        <v>22.403040000000001</v>
      </c>
      <c r="S26" s="19">
        <v>0.70132395165470707</v>
      </c>
      <c r="T26" s="19">
        <v>1.1064647377938515</v>
      </c>
      <c r="U26" s="19">
        <v>0.93849540062420111</v>
      </c>
      <c r="V26" s="19">
        <v>5.9458803855948625</v>
      </c>
      <c r="W26" s="27">
        <v>13.780954160438464</v>
      </c>
      <c r="X26" s="27">
        <v>97.36947766151809</v>
      </c>
      <c r="Y26" s="19"/>
      <c r="Z26" s="27">
        <v>4</v>
      </c>
      <c r="AA26" s="8"/>
      <c r="AB26" s="19">
        <v>0.56538231038808051</v>
      </c>
      <c r="AC26" s="19">
        <v>100</v>
      </c>
      <c r="AD26" s="19">
        <v>1.2958882245474175</v>
      </c>
      <c r="AE26" s="28">
        <v>8.4549854298650748E-5</v>
      </c>
      <c r="AF26" s="19">
        <v>100</v>
      </c>
      <c r="AG26" s="27"/>
      <c r="AH26" s="27">
        <v>731.47882940081797</v>
      </c>
      <c r="AI26" s="27">
        <v>59.40759800315562</v>
      </c>
      <c r="AJ26" s="19"/>
      <c r="AK26" s="19">
        <v>100</v>
      </c>
      <c r="AL26" s="19">
        <v>9.1220468831692922E-2</v>
      </c>
      <c r="AM26" s="19"/>
      <c r="AN26" s="19"/>
      <c r="AO26" s="19"/>
      <c r="AP26" s="19"/>
      <c r="AQ26" s="19">
        <v>0.49199999999999999</v>
      </c>
      <c r="AR26" s="19">
        <v>0.72</v>
      </c>
      <c r="AS26" s="19">
        <v>0.29799999999999999</v>
      </c>
    </row>
    <row r="27" spans="1:45" ht="20" customHeight="1" x14ac:dyDescent="0.45">
      <c r="A27" s="6" t="s">
        <v>97</v>
      </c>
      <c r="B27" s="7" t="s">
        <v>69</v>
      </c>
      <c r="C27" s="8">
        <v>24</v>
      </c>
      <c r="D27" s="19">
        <v>40.654313858695666</v>
      </c>
      <c r="E27" s="19">
        <v>19.890183882904044</v>
      </c>
      <c r="F27" s="19">
        <v>4.9723300233896177</v>
      </c>
      <c r="G27" s="19">
        <v>6.0308236010895593</v>
      </c>
      <c r="H27" s="19">
        <v>89738.655184212636</v>
      </c>
      <c r="I27" s="19">
        <v>10336.553700000004</v>
      </c>
      <c r="J27" s="19">
        <v>17952.945000000007</v>
      </c>
      <c r="K27" s="19"/>
      <c r="L27" s="19"/>
      <c r="M27" s="19"/>
      <c r="N27" s="19">
        <v>1</v>
      </c>
      <c r="O27" s="27">
        <v>810</v>
      </c>
      <c r="P27" s="27">
        <v>2660.6060606060605</v>
      </c>
      <c r="Q27" s="19"/>
      <c r="R27" s="19"/>
      <c r="S27" s="19"/>
      <c r="T27" s="19"/>
      <c r="U27" s="19"/>
      <c r="V27" s="19"/>
      <c r="W27" s="27"/>
      <c r="X27" s="27"/>
      <c r="Y27" s="19"/>
      <c r="Z27" s="27">
        <v>4</v>
      </c>
      <c r="AA27" s="8"/>
      <c r="AB27" s="19">
        <v>0.63335260087590561</v>
      </c>
      <c r="AC27" s="19">
        <v>100</v>
      </c>
      <c r="AD27" s="19">
        <v>0.76206666666666667</v>
      </c>
      <c r="AE27" s="28">
        <v>7.7114887842487389E-5</v>
      </c>
      <c r="AF27" s="19">
        <v>100</v>
      </c>
      <c r="AG27" s="27"/>
      <c r="AH27" s="27">
        <v>541.92538750000006</v>
      </c>
      <c r="AI27" s="27">
        <v>57.805374666666673</v>
      </c>
      <c r="AJ27" s="19"/>
      <c r="AK27" s="19">
        <v>100</v>
      </c>
      <c r="AL27" s="19">
        <v>5.4294279891142258E-2</v>
      </c>
      <c r="AM27" s="19"/>
      <c r="AN27" s="19"/>
      <c r="AO27" s="19"/>
      <c r="AP27" s="19"/>
      <c r="AQ27" s="19">
        <v>0.49199999999999999</v>
      </c>
      <c r="AR27" s="19">
        <v>0.72</v>
      </c>
      <c r="AS27" s="19">
        <v>0.29799999999999999</v>
      </c>
    </row>
    <row r="28" spans="1:45" ht="20" customHeight="1" x14ac:dyDescent="0.45">
      <c r="A28" s="6" t="s">
        <v>97</v>
      </c>
      <c r="B28" s="7" t="s">
        <v>70</v>
      </c>
      <c r="C28" s="8">
        <v>25</v>
      </c>
      <c r="D28" s="19">
        <v>57.347612621963883</v>
      </c>
      <c r="E28" s="19">
        <v>24.353833781933922</v>
      </c>
      <c r="F28" s="19">
        <v>4.2233726298669403</v>
      </c>
      <c r="G28" s="19">
        <v>9.7650485422478805</v>
      </c>
      <c r="H28" s="19">
        <v>158498.41344220095</v>
      </c>
      <c r="I28" s="19">
        <v>19546.166700000002</v>
      </c>
      <c r="J28" s="19">
        <v>27624.345000000001</v>
      </c>
      <c r="K28" s="19"/>
      <c r="L28" s="19"/>
      <c r="M28" s="19"/>
      <c r="N28" s="19">
        <v>1</v>
      </c>
      <c r="O28" s="27">
        <v>595.86206896551732</v>
      </c>
      <c r="P28" s="27">
        <v>1823.6677115987463</v>
      </c>
      <c r="Q28" s="19"/>
      <c r="R28" s="19"/>
      <c r="S28" s="19"/>
      <c r="T28" s="19"/>
      <c r="U28" s="19"/>
      <c r="V28" s="19"/>
      <c r="W28" s="27"/>
      <c r="X28" s="27"/>
      <c r="Y28" s="19"/>
      <c r="Z28" s="27">
        <v>4</v>
      </c>
      <c r="AA28" s="8"/>
      <c r="AB28" s="19">
        <v>0.63597273976465563</v>
      </c>
      <c r="AC28" s="19">
        <v>100</v>
      </c>
      <c r="AD28" s="19">
        <v>1.0337921034482758</v>
      </c>
      <c r="AE28" s="28">
        <v>7.9483547732399771E-5</v>
      </c>
      <c r="AF28" s="19">
        <v>100</v>
      </c>
      <c r="AG28" s="27"/>
      <c r="AH28" s="27">
        <v>541.59365555555553</v>
      </c>
      <c r="AI28" s="27">
        <v>53.785852689655172</v>
      </c>
      <c r="AJ28" s="19"/>
      <c r="AK28" s="19">
        <v>100</v>
      </c>
      <c r="AL28" s="19">
        <v>7.6051282132127168E-2</v>
      </c>
      <c r="AM28" s="19"/>
      <c r="AN28" s="19"/>
      <c r="AO28" s="19"/>
      <c r="AP28" s="19"/>
      <c r="AQ28" s="19">
        <v>0.49199999999999999</v>
      </c>
      <c r="AR28" s="19">
        <v>0.72</v>
      </c>
      <c r="AS28" s="19">
        <v>0.29799999999999999</v>
      </c>
    </row>
    <row r="29" spans="1:45" ht="20" customHeight="1" x14ac:dyDescent="0.45">
      <c r="A29" s="6" t="s">
        <v>97</v>
      </c>
      <c r="B29" s="7" t="s">
        <v>71</v>
      </c>
      <c r="C29" s="8">
        <v>26</v>
      </c>
      <c r="D29" s="19">
        <v>79.230140584535718</v>
      </c>
      <c r="E29" s="19">
        <v>31.216265680623458</v>
      </c>
      <c r="F29" s="19">
        <v>3.3815242968630388</v>
      </c>
      <c r="G29" s="19">
        <v>15.338106577895813</v>
      </c>
      <c r="H29" s="19">
        <v>232830.79066696082</v>
      </c>
      <c r="I29" s="19">
        <v>27568.044033333339</v>
      </c>
      <c r="J29" s="19">
        <v>35693.178333333337</v>
      </c>
      <c r="K29" s="19"/>
      <c r="L29" s="19"/>
      <c r="M29" s="19"/>
      <c r="N29" s="19">
        <v>1</v>
      </c>
      <c r="O29" s="27">
        <v>814.54545454545462</v>
      </c>
      <c r="P29" s="27">
        <v>1006.8870523415978</v>
      </c>
      <c r="Q29" s="19"/>
      <c r="R29" s="19"/>
      <c r="S29" s="19"/>
      <c r="T29" s="19"/>
      <c r="U29" s="19"/>
      <c r="V29" s="19"/>
      <c r="W29" s="27"/>
      <c r="X29" s="27"/>
      <c r="Y29" s="19"/>
      <c r="Z29" s="27">
        <v>4</v>
      </c>
      <c r="AA29" s="8"/>
      <c r="AB29" s="19">
        <v>0.62082974270589686</v>
      </c>
      <c r="AC29" s="19">
        <v>100</v>
      </c>
      <c r="AD29" s="19">
        <v>0.9499536666666667</v>
      </c>
      <c r="AE29" s="28">
        <v>7.0021266564087046E-5</v>
      </c>
      <c r="AF29" s="19">
        <v>100</v>
      </c>
      <c r="AG29" s="27"/>
      <c r="AH29" s="27">
        <v>428.36666666666662</v>
      </c>
      <c r="AI29" s="27">
        <v>38.942424242424238</v>
      </c>
      <c r="AJ29" s="19"/>
      <c r="AK29" s="19">
        <v>100</v>
      </c>
      <c r="AL29" s="19">
        <v>7.135237944738862E-2</v>
      </c>
      <c r="AM29" s="19"/>
      <c r="AN29" s="19"/>
      <c r="AO29" s="19"/>
      <c r="AP29" s="19"/>
      <c r="AQ29" s="19">
        <v>0.49</v>
      </c>
      <c r="AR29" s="19">
        <v>0.72</v>
      </c>
      <c r="AS29" s="19">
        <v>0.42899999999999999</v>
      </c>
    </row>
    <row r="30" spans="1:45" ht="20" customHeight="1" x14ac:dyDescent="0.45">
      <c r="A30" s="6" t="s">
        <v>97</v>
      </c>
      <c r="B30" s="7" t="s">
        <v>72</v>
      </c>
      <c r="C30" s="8">
        <v>27</v>
      </c>
      <c r="D30" s="19">
        <v>54.307065371727163</v>
      </c>
      <c r="E30" s="19">
        <v>20.437039710327888</v>
      </c>
      <c r="F30" s="19">
        <v>4.9596593231000545</v>
      </c>
      <c r="G30" s="19">
        <v>8.284618900241151</v>
      </c>
      <c r="H30" s="19">
        <v>393207.46384981944</v>
      </c>
      <c r="I30" s="19">
        <v>55460.761599999998</v>
      </c>
      <c r="J30" s="19">
        <v>76494.760000000009</v>
      </c>
      <c r="K30" s="19"/>
      <c r="L30" s="19"/>
      <c r="M30" s="19">
        <v>6</v>
      </c>
      <c r="N30" s="19">
        <v>1</v>
      </c>
      <c r="O30" s="27">
        <v>1216</v>
      </c>
      <c r="P30" s="27">
        <v>25767.061414141412</v>
      </c>
      <c r="Q30" s="19">
        <v>71.808000000000007</v>
      </c>
      <c r="R30" s="19">
        <v>24.344000000000001</v>
      </c>
      <c r="S30" s="19">
        <v>0.87392580931411346</v>
      </c>
      <c r="T30" s="19">
        <v>1.2881573083778965</v>
      </c>
      <c r="U30" s="19">
        <v>0.87845465001643119</v>
      </c>
      <c r="V30" s="19">
        <v>6.1662761692444432</v>
      </c>
      <c r="W30" s="27">
        <v>10.245554577777776</v>
      </c>
      <c r="X30" s="27">
        <v>61.748917333333722</v>
      </c>
      <c r="Y30" s="19"/>
      <c r="Z30" s="27">
        <v>4</v>
      </c>
      <c r="AA30" s="8"/>
      <c r="AB30" s="19">
        <v>0.64930012377980872</v>
      </c>
      <c r="AC30" s="19">
        <v>100</v>
      </c>
      <c r="AD30" s="19">
        <v>1.9453093333333333</v>
      </c>
      <c r="AE30" s="28">
        <v>1.6703316844890291E-4</v>
      </c>
      <c r="AF30" s="19">
        <v>51</v>
      </c>
      <c r="AG30" s="27"/>
      <c r="AH30" s="27">
        <v>1823.1884057971015</v>
      </c>
      <c r="AI30" s="27">
        <v>91.377777777777752</v>
      </c>
      <c r="AJ30" s="19"/>
      <c r="AK30" s="19">
        <v>10</v>
      </c>
      <c r="AL30" s="19">
        <v>0.13771598461986911</v>
      </c>
      <c r="AM30" s="19"/>
      <c r="AN30" s="19"/>
      <c r="AO30" s="19"/>
      <c r="AP30" s="19"/>
      <c r="AQ30" s="19">
        <v>0.49199999999999999</v>
      </c>
      <c r="AR30" s="19">
        <v>0.55000000000000004</v>
      </c>
      <c r="AS30" s="19">
        <v>0.29799999999999999</v>
      </c>
    </row>
    <row r="31" spans="1:45" ht="20" customHeight="1" x14ac:dyDescent="0.45">
      <c r="A31" s="6" t="s">
        <v>97</v>
      </c>
      <c r="B31" s="7" t="s">
        <v>73</v>
      </c>
      <c r="C31" s="8">
        <v>28</v>
      </c>
      <c r="D31" s="19">
        <v>49.741431774800333</v>
      </c>
      <c r="E31" s="19">
        <v>19.64196743999933</v>
      </c>
      <c r="F31" s="19">
        <v>5.1350728344881373</v>
      </c>
      <c r="G31" s="19">
        <v>7.2999507296962092</v>
      </c>
      <c r="H31" s="19">
        <v>442438.11163330614</v>
      </c>
      <c r="I31" s="19">
        <v>68927.188333333324</v>
      </c>
      <c r="J31" s="19">
        <v>89469.913333333359</v>
      </c>
      <c r="K31" s="19"/>
      <c r="L31" s="19"/>
      <c r="M31" s="19"/>
      <c r="N31" s="19">
        <v>1</v>
      </c>
      <c r="O31" s="27">
        <v>2120</v>
      </c>
      <c r="P31" s="27">
        <v>1272.5265017667841</v>
      </c>
      <c r="Q31" s="19"/>
      <c r="R31" s="19"/>
      <c r="S31" s="19"/>
      <c r="T31" s="19"/>
      <c r="U31" s="19"/>
      <c r="V31" s="19"/>
      <c r="W31" s="27"/>
      <c r="X31" s="27"/>
      <c r="Y31" s="19"/>
      <c r="Z31" s="27">
        <v>4</v>
      </c>
      <c r="AA31" s="8"/>
      <c r="AB31" s="19">
        <v>0.59774198791440836</v>
      </c>
      <c r="AC31" s="19">
        <v>100</v>
      </c>
      <c r="AD31" s="19">
        <v>1.8555392226148413</v>
      </c>
      <c r="AE31" s="28">
        <v>1.688921249521961E-4</v>
      </c>
      <c r="AF31" s="19">
        <v>34</v>
      </c>
      <c r="AG31" s="27"/>
      <c r="AH31" s="27">
        <v>1480.8333333333335</v>
      </c>
      <c r="AI31" s="27">
        <v>109.32862190812722</v>
      </c>
      <c r="AJ31" s="19"/>
      <c r="AK31" s="19">
        <v>50</v>
      </c>
      <c r="AL31" s="19">
        <v>0.13272186525655696</v>
      </c>
      <c r="AM31" s="19"/>
      <c r="AN31" s="19"/>
      <c r="AO31" s="19"/>
      <c r="AP31" s="19"/>
      <c r="AQ31" s="19">
        <v>0.49</v>
      </c>
      <c r="AR31" s="19">
        <v>0.72</v>
      </c>
      <c r="AS31" s="19">
        <v>0.42899999999999999</v>
      </c>
    </row>
    <row r="32" spans="1:45" ht="20" customHeight="1" x14ac:dyDescent="0.45">
      <c r="A32" s="6" t="s">
        <v>97</v>
      </c>
      <c r="B32" s="7" t="s">
        <v>74</v>
      </c>
      <c r="C32" s="8">
        <v>29</v>
      </c>
      <c r="D32" s="19">
        <v>31.684982567584829</v>
      </c>
      <c r="E32" s="19">
        <v>14.750970860352552</v>
      </c>
      <c r="F32" s="19">
        <v>6.4511237775403494</v>
      </c>
      <c r="G32" s="19">
        <v>3.4715775628484256</v>
      </c>
      <c r="H32" s="19">
        <v>213611.8276228724</v>
      </c>
      <c r="I32" s="19">
        <v>28237.588466666668</v>
      </c>
      <c r="J32" s="19">
        <v>57859.946666666656</v>
      </c>
      <c r="K32" s="19"/>
      <c r="L32" s="19"/>
      <c r="M32" s="19"/>
      <c r="N32" s="19">
        <v>1</v>
      </c>
      <c r="O32" s="27">
        <v>3937.5</v>
      </c>
      <c r="P32" s="27">
        <v>1175.7812500000002</v>
      </c>
      <c r="Q32" s="19"/>
      <c r="R32" s="19"/>
      <c r="S32" s="19"/>
      <c r="T32" s="19"/>
      <c r="U32" s="19"/>
      <c r="V32" s="19"/>
      <c r="W32" s="27"/>
      <c r="X32" s="27"/>
      <c r="Y32" s="19"/>
      <c r="Z32" s="27">
        <v>4</v>
      </c>
      <c r="AA32" s="8"/>
      <c r="AB32" s="19">
        <v>0.68054093689167516</v>
      </c>
      <c r="AC32" s="19">
        <v>100</v>
      </c>
      <c r="AD32" s="19">
        <v>1.8531100000000003</v>
      </c>
      <c r="AE32" s="28">
        <v>9.7212406635767922E-5</v>
      </c>
      <c r="AF32" s="19">
        <v>58</v>
      </c>
      <c r="AG32" s="27"/>
      <c r="AH32" s="27">
        <v>858.46153846153845</v>
      </c>
      <c r="AI32" s="27">
        <v>108</v>
      </c>
      <c r="AJ32" s="19"/>
      <c r="AK32" s="19">
        <v>50</v>
      </c>
      <c r="AL32" s="19">
        <v>0.11182116883154949</v>
      </c>
      <c r="AM32" s="19"/>
      <c r="AN32" s="19"/>
      <c r="AO32" s="19"/>
      <c r="AP32" s="19"/>
      <c r="AQ32" s="19">
        <v>0.49</v>
      </c>
      <c r="AR32" s="19">
        <v>0.72</v>
      </c>
      <c r="AS32" s="19">
        <v>0.42899999999999999</v>
      </c>
    </row>
    <row r="33" spans="1:45" ht="20" customHeight="1" x14ac:dyDescent="0.45">
      <c r="A33" s="6" t="s">
        <v>97</v>
      </c>
      <c r="B33" s="7" t="s">
        <v>75</v>
      </c>
      <c r="C33" s="8">
        <v>30</v>
      </c>
      <c r="D33" s="19">
        <v>23.428494493259564</v>
      </c>
      <c r="E33" s="19">
        <v>9.1299929326747566</v>
      </c>
      <c r="F33" s="19">
        <v>8.8069315942807016</v>
      </c>
      <c r="G33" s="19">
        <v>0.92761990441524711</v>
      </c>
      <c r="H33" s="19">
        <v>163670.07264385477</v>
      </c>
      <c r="I33" s="19">
        <v>41121.009100000025</v>
      </c>
      <c r="J33" s="19">
        <v>122678.85999999997</v>
      </c>
      <c r="K33" s="19"/>
      <c r="L33" s="19">
        <v>5</v>
      </c>
      <c r="M33" s="19">
        <v>2</v>
      </c>
      <c r="N33" s="19">
        <v>1</v>
      </c>
      <c r="O33" s="27">
        <v>4593.6000000000004</v>
      </c>
      <c r="P33" s="27">
        <v>30713.097727272729</v>
      </c>
      <c r="Q33" s="19">
        <v>83.36</v>
      </c>
      <c r="R33" s="19">
        <v>30.560000000000002</v>
      </c>
      <c r="S33" s="19">
        <v>0.64329232353712285</v>
      </c>
      <c r="T33" s="19">
        <v>1.2955854126679465</v>
      </c>
      <c r="U33" s="19">
        <v>0.7152773232984293</v>
      </c>
      <c r="V33" s="19">
        <v>20.939431542340746</v>
      </c>
      <c r="W33" s="27">
        <v>58.720712533333334</v>
      </c>
      <c r="X33" s="27">
        <v>141.58230725925785</v>
      </c>
      <c r="Y33" s="19"/>
      <c r="Z33" s="27">
        <v>4</v>
      </c>
      <c r="AA33" s="8"/>
      <c r="AB33" s="19">
        <v>0.63299630756496561</v>
      </c>
      <c r="AC33" s="19">
        <v>100</v>
      </c>
      <c r="AD33" s="19">
        <v>1.483776</v>
      </c>
      <c r="AE33" s="28">
        <v>9.0665247578430874E-5</v>
      </c>
      <c r="AF33" s="19">
        <v>24</v>
      </c>
      <c r="AG33" s="27"/>
      <c r="AH33" s="27">
        <v>728</v>
      </c>
      <c r="AI33" s="27">
        <v>72.8</v>
      </c>
      <c r="AJ33" s="19"/>
      <c r="AK33" s="19">
        <v>100</v>
      </c>
      <c r="AL33" s="19">
        <v>9.7958383509937422E-2</v>
      </c>
      <c r="AM33" s="19"/>
      <c r="AN33" s="19"/>
      <c r="AO33" s="19"/>
      <c r="AP33" s="19"/>
      <c r="AQ33" s="19">
        <v>0.69199999999999995</v>
      </c>
      <c r="AR33" s="19">
        <v>0.83</v>
      </c>
      <c r="AS33" s="19">
        <v>0.45999999999999996</v>
      </c>
    </row>
    <row r="34" spans="1:45" ht="20" customHeight="1" x14ac:dyDescent="0.45">
      <c r="A34" s="6" t="s">
        <v>97</v>
      </c>
      <c r="B34" s="7" t="s">
        <v>76</v>
      </c>
      <c r="C34" s="8">
        <v>31</v>
      </c>
      <c r="D34" s="19">
        <v>9.964571603768329</v>
      </c>
      <c r="E34" s="19">
        <v>-3.7215902587728333E-2</v>
      </c>
      <c r="F34" s="19">
        <v>19.064781741720946</v>
      </c>
      <c r="G34" s="19">
        <v>-3.1747919413463794</v>
      </c>
      <c r="H34" s="19">
        <v>-767621.90074356273</v>
      </c>
      <c r="I34" s="19">
        <v>-39459.113200000022</v>
      </c>
      <c r="J34" s="19">
        <v>71501.780000000028</v>
      </c>
      <c r="K34" s="19"/>
      <c r="L34" s="19">
        <v>4</v>
      </c>
      <c r="M34" s="19">
        <v>2</v>
      </c>
      <c r="N34" s="19">
        <v>1</v>
      </c>
      <c r="O34" s="27">
        <v>2082.7482352941201</v>
      </c>
      <c r="P34" s="27">
        <v>34725.016443850262</v>
      </c>
      <c r="Q34" s="19">
        <v>97.92</v>
      </c>
      <c r="R34" s="19">
        <v>38.533139999999996</v>
      </c>
      <c r="S34" s="19">
        <v>0.62547126608622483</v>
      </c>
      <c r="T34" s="19">
        <v>0.92064950980392157</v>
      </c>
      <c r="U34" s="19">
        <v>0.56275779757372479</v>
      </c>
      <c r="V34" s="19">
        <v>8.9308168804800001</v>
      </c>
      <c r="W34" s="27">
        <v>22.710885720784319</v>
      </c>
      <c r="X34" s="27">
        <v>68.767248941176817</v>
      </c>
      <c r="Y34" s="19"/>
      <c r="Z34" s="27">
        <v>4</v>
      </c>
      <c r="AA34" s="8"/>
      <c r="AB34" s="19">
        <v>0.57280783875650698</v>
      </c>
      <c r="AC34" s="19">
        <v>100</v>
      </c>
      <c r="AD34" s="19">
        <v>1.4201336470588237</v>
      </c>
      <c r="AE34" s="28">
        <v>7.5257934295854483E-5</v>
      </c>
      <c r="AF34" s="19">
        <v>18</v>
      </c>
      <c r="AG34" s="27"/>
      <c r="AH34" s="27">
        <v>647.05882352941171</v>
      </c>
      <c r="AI34" s="27">
        <v>64.705882352941174</v>
      </c>
      <c r="AJ34" s="19"/>
      <c r="AK34" s="19">
        <v>50</v>
      </c>
      <c r="AL34" s="19">
        <v>9.3223520290389397E-2</v>
      </c>
      <c r="AM34" s="19"/>
      <c r="AN34" s="19"/>
      <c r="AO34" s="19"/>
      <c r="AP34" s="19"/>
      <c r="AQ34" s="19">
        <v>0.49199999999999999</v>
      </c>
      <c r="AR34" s="19">
        <v>0.71000000000000008</v>
      </c>
      <c r="AS34" s="19">
        <v>0.53899999999999992</v>
      </c>
    </row>
    <row r="35" spans="1:45" ht="20" customHeight="1" x14ac:dyDescent="0.45">
      <c r="A35" s="6" t="s">
        <v>97</v>
      </c>
      <c r="B35" s="7" t="s">
        <v>77</v>
      </c>
      <c r="C35" s="8">
        <v>32</v>
      </c>
      <c r="D35" s="19">
        <v>6.4890352800375517</v>
      </c>
      <c r="E35" s="19">
        <v>-0.40880618272927105</v>
      </c>
      <c r="F35" s="19">
        <v>19.774174758109279</v>
      </c>
      <c r="G35" s="19">
        <v>-2.8097398499141959</v>
      </c>
      <c r="H35" s="19">
        <v>-1101171.069466078</v>
      </c>
      <c r="I35" s="19">
        <v>-55314.460200000089</v>
      </c>
      <c r="J35" s="19">
        <v>75473.579999999958</v>
      </c>
      <c r="K35" s="19"/>
      <c r="L35" s="19">
        <v>5</v>
      </c>
      <c r="M35" s="19">
        <v>4</v>
      </c>
      <c r="N35" s="19">
        <v>1</v>
      </c>
      <c r="O35" s="27">
        <v>2431.3799999999997</v>
      </c>
      <c r="P35" s="27">
        <v>35653.404848484846</v>
      </c>
      <c r="Q35" s="19">
        <v>99.007999999999996</v>
      </c>
      <c r="R35" s="19">
        <v>27.092065000000005</v>
      </c>
      <c r="S35" s="19">
        <v>0.5892705083647245</v>
      </c>
      <c r="T35" s="19">
        <v>1.0494101486748546</v>
      </c>
      <c r="U35" s="19">
        <v>0.82042841695529656</v>
      </c>
      <c r="V35" s="19">
        <v>15.136556237916665</v>
      </c>
      <c r="W35" s="27">
        <v>36.166760018888894</v>
      </c>
      <c r="X35" s="27">
        <v>142.33466687916743</v>
      </c>
      <c r="Y35" s="19"/>
      <c r="Z35" s="27">
        <v>4</v>
      </c>
      <c r="AA35" s="8"/>
      <c r="AB35" s="19">
        <v>0.66411026919167337</v>
      </c>
      <c r="AC35" s="19">
        <v>100</v>
      </c>
      <c r="AD35" s="19">
        <v>1.9193776000000002</v>
      </c>
      <c r="AE35" s="28">
        <v>5.1325901848731484E-5</v>
      </c>
      <c r="AF35" s="19">
        <v>17</v>
      </c>
      <c r="AG35" s="27"/>
      <c r="AH35" s="27">
        <v>528.695652173913</v>
      </c>
      <c r="AI35" s="27">
        <v>81.066666666666663</v>
      </c>
      <c r="AJ35" s="19"/>
      <c r="AK35" s="19"/>
      <c r="AL35" s="19">
        <v>0.10898542745698368</v>
      </c>
      <c r="AM35" s="19"/>
      <c r="AN35" s="19"/>
      <c r="AO35" s="19"/>
      <c r="AP35" s="19"/>
      <c r="AQ35" s="19">
        <v>0.497</v>
      </c>
      <c r="AR35" s="19">
        <v>0.48</v>
      </c>
      <c r="AS35" s="19">
        <v>0.21599999999999997</v>
      </c>
    </row>
    <row r="36" spans="1:45" ht="20" customHeight="1" x14ac:dyDescent="0.45">
      <c r="A36" s="6" t="s">
        <v>97</v>
      </c>
      <c r="B36" s="7" t="s">
        <v>78</v>
      </c>
      <c r="C36" s="8">
        <v>33</v>
      </c>
      <c r="D36" s="19">
        <v>9.8084970781080507</v>
      </c>
      <c r="E36" s="19">
        <v>2.2532709331139156</v>
      </c>
      <c r="F36" s="19">
        <v>15.591445770696009</v>
      </c>
      <c r="G36" s="19">
        <v>-1.7372662594746142</v>
      </c>
      <c r="H36" s="19">
        <v>-804647.83836793946</v>
      </c>
      <c r="I36" s="19">
        <v>-48525.737096533412</v>
      </c>
      <c r="J36" s="19">
        <v>134824.26594666671</v>
      </c>
      <c r="K36" s="19"/>
      <c r="L36" s="19">
        <v>4</v>
      </c>
      <c r="M36" s="19">
        <v>2</v>
      </c>
      <c r="N36" s="19">
        <v>1</v>
      </c>
      <c r="O36" s="27">
        <v>2428.1248109078401</v>
      </c>
      <c r="P36" s="27">
        <v>28443.573152467878</v>
      </c>
      <c r="Q36" s="19">
        <v>76.145753234439994</v>
      </c>
      <c r="R36" s="19">
        <v>30.283562195313145</v>
      </c>
      <c r="S36" s="19">
        <v>0.80404806658462002</v>
      </c>
      <c r="T36" s="19">
        <v>1.2095224761443959</v>
      </c>
      <c r="U36" s="19">
        <v>0.69001542372165203</v>
      </c>
      <c r="V36" s="19">
        <v>5.3493662025643101</v>
      </c>
      <c r="W36" s="27">
        <v>11.633314692255896</v>
      </c>
      <c r="X36" s="27">
        <v>587.0420767676776</v>
      </c>
      <c r="Y36" s="19"/>
      <c r="Z36" s="27">
        <v>4</v>
      </c>
      <c r="AA36" s="8"/>
      <c r="AB36" s="19">
        <v>0.71231764041670376</v>
      </c>
      <c r="AC36" s="19">
        <v>100</v>
      </c>
      <c r="AD36" s="19">
        <v>2.6702823066217549</v>
      </c>
      <c r="AE36" s="28">
        <v>8.0624762487015752E-5</v>
      </c>
      <c r="AF36" s="19"/>
      <c r="AG36" s="27"/>
      <c r="AH36" s="27">
        <v>778.42758620689631</v>
      </c>
      <c r="AI36" s="27">
        <v>113.83045240928615</v>
      </c>
      <c r="AJ36" s="19"/>
      <c r="AK36" s="19">
        <v>10</v>
      </c>
      <c r="AL36" s="19">
        <v>0.14240885422052715</v>
      </c>
      <c r="AM36" s="19"/>
      <c r="AN36" s="19"/>
      <c r="AO36" s="19"/>
      <c r="AP36" s="19"/>
      <c r="AQ36" s="19">
        <v>0.60799999999999998</v>
      </c>
      <c r="AR36" s="19">
        <v>0.71000000000000008</v>
      </c>
      <c r="AS36" s="19">
        <v>0.29799999999999999</v>
      </c>
    </row>
    <row r="37" spans="1:45" ht="20" customHeight="1" x14ac:dyDescent="0.45">
      <c r="A37" s="6" t="s">
        <v>97</v>
      </c>
      <c r="B37" s="7" t="s">
        <v>79</v>
      </c>
      <c r="C37" s="8">
        <v>34</v>
      </c>
      <c r="D37" s="19">
        <v>4.3569903915206289</v>
      </c>
      <c r="E37" s="19">
        <v>-2.7782279547136635</v>
      </c>
      <c r="F37" s="19">
        <v>25.038198282260709</v>
      </c>
      <c r="G37" s="19">
        <v>-3.5482305420672833</v>
      </c>
      <c r="H37" s="19">
        <v>-4561666.1218844876</v>
      </c>
      <c r="I37" s="19">
        <v>-417370.22239999985</v>
      </c>
      <c r="J37" s="19">
        <v>166235.73999999976</v>
      </c>
      <c r="K37" s="19"/>
      <c r="L37" s="19"/>
      <c r="M37" s="19">
        <v>5</v>
      </c>
      <c r="N37" s="19">
        <v>1</v>
      </c>
      <c r="O37" s="27">
        <v>5236.4434285714296</v>
      </c>
      <c r="P37" s="27">
        <v>31032.084346320346</v>
      </c>
      <c r="Q37" s="19">
        <v>81.84</v>
      </c>
      <c r="R37" s="19">
        <v>22.356269999999999</v>
      </c>
      <c r="S37" s="19">
        <v>0.7408461430895168</v>
      </c>
      <c r="T37" s="19">
        <v>1.0868768328445748</v>
      </c>
      <c r="U37" s="19">
        <v>0.94344897426985819</v>
      </c>
      <c r="V37" s="19">
        <v>58.479919942777073</v>
      </c>
      <c r="W37" s="27">
        <v>189.52670299191533</v>
      </c>
      <c r="X37" s="27">
        <v>519.69927934757004</v>
      </c>
      <c r="Y37" s="19"/>
      <c r="Z37" s="27">
        <v>4</v>
      </c>
      <c r="AA37" s="8"/>
      <c r="AB37" s="19">
        <v>0.7220265035441944</v>
      </c>
      <c r="AC37" s="19">
        <v>100</v>
      </c>
      <c r="AD37" s="19">
        <v>3.3340800000000002</v>
      </c>
      <c r="AE37" s="28">
        <v>9.6513400230041833E-5</v>
      </c>
      <c r="AF37" s="19"/>
      <c r="AG37" s="27"/>
      <c r="AH37" s="27">
        <v>405.44864864864871</v>
      </c>
      <c r="AI37" s="27">
        <v>142.87238095238098</v>
      </c>
      <c r="AJ37" s="19"/>
      <c r="AK37" s="19">
        <v>10</v>
      </c>
      <c r="AL37" s="19">
        <v>0.15932800757806118</v>
      </c>
      <c r="AM37" s="19"/>
      <c r="AN37" s="19"/>
      <c r="AO37" s="19"/>
      <c r="AP37" s="19"/>
      <c r="AQ37" s="19">
        <v>0.57799999999999996</v>
      </c>
      <c r="AR37" s="19">
        <v>0.57000000000000006</v>
      </c>
      <c r="AS37" s="19">
        <v>0.55399999999999994</v>
      </c>
    </row>
    <row r="38" spans="1:45" ht="20" customHeight="1" x14ac:dyDescent="0.45">
      <c r="A38" s="6" t="s">
        <v>97</v>
      </c>
      <c r="B38" s="7" t="s">
        <v>80</v>
      </c>
      <c r="C38" s="8">
        <v>35</v>
      </c>
      <c r="D38" s="19">
        <v>13.452833145719801</v>
      </c>
      <c r="E38" s="19">
        <v>5.448082858295189</v>
      </c>
      <c r="F38" s="19">
        <v>11.780134687370763</v>
      </c>
      <c r="G38" s="19">
        <v>-0.8266265169283622</v>
      </c>
      <c r="H38" s="19">
        <v>-1142628.0978202466</v>
      </c>
      <c r="I38" s="19">
        <v>-67748.205616617575</v>
      </c>
      <c r="J38" s="19">
        <v>551868.3096069647</v>
      </c>
      <c r="K38" s="19"/>
      <c r="L38" s="19"/>
      <c r="M38" s="19">
        <v>7</v>
      </c>
      <c r="N38" s="19">
        <v>1</v>
      </c>
      <c r="O38" s="27">
        <v>1516.9345281410483</v>
      </c>
      <c r="P38" s="27">
        <v>29496.928847701078</v>
      </c>
      <c r="Q38" s="19">
        <v>79.315018954751153</v>
      </c>
      <c r="R38" s="19">
        <v>31.381632499601505</v>
      </c>
      <c r="S38" s="19">
        <v>0.72349905002612735</v>
      </c>
      <c r="T38" s="19">
        <v>1.2929455398416316</v>
      </c>
      <c r="U38" s="19">
        <v>0.67887083313051122</v>
      </c>
      <c r="V38" s="19">
        <v>38.521222206513229</v>
      </c>
      <c r="W38" s="27">
        <v>152.49955727969484</v>
      </c>
      <c r="X38" s="27">
        <v>209.21335183740342</v>
      </c>
      <c r="Y38" s="19"/>
      <c r="Z38" s="27">
        <v>4</v>
      </c>
      <c r="AA38" s="8"/>
      <c r="AB38" s="19">
        <v>0.69443546107155285</v>
      </c>
      <c r="AC38" s="19">
        <v>100</v>
      </c>
      <c r="AD38" s="19">
        <v>2.4719895211759573</v>
      </c>
      <c r="AE38" s="28">
        <v>5.7481328890357034E-5</v>
      </c>
      <c r="AF38" s="19"/>
      <c r="AG38" s="27"/>
      <c r="AH38" s="27">
        <v>218.32727272727277</v>
      </c>
      <c r="AI38" s="27">
        <v>83.220713696626973</v>
      </c>
      <c r="AJ38" s="19"/>
      <c r="AK38" s="19">
        <v>10</v>
      </c>
      <c r="AL38" s="19">
        <v>0.12790286519096966</v>
      </c>
      <c r="AM38" s="19"/>
      <c r="AN38" s="19"/>
      <c r="AO38" s="19"/>
      <c r="AP38" s="19"/>
      <c r="AQ38" s="19">
        <v>0.60399999999999998</v>
      </c>
      <c r="AR38" s="19">
        <v>0.72099999999999997</v>
      </c>
      <c r="AS38" s="19">
        <v>0.45999999999999996</v>
      </c>
    </row>
    <row r="39" spans="1:45" ht="20" customHeight="1" x14ac:dyDescent="0.45">
      <c r="A39" s="6" t="s">
        <v>97</v>
      </c>
      <c r="B39" s="29" t="s">
        <v>81</v>
      </c>
      <c r="C39" s="8">
        <v>36</v>
      </c>
      <c r="D39" s="7">
        <v>75.599999999999994</v>
      </c>
      <c r="E39" s="7">
        <v>48.8</v>
      </c>
      <c r="F39" s="7">
        <v>2.35</v>
      </c>
      <c r="G39" s="7">
        <v>5.32</v>
      </c>
      <c r="H39" s="7">
        <v>1273577.77</v>
      </c>
      <c r="I39" s="7">
        <v>122144.28</v>
      </c>
      <c r="J39" s="7">
        <v>167012.57</v>
      </c>
      <c r="K39" s="7"/>
      <c r="L39" s="7"/>
      <c r="M39" s="7">
        <v>3</v>
      </c>
      <c r="N39" s="7">
        <v>3</v>
      </c>
      <c r="O39" s="7">
        <v>15352.8</v>
      </c>
      <c r="P39" s="7">
        <v>116554.1</v>
      </c>
      <c r="Q39" s="7">
        <v>49.7</v>
      </c>
      <c r="R39" s="7">
        <v>10.8</v>
      </c>
      <c r="S39" s="7">
        <v>17.899999999999999</v>
      </c>
      <c r="T39" s="7">
        <v>51.7</v>
      </c>
      <c r="U39" s="7">
        <v>23</v>
      </c>
      <c r="V39" s="7">
        <v>22.9</v>
      </c>
      <c r="W39" s="7"/>
      <c r="X39" s="7">
        <v>771.4</v>
      </c>
      <c r="Y39" s="7">
        <v>-253.8</v>
      </c>
      <c r="Z39" s="7">
        <v>1</v>
      </c>
      <c r="AA39" s="7">
        <v>36.6</v>
      </c>
      <c r="AB39" s="7">
        <v>54</v>
      </c>
      <c r="AC39" s="7">
        <v>100</v>
      </c>
      <c r="AD39" s="7"/>
      <c r="AE39" s="7"/>
      <c r="AF39" s="7">
        <v>50</v>
      </c>
      <c r="AG39" s="7"/>
      <c r="AH39" s="7">
        <v>3283</v>
      </c>
      <c r="AI39" s="7">
        <v>16</v>
      </c>
      <c r="AJ39" s="7"/>
      <c r="AK39" s="7"/>
      <c r="AL39" s="7">
        <v>44</v>
      </c>
      <c r="AM39" s="7"/>
      <c r="AN39" s="7"/>
      <c r="AO39" s="7"/>
      <c r="AP39" s="30"/>
      <c r="AQ39" s="30"/>
      <c r="AR39" s="30"/>
      <c r="AS39" s="30"/>
    </row>
    <row r="40" spans="1:45" ht="30.6" customHeight="1" x14ac:dyDescent="0.45">
      <c r="A40" s="6" t="s">
        <v>97</v>
      </c>
      <c r="B40" s="7" t="s">
        <v>82</v>
      </c>
      <c r="C40" s="8">
        <v>37</v>
      </c>
      <c r="D40" s="8"/>
      <c r="E40" s="8">
        <v>-26.5</v>
      </c>
      <c r="F40" s="8"/>
      <c r="G40" s="8"/>
      <c r="H40" s="8"/>
      <c r="I40" s="8"/>
      <c r="J40" s="21"/>
      <c r="K40" s="8">
        <v>7</v>
      </c>
      <c r="L40" s="8"/>
      <c r="M40" s="8"/>
      <c r="N40" s="8"/>
      <c r="O40" s="8"/>
      <c r="P40" s="8"/>
      <c r="Q40" s="8">
        <v>102.00666666666666</v>
      </c>
      <c r="R40" s="8">
        <v>19.706666666666663</v>
      </c>
      <c r="S40" s="8">
        <v>82.123333333333321</v>
      </c>
      <c r="T40" s="8"/>
      <c r="U40" s="8">
        <v>15.656666666666666</v>
      </c>
      <c r="V40" s="8"/>
      <c r="W40" s="8"/>
      <c r="X40" s="8"/>
      <c r="Y40" s="9">
        <v>-2.9033333333333338</v>
      </c>
      <c r="Z40" s="8">
        <v>3</v>
      </c>
      <c r="AA40" s="8"/>
      <c r="AB40" s="8">
        <v>100</v>
      </c>
      <c r="AC40" s="8"/>
      <c r="AD40" s="8">
        <v>18</v>
      </c>
      <c r="AE40" s="8">
        <v>30</v>
      </c>
      <c r="AF40" s="8">
        <v>7</v>
      </c>
      <c r="AG40" s="8"/>
      <c r="AH40" s="8"/>
      <c r="AI40" s="8"/>
      <c r="AJ40" s="8">
        <v>10</v>
      </c>
      <c r="AK40" s="8"/>
      <c r="AL40" s="8"/>
      <c r="AM40" s="8">
        <v>0</v>
      </c>
      <c r="AN40" s="8"/>
      <c r="AO40" s="8"/>
      <c r="AP40" s="8">
        <v>22</v>
      </c>
      <c r="AQ40" s="8"/>
      <c r="AR40" s="8"/>
      <c r="AS40" s="7"/>
    </row>
    <row r="41" spans="1:45" ht="25.25" customHeight="1" x14ac:dyDescent="0.45">
      <c r="A41" s="6" t="s">
        <v>97</v>
      </c>
      <c r="B41" s="7" t="s">
        <v>83</v>
      </c>
      <c r="C41" s="8">
        <v>38</v>
      </c>
      <c r="D41" s="26">
        <v>5.3132999999999999</v>
      </c>
      <c r="E41" s="8">
        <v>52</v>
      </c>
      <c r="F41" s="8">
        <v>3.22</v>
      </c>
      <c r="G41" s="8">
        <v>1.35</v>
      </c>
      <c r="H41" s="8">
        <v>95068.4</v>
      </c>
      <c r="I41" s="8">
        <v>20619.7</v>
      </c>
      <c r="J41" s="8">
        <v>24597.200000000001</v>
      </c>
      <c r="K41" s="8"/>
      <c r="L41" s="8">
        <v>75</v>
      </c>
      <c r="M41" s="8">
        <v>5</v>
      </c>
      <c r="N41" s="8">
        <v>5</v>
      </c>
      <c r="O41" s="8"/>
      <c r="P41" s="8">
        <v>98.02</v>
      </c>
      <c r="Q41" s="8">
        <v>82.49</v>
      </c>
      <c r="R41" s="8">
        <v>10.39</v>
      </c>
      <c r="S41" s="8">
        <v>5</v>
      </c>
      <c r="T41" s="8">
        <v>21</v>
      </c>
      <c r="U41" s="8">
        <v>17</v>
      </c>
      <c r="V41" s="8">
        <v>8.6</v>
      </c>
      <c r="W41" s="8"/>
      <c r="X41" s="8"/>
      <c r="Y41" s="8"/>
      <c r="Z41" s="8">
        <v>5</v>
      </c>
      <c r="AA41" s="7"/>
      <c r="AB41" s="8"/>
      <c r="AC41" s="8">
        <v>100</v>
      </c>
      <c r="AD41" s="18">
        <v>2.5670999999999999</v>
      </c>
      <c r="AE41" s="8"/>
      <c r="AF41" s="8">
        <v>100</v>
      </c>
      <c r="AG41" s="8">
        <v>3.25</v>
      </c>
      <c r="AH41" s="8">
        <v>29.75</v>
      </c>
      <c r="AI41" s="8">
        <v>0.44</v>
      </c>
      <c r="AJ41" s="8">
        <v>91</v>
      </c>
      <c r="AK41" s="8">
        <v>100</v>
      </c>
      <c r="AL41" s="8">
        <v>42</v>
      </c>
      <c r="AM41" s="18">
        <v>4.0994000000000002</v>
      </c>
      <c r="AN41" s="8">
        <v>0</v>
      </c>
      <c r="AO41" s="8">
        <v>10</v>
      </c>
      <c r="AP41" s="8">
        <v>100</v>
      </c>
      <c r="AQ41" s="8">
        <v>48</v>
      </c>
      <c r="AR41" s="8">
        <v>55</v>
      </c>
      <c r="AS41" s="8">
        <v>66</v>
      </c>
    </row>
    <row r="42" spans="1:45" ht="30" x14ac:dyDescent="0.45">
      <c r="A42" s="6" t="s">
        <v>97</v>
      </c>
      <c r="B42" s="7" t="s">
        <v>84</v>
      </c>
      <c r="C42" s="8">
        <v>39</v>
      </c>
      <c r="D42" s="8">
        <v>33</v>
      </c>
      <c r="E42" s="8">
        <v>30.38</v>
      </c>
      <c r="F42" s="8">
        <v>4.5</v>
      </c>
      <c r="G42" s="9">
        <v>16.409774374635301</v>
      </c>
      <c r="H42" s="9">
        <v>242745.03066224238</v>
      </c>
      <c r="I42" s="9">
        <v>23820.915151635571</v>
      </c>
      <c r="J42" s="8">
        <v>35372.800000000003</v>
      </c>
      <c r="K42" s="8">
        <v>75</v>
      </c>
      <c r="L42" s="8">
        <v>35</v>
      </c>
      <c r="M42" s="8">
        <v>4</v>
      </c>
      <c r="N42" s="8">
        <v>3</v>
      </c>
      <c r="O42" s="8">
        <v>36330</v>
      </c>
      <c r="P42" s="9">
        <v>75467.737453838679</v>
      </c>
      <c r="Q42" s="25">
        <v>26.18231292517007</v>
      </c>
      <c r="R42" s="25">
        <v>12.52040641399417</v>
      </c>
      <c r="S42" s="8">
        <v>38.312172560348607</v>
      </c>
      <c r="T42" s="8"/>
      <c r="U42" s="8">
        <v>13.364853465225773</v>
      </c>
      <c r="V42" s="8"/>
      <c r="W42" s="25">
        <v>72.878141801119213</v>
      </c>
      <c r="X42" s="25"/>
      <c r="Y42" s="25">
        <v>-72568.606193219792</v>
      </c>
      <c r="Z42" s="8">
        <v>1</v>
      </c>
      <c r="AA42" s="8">
        <v>80.137373611048986</v>
      </c>
      <c r="AB42" s="8">
        <v>60</v>
      </c>
      <c r="AC42" s="8">
        <v>100</v>
      </c>
      <c r="AD42" s="9">
        <v>9.8285714285714274</v>
      </c>
      <c r="AE42" s="31">
        <v>2.0940318732626012E-4</v>
      </c>
      <c r="AF42" s="8">
        <v>100</v>
      </c>
      <c r="AG42" s="8">
        <v>15</v>
      </c>
      <c r="AH42" s="18">
        <v>653.0612244897959</v>
      </c>
      <c r="AI42" s="25">
        <v>0.46647230320699706</v>
      </c>
      <c r="AJ42" s="25">
        <v>0.26666666666666672</v>
      </c>
      <c r="AK42" s="8">
        <v>100</v>
      </c>
      <c r="AL42" s="25">
        <v>0.1532298309276291</v>
      </c>
      <c r="AM42" s="9"/>
      <c r="AN42" s="8">
        <v>0</v>
      </c>
      <c r="AO42" s="8">
        <v>0</v>
      </c>
      <c r="AP42" s="8">
        <v>1</v>
      </c>
      <c r="AQ42" s="8">
        <v>2.4900000000000002</v>
      </c>
      <c r="AR42" s="8">
        <v>1.77</v>
      </c>
      <c r="AS42" s="8">
        <v>6.24</v>
      </c>
    </row>
    <row r="43" spans="1:45" x14ac:dyDescent="0.45">
      <c r="A43" s="6" t="s">
        <v>97</v>
      </c>
      <c r="B43" s="7" t="s">
        <v>85</v>
      </c>
      <c r="C43" s="8">
        <v>40</v>
      </c>
      <c r="D43" s="9">
        <v>25</v>
      </c>
      <c r="E43" s="9">
        <v>24.25</v>
      </c>
      <c r="F43" s="9">
        <v>5.84</v>
      </c>
      <c r="G43" s="9">
        <v>12.85</v>
      </c>
      <c r="H43" s="9">
        <v>196397.55084233198</v>
      </c>
      <c r="I43" s="9">
        <v>21082.239946087044</v>
      </c>
      <c r="J43" s="9">
        <v>35372.800000000003</v>
      </c>
      <c r="K43" s="9">
        <v>25</v>
      </c>
      <c r="L43" s="9">
        <v>29</v>
      </c>
      <c r="M43" s="9">
        <v>4</v>
      </c>
      <c r="N43" s="9">
        <v>3</v>
      </c>
      <c r="O43" s="9">
        <v>29273.244136123802</v>
      </c>
      <c r="P43" s="9">
        <v>113470.52136470587</v>
      </c>
      <c r="Q43" s="9">
        <v>94.570588235294125</v>
      </c>
      <c r="R43" s="9">
        <v>58.64863882352941</v>
      </c>
      <c r="S43" s="9">
        <v>0.41758374762253797</v>
      </c>
      <c r="T43" s="9">
        <v>76.269238591705573</v>
      </c>
      <c r="U43" s="9">
        <v>1.7160868738128745</v>
      </c>
      <c r="V43" s="9"/>
      <c r="W43" s="9">
        <v>18.147486092661389</v>
      </c>
      <c r="X43" s="9"/>
      <c r="Y43" s="9">
        <v>-120793.98376853</v>
      </c>
      <c r="Z43" s="9">
        <v>1</v>
      </c>
      <c r="AA43" s="8">
        <v>35.072453809753249</v>
      </c>
      <c r="AB43" s="9">
        <v>60</v>
      </c>
      <c r="AC43" s="9">
        <v>100</v>
      </c>
      <c r="AD43" s="9">
        <v>4.8</v>
      </c>
      <c r="AE43" s="9">
        <v>1.951542878090161E-4</v>
      </c>
      <c r="AF43" s="9">
        <v>100</v>
      </c>
      <c r="AG43" s="9">
        <v>25</v>
      </c>
      <c r="AH43" s="9">
        <v>1129.4117647058824</v>
      </c>
      <c r="AI43" s="9">
        <v>0.96</v>
      </c>
      <c r="AJ43" s="9">
        <v>20</v>
      </c>
      <c r="AK43" s="9">
        <v>100</v>
      </c>
      <c r="AL43" s="9">
        <v>8.1999999999999993</v>
      </c>
      <c r="AM43" s="9">
        <v>0.58058346889614054</v>
      </c>
      <c r="AN43" s="9">
        <v>0</v>
      </c>
      <c r="AO43" s="9">
        <v>0</v>
      </c>
      <c r="AP43" s="9">
        <v>100</v>
      </c>
      <c r="AQ43" s="9">
        <v>1.9</v>
      </c>
      <c r="AR43" s="9">
        <v>1.3</v>
      </c>
      <c r="AS43" s="9">
        <v>3.6</v>
      </c>
    </row>
    <row r="44" spans="1:45" ht="30" x14ac:dyDescent="0.45">
      <c r="A44" s="6" t="s">
        <v>97</v>
      </c>
      <c r="B44" s="7" t="s">
        <v>86</v>
      </c>
      <c r="C44" s="8">
        <v>41</v>
      </c>
      <c r="D44" s="8">
        <v>2</v>
      </c>
      <c r="E44" s="8">
        <v>2.1371248719464386</v>
      </c>
      <c r="F44" s="8">
        <v>14.753557650764186</v>
      </c>
      <c r="G44" s="8">
        <v>2.8369107973006136</v>
      </c>
      <c r="H44" s="8">
        <v>-61868.374543977581</v>
      </c>
      <c r="I44" s="8">
        <v>-9779.829984934302</v>
      </c>
      <c r="J44" s="8">
        <v>2836.0997150656985</v>
      </c>
      <c r="K44" s="8">
        <v>26</v>
      </c>
      <c r="L44" s="8">
        <v>41</v>
      </c>
      <c r="M44" s="8">
        <v>2</v>
      </c>
      <c r="N44" s="8">
        <v>2</v>
      </c>
      <c r="O44" s="8">
        <v>36910.1667856313</v>
      </c>
      <c r="P44" s="8">
        <v>130796.80298666668</v>
      </c>
      <c r="Q44" s="8">
        <v>97.02</v>
      </c>
      <c r="R44" s="8">
        <v>65.445299999999989</v>
      </c>
      <c r="S44" s="8">
        <v>0.21174569178277536</v>
      </c>
      <c r="T44" s="8">
        <v>11.878329242333196</v>
      </c>
      <c r="U44" s="8">
        <v>2.1794989212365139</v>
      </c>
      <c r="V44" s="8"/>
      <c r="W44" s="8">
        <v>110.51589494551986</v>
      </c>
      <c r="X44" s="8"/>
      <c r="Y44" s="8">
        <v>321198.39769820496</v>
      </c>
      <c r="Z44" s="8">
        <v>1</v>
      </c>
      <c r="AA44" s="8">
        <v>6.0408671256851179</v>
      </c>
      <c r="AB44" s="8">
        <v>60</v>
      </c>
      <c r="AC44" s="8">
        <v>100</v>
      </c>
      <c r="AD44" s="8">
        <v>14.399999999999999</v>
      </c>
      <c r="AE44" s="8">
        <v>2.0158771289023199E-4</v>
      </c>
      <c r="AF44" s="8">
        <v>100</v>
      </c>
      <c r="AG44" s="8">
        <v>26</v>
      </c>
      <c r="AH44" s="8">
        <v>640</v>
      </c>
      <c r="AI44" s="8">
        <v>0.6399999999999999</v>
      </c>
      <c r="AJ44" s="8">
        <v>6.7</v>
      </c>
      <c r="AK44" s="8">
        <v>100</v>
      </c>
      <c r="AL44" s="8">
        <v>10.1</v>
      </c>
      <c r="AM44" s="8">
        <v>0</v>
      </c>
      <c r="AN44" s="8">
        <v>0</v>
      </c>
      <c r="AO44" s="8">
        <v>0</v>
      </c>
      <c r="AP44" s="8">
        <v>100</v>
      </c>
      <c r="AQ44" s="8">
        <v>4</v>
      </c>
      <c r="AR44" s="8">
        <v>1.6</v>
      </c>
      <c r="AS44" s="8">
        <v>5.6</v>
      </c>
    </row>
    <row r="45" spans="1:45" ht="30" x14ac:dyDescent="0.45">
      <c r="A45" s="6" t="s">
        <v>97</v>
      </c>
      <c r="B45" s="7" t="s">
        <v>87</v>
      </c>
      <c r="C45" s="8">
        <v>42</v>
      </c>
      <c r="D45" s="9">
        <v>52</v>
      </c>
      <c r="E45" s="9">
        <v>40.506638776225088</v>
      </c>
      <c r="F45" s="9">
        <v>3.2418356097670178</v>
      </c>
      <c r="G45" s="9">
        <v>25.219629828615766</v>
      </c>
      <c r="H45" s="9">
        <v>1191804.4140133003</v>
      </c>
      <c r="I45" s="9">
        <v>133383.07925373298</v>
      </c>
      <c r="J45" s="9">
        <v>158472.92369373312</v>
      </c>
      <c r="K45" s="9">
        <v>11</v>
      </c>
      <c r="L45" s="9">
        <v>41</v>
      </c>
      <c r="M45" s="9">
        <v>2</v>
      </c>
      <c r="N45" s="9">
        <v>2</v>
      </c>
      <c r="O45" s="9">
        <v>6622.1265998806102</v>
      </c>
      <c r="P45" s="9">
        <v>140399.22509803923</v>
      </c>
      <c r="Q45" s="9">
        <v>107.56817647058824</v>
      </c>
      <c r="R45" s="9">
        <v>57.48120251764707</v>
      </c>
      <c r="S45" s="9">
        <v>0.23335916734726522</v>
      </c>
      <c r="T45" s="9">
        <v>37.543123550205614</v>
      </c>
      <c r="U45" s="9">
        <v>0.35441541366305052</v>
      </c>
      <c r="V45" s="9"/>
      <c r="W45" s="9">
        <v>4.4434372059678502</v>
      </c>
      <c r="X45" s="9">
        <v>97.40349808624039</v>
      </c>
      <c r="Y45" s="9">
        <v>-107548.32195944</v>
      </c>
      <c r="Z45" s="9">
        <v>1</v>
      </c>
      <c r="AA45" s="8">
        <v>13.209925089438745</v>
      </c>
      <c r="AB45" s="9">
        <v>50</v>
      </c>
      <c r="AC45" s="9">
        <v>100</v>
      </c>
      <c r="AD45" s="9">
        <v>2.8784313725490196</v>
      </c>
      <c r="AE45" s="32">
        <v>1.64927193846854E-4</v>
      </c>
      <c r="AF45" s="9">
        <v>33.33</v>
      </c>
      <c r="AG45" s="9">
        <v>6.5</v>
      </c>
      <c r="AH45" s="9">
        <v>1440</v>
      </c>
      <c r="AI45" s="9">
        <v>0.18823529411764706</v>
      </c>
      <c r="AJ45" s="9">
        <v>53.3</v>
      </c>
      <c r="AK45" s="9">
        <v>75</v>
      </c>
      <c r="AL45" s="9">
        <v>6.2</v>
      </c>
      <c r="AM45" s="32">
        <v>0.33017681287911493</v>
      </c>
      <c r="AN45" s="9">
        <v>33.33</v>
      </c>
      <c r="AO45" s="9">
        <v>33.33</v>
      </c>
      <c r="AP45" s="9">
        <v>0</v>
      </c>
      <c r="AQ45" s="9">
        <v>6</v>
      </c>
      <c r="AR45" s="9">
        <v>6.8</v>
      </c>
      <c r="AS45" s="9">
        <v>27.4</v>
      </c>
    </row>
    <row r="46" spans="1:45" ht="30" x14ac:dyDescent="0.45">
      <c r="A46" s="6" t="s">
        <v>97</v>
      </c>
      <c r="B46" s="7" t="s">
        <v>88</v>
      </c>
      <c r="C46" s="8">
        <v>43</v>
      </c>
      <c r="D46" s="9">
        <v>25</v>
      </c>
      <c r="E46" s="9">
        <v>20.833432479780068</v>
      </c>
      <c r="F46" s="9">
        <v>7.0543191737307236</v>
      </c>
      <c r="G46" s="9">
        <v>13.141206188431616</v>
      </c>
      <c r="H46" s="9">
        <v>863788.35728695616</v>
      </c>
      <c r="I46" s="9">
        <v>90085.927625594311</v>
      </c>
      <c r="J46" s="9">
        <v>146832.77432359432</v>
      </c>
      <c r="K46" s="9">
        <v>12</v>
      </c>
      <c r="L46" s="9">
        <v>65</v>
      </c>
      <c r="M46" s="9">
        <v>4</v>
      </c>
      <c r="N46" s="9">
        <v>5</v>
      </c>
      <c r="O46" s="9">
        <v>7106.7221718638802</v>
      </c>
      <c r="P46" s="9">
        <v>72879.436516129048</v>
      </c>
      <c r="Q46" s="9">
        <v>53.928112086021514</v>
      </c>
      <c r="R46" s="9">
        <v>12.521986304903225</v>
      </c>
      <c r="S46" s="9">
        <v>0.61236490994095016</v>
      </c>
      <c r="T46" s="9">
        <v>70.24821803649715</v>
      </c>
      <c r="U46" s="9">
        <v>0.46907236471410629</v>
      </c>
      <c r="V46" s="9"/>
      <c r="W46" s="9">
        <v>28.925757609613886</v>
      </c>
      <c r="X46" s="9">
        <v>197.213725627987</v>
      </c>
      <c r="Y46" s="9">
        <v>25392.202094512399</v>
      </c>
      <c r="Z46" s="9">
        <v>1</v>
      </c>
      <c r="AA46" s="8">
        <v>7.5654839231113753</v>
      </c>
      <c r="AB46" s="9">
        <v>60</v>
      </c>
      <c r="AC46" s="9">
        <v>100</v>
      </c>
      <c r="AD46" s="9">
        <v>2.7390967741935484</v>
      </c>
      <c r="AE46" s="33">
        <v>8.4849195563859445E-5</v>
      </c>
      <c r="AF46" s="9">
        <v>25</v>
      </c>
      <c r="AG46" s="9">
        <v>5.33</v>
      </c>
      <c r="AH46" s="9">
        <v>929.0322580645161</v>
      </c>
      <c r="AI46" s="9">
        <v>0.12387096774193548</v>
      </c>
      <c r="AJ46" s="9">
        <v>26.7</v>
      </c>
      <c r="AK46" s="9">
        <v>70</v>
      </c>
      <c r="AL46" s="9">
        <v>6.8</v>
      </c>
      <c r="AM46" s="9">
        <v>1.4138501246205015</v>
      </c>
      <c r="AN46" s="9">
        <v>33.33</v>
      </c>
      <c r="AO46" s="9">
        <v>33.33</v>
      </c>
      <c r="AP46" s="9">
        <v>100</v>
      </c>
      <c r="AQ46" s="9">
        <v>5.9</v>
      </c>
      <c r="AR46" s="9">
        <v>6.2</v>
      </c>
      <c r="AS46" s="9">
        <v>13.5</v>
      </c>
    </row>
    <row r="47" spans="1:45" x14ac:dyDescent="0.45">
      <c r="A47" s="6" t="s">
        <v>97</v>
      </c>
      <c r="B47" s="7" t="s">
        <v>89</v>
      </c>
      <c r="C47" s="8">
        <v>44</v>
      </c>
      <c r="D47" s="8">
        <v>29</v>
      </c>
      <c r="E47" s="8">
        <v>17.157460202568696</v>
      </c>
      <c r="F47" s="8">
        <v>6.0822133979371298</v>
      </c>
      <c r="G47" s="8">
        <v>14.929564628333891</v>
      </c>
      <c r="H47" s="8">
        <v>175933.2836253845</v>
      </c>
      <c r="I47" s="8">
        <v>17457.970985314401</v>
      </c>
      <c r="J47" s="8">
        <v>33017.686625314396</v>
      </c>
      <c r="K47" s="8">
        <v>5</v>
      </c>
      <c r="L47" s="8">
        <v>65</v>
      </c>
      <c r="M47" s="8">
        <v>3</v>
      </c>
      <c r="N47" s="8">
        <v>2</v>
      </c>
      <c r="O47" s="8">
        <v>16843.356302200798</v>
      </c>
      <c r="P47" s="8"/>
      <c r="Q47" s="8">
        <v>146.2554525641026</v>
      </c>
      <c r="R47" s="8">
        <v>65.661583574999995</v>
      </c>
      <c r="S47" s="8">
        <v>9.1618564542514713E-2</v>
      </c>
      <c r="T47" s="8">
        <v>34.715434112821207</v>
      </c>
      <c r="U47" s="8">
        <v>0.53711379441317764</v>
      </c>
      <c r="V47" s="8"/>
      <c r="W47" s="8">
        <v>22.525347797669877</v>
      </c>
      <c r="X47" s="8">
        <v>460.301515948793</v>
      </c>
      <c r="Y47" s="8">
        <v>237408.80410496399</v>
      </c>
      <c r="Z47" s="8">
        <v>1</v>
      </c>
      <c r="AA47" s="8">
        <v>10.201055403260114</v>
      </c>
      <c r="AB47" s="8">
        <v>50</v>
      </c>
      <c r="AC47" s="8">
        <v>100</v>
      </c>
      <c r="AD47" s="8">
        <v>6.9807692307692299</v>
      </c>
      <c r="AE47" s="8">
        <v>4.3260605852325914E-4</v>
      </c>
      <c r="AF47" s="8">
        <v>33.33</v>
      </c>
      <c r="AG47" s="8">
        <v>4.5</v>
      </c>
      <c r="AH47" s="8">
        <v>1536</v>
      </c>
      <c r="AI47" s="8">
        <v>0.49230769230769234</v>
      </c>
      <c r="AJ47" s="8">
        <v>26.7</v>
      </c>
      <c r="AK47" s="8">
        <v>65</v>
      </c>
      <c r="AL47" s="8">
        <v>6.1</v>
      </c>
      <c r="AM47" s="8">
        <v>3.1189191484968779</v>
      </c>
      <c r="AN47" s="8">
        <v>0</v>
      </c>
      <c r="AO47" s="8">
        <v>0</v>
      </c>
      <c r="AP47" s="8">
        <v>33.33</v>
      </c>
      <c r="AQ47" s="8">
        <v>4</v>
      </c>
      <c r="AR47" s="8">
        <v>2.2999999999999998</v>
      </c>
      <c r="AS47" s="8">
        <v>10.8</v>
      </c>
    </row>
    <row r="48" spans="1:45" ht="30" x14ac:dyDescent="0.45">
      <c r="A48" s="6" t="s">
        <v>97</v>
      </c>
      <c r="B48" s="7" t="s">
        <v>90</v>
      </c>
      <c r="C48" s="8">
        <v>45</v>
      </c>
      <c r="D48" s="8">
        <v>18</v>
      </c>
      <c r="E48" s="8">
        <v>14.579495622300719</v>
      </c>
      <c r="F48" s="8">
        <v>9.3937126398282231</v>
      </c>
      <c r="G48" s="8">
        <v>10.157541068969994</v>
      </c>
      <c r="H48" s="8">
        <v>181675.5566196377</v>
      </c>
      <c r="I48" s="8">
        <v>24101.429430041171</v>
      </c>
      <c r="J48" s="8">
        <v>42052.584222041172</v>
      </c>
      <c r="K48" s="8">
        <v>11</v>
      </c>
      <c r="L48" s="8">
        <v>47</v>
      </c>
      <c r="M48" s="8">
        <v>2</v>
      </c>
      <c r="N48" s="8">
        <v>3</v>
      </c>
      <c r="O48" s="8">
        <v>3758.3913063703599</v>
      </c>
      <c r="P48" s="8">
        <v>128213.649125</v>
      </c>
      <c r="Q48" s="8">
        <v>160.23845916666667</v>
      </c>
      <c r="R48" s="8">
        <v>75.050093786666693</v>
      </c>
      <c r="S48" s="8">
        <v>0.25725233540250386</v>
      </c>
      <c r="T48" s="8">
        <v>29.546896453488163</v>
      </c>
      <c r="U48" s="8">
        <v>0.26808492046840893</v>
      </c>
      <c r="V48" s="8"/>
      <c r="W48" s="8">
        <v>6.381070411529544</v>
      </c>
      <c r="X48" s="8">
        <v>134.02140905655298</v>
      </c>
      <c r="Y48" s="8">
        <v>2570.38252109723</v>
      </c>
      <c r="Z48" s="8">
        <v>1</v>
      </c>
      <c r="AA48" s="8">
        <v>17.847257780945345</v>
      </c>
      <c r="AB48" s="8">
        <v>42.85</v>
      </c>
      <c r="AC48" s="8">
        <v>100</v>
      </c>
      <c r="AD48" s="8">
        <v>2.8666666666666667</v>
      </c>
      <c r="AE48" s="8">
        <v>3.25823587366249E-4</v>
      </c>
      <c r="AF48" s="8">
        <v>33.33</v>
      </c>
      <c r="AG48" s="8">
        <v>5</v>
      </c>
      <c r="AH48" s="8">
        <v>2400</v>
      </c>
      <c r="AI48" s="8">
        <v>0.2</v>
      </c>
      <c r="AJ48" s="8">
        <v>33.33</v>
      </c>
      <c r="AK48" s="8">
        <v>100</v>
      </c>
      <c r="AL48" s="8">
        <v>4.3</v>
      </c>
      <c r="AM48" s="8">
        <v>1.7127614824599009</v>
      </c>
      <c r="AN48" s="8">
        <v>33.33</v>
      </c>
      <c r="AO48" s="8">
        <v>33.33</v>
      </c>
      <c r="AP48" s="8">
        <v>33.33</v>
      </c>
      <c r="AQ48" s="8">
        <v>10</v>
      </c>
      <c r="AR48" s="8">
        <v>3.9</v>
      </c>
      <c r="AS48" s="8">
        <v>14.5</v>
      </c>
    </row>
    <row r="49" spans="1:45" ht="34.799999999999997" customHeight="1" x14ac:dyDescent="0.45">
      <c r="A49" s="6" t="s">
        <v>97</v>
      </c>
      <c r="B49" s="7" t="s">
        <v>91</v>
      </c>
      <c r="C49" s="8">
        <v>46</v>
      </c>
      <c r="D49" s="8">
        <v>116</v>
      </c>
      <c r="E49" s="8">
        <v>63.30079527638317</v>
      </c>
      <c r="F49" s="8">
        <v>3.9516529032386316</v>
      </c>
      <c r="G49" s="8"/>
      <c r="H49" s="8"/>
      <c r="I49" s="8"/>
      <c r="J49" s="8"/>
      <c r="K49" s="8">
        <v>29</v>
      </c>
      <c r="L49" s="8">
        <v>65</v>
      </c>
      <c r="M49" s="8">
        <v>1</v>
      </c>
      <c r="N49" s="8">
        <v>3</v>
      </c>
      <c r="O49" s="8">
        <v>13702.2429078475</v>
      </c>
      <c r="P49" s="8">
        <v>68245.091514666667</v>
      </c>
      <c r="Q49" s="8">
        <v>90.817869737500004</v>
      </c>
      <c r="R49" s="8">
        <v>22.157642625625002</v>
      </c>
      <c r="S49" s="8">
        <v>0.55118610061039197</v>
      </c>
      <c r="T49" s="8">
        <v>40.248087824948662</v>
      </c>
      <c r="U49" s="8">
        <v>1.2783769866112847E-2</v>
      </c>
      <c r="V49" s="8"/>
      <c r="W49" s="8">
        <v>7.0940991479549957</v>
      </c>
      <c r="X49" s="8">
        <v>129.33676279083701</v>
      </c>
      <c r="Y49" s="8">
        <v>106105.616420276</v>
      </c>
      <c r="Z49" s="8">
        <v>1</v>
      </c>
      <c r="AA49" s="8">
        <v>0.19278106217799373</v>
      </c>
      <c r="AB49" s="8">
        <v>42.85</v>
      </c>
      <c r="AC49" s="8">
        <v>100</v>
      </c>
      <c r="AD49" s="8">
        <v>3.9426299999999999</v>
      </c>
      <c r="AE49" s="34">
        <v>3.8554438975014064E-5</v>
      </c>
      <c r="AF49" s="8">
        <v>42.9</v>
      </c>
      <c r="AG49" s="8">
        <v>12.67</v>
      </c>
      <c r="AH49" s="8">
        <v>96</v>
      </c>
      <c r="AI49" s="8">
        <v>2.4E-2</v>
      </c>
      <c r="AJ49" s="8">
        <v>53.33</v>
      </c>
      <c r="AK49" s="8">
        <v>10</v>
      </c>
      <c r="AL49" s="8">
        <v>11.9</v>
      </c>
      <c r="AM49" s="8">
        <v>0.73074079814016124</v>
      </c>
      <c r="AN49" s="8">
        <v>40</v>
      </c>
      <c r="AO49" s="8">
        <v>40</v>
      </c>
      <c r="AP49" s="8">
        <v>20</v>
      </c>
      <c r="AQ49" s="8">
        <v>19.600000000000001</v>
      </c>
      <c r="AR49" s="8">
        <v>16.8</v>
      </c>
      <c r="AS49" s="8">
        <v>35.299999999999997</v>
      </c>
    </row>
    <row r="50" spans="1:45" ht="34.25" customHeight="1" x14ac:dyDescent="0.45">
      <c r="A50" s="6" t="s">
        <v>97</v>
      </c>
      <c r="B50" s="7" t="s">
        <v>92</v>
      </c>
      <c r="C50" s="8">
        <v>47</v>
      </c>
      <c r="D50" s="8">
        <v>12</v>
      </c>
      <c r="E50" s="8">
        <v>12.014011752802102</v>
      </c>
      <c r="F50" s="8">
        <v>8.6669342914988015</v>
      </c>
      <c r="G50" s="8">
        <v>7.4755367542848585</v>
      </c>
      <c r="H50" s="8">
        <v>82751.424457863031</v>
      </c>
      <c r="I50" s="8">
        <v>11002.540341360465</v>
      </c>
      <c r="J50" s="8">
        <v>28188.005991360464</v>
      </c>
      <c r="K50" s="8">
        <v>15</v>
      </c>
      <c r="L50" s="8">
        <v>59</v>
      </c>
      <c r="M50" s="8">
        <v>4</v>
      </c>
      <c r="N50" s="8">
        <v>4</v>
      </c>
      <c r="O50" s="8">
        <v>8671.3889189019301</v>
      </c>
      <c r="P50" s="8"/>
      <c r="Q50" s="8">
        <v>67.749396882642202</v>
      </c>
      <c r="R50" s="8">
        <v>25.827951304275796</v>
      </c>
      <c r="S50" s="8">
        <v>2.5433453308493149E-2</v>
      </c>
      <c r="T50" s="8">
        <v>87.96285161152673</v>
      </c>
      <c r="U50" s="8">
        <v>1.6350245640442085</v>
      </c>
      <c r="V50" s="8"/>
      <c r="W50" s="8">
        <v>71.989426519025287</v>
      </c>
      <c r="X50" s="8">
        <v>486.525388190483</v>
      </c>
      <c r="Y50" s="8">
        <v>-8815.4081970198204</v>
      </c>
      <c r="Z50" s="8">
        <v>1</v>
      </c>
      <c r="AA50" s="8">
        <v>43.957849455674811</v>
      </c>
      <c r="AB50" s="8">
        <v>42.85</v>
      </c>
      <c r="AC50" s="8">
        <v>100</v>
      </c>
      <c r="AD50" s="8">
        <v>10.12857142857143</v>
      </c>
      <c r="AE50" s="8">
        <v>3.313643992096694E-4</v>
      </c>
      <c r="AF50" s="8">
        <v>40</v>
      </c>
      <c r="AG50" s="8">
        <v>8.5</v>
      </c>
      <c r="AH50" s="8">
        <v>1837.3205741626796</v>
      </c>
      <c r="AI50" s="8">
        <v>0.38095238095238093</v>
      </c>
      <c r="AJ50" s="8">
        <v>33.33</v>
      </c>
      <c r="AK50" s="8">
        <v>30</v>
      </c>
      <c r="AL50" s="8">
        <v>8.9</v>
      </c>
      <c r="AM50" s="8">
        <v>4.6396557900452935</v>
      </c>
      <c r="AN50" s="8">
        <v>28.57</v>
      </c>
      <c r="AO50" s="8">
        <v>28.57</v>
      </c>
      <c r="AP50" s="8">
        <v>20</v>
      </c>
      <c r="AQ50" s="8">
        <v>9</v>
      </c>
      <c r="AR50" s="8">
        <v>12.7</v>
      </c>
      <c r="AS50" s="8">
        <v>23</v>
      </c>
    </row>
  </sheetData>
  <mergeCells count="4">
    <mergeCell ref="AB1:AS1"/>
    <mergeCell ref="D1:N1"/>
    <mergeCell ref="O1:AA1"/>
    <mergeCell ref="A1:B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5BAAA-13AE-4CD7-B509-DB6C58BB5FE2}">
  <dimension ref="A1:AT50"/>
  <sheetViews>
    <sheetView tabSelected="1" zoomScale="80" zoomScaleNormal="80" workbookViewId="0">
      <selection sqref="A1:B3"/>
    </sheetView>
  </sheetViews>
  <sheetFormatPr defaultColWidth="8.86328125" defaultRowHeight="45.6" customHeight="1" x14ac:dyDescent="0.45"/>
  <cols>
    <col min="1" max="1" width="27.796875" style="40" customWidth="1"/>
    <col min="2" max="2" width="39.1328125" style="39" customWidth="1"/>
    <col min="3" max="3" width="16.796875" style="40" customWidth="1"/>
    <col min="4" max="4" width="6.53125" style="40" customWidth="1"/>
    <col min="5" max="46" width="16.796875" style="40" customWidth="1"/>
    <col min="47" max="16384" width="8.86328125" style="40"/>
  </cols>
  <sheetData>
    <row r="1" spans="1:46" s="37" customFormat="1" ht="58.8" customHeight="1" x14ac:dyDescent="0.45">
      <c r="A1" s="66" t="s">
        <v>123</v>
      </c>
      <c r="B1" s="66"/>
      <c r="E1" s="62"/>
      <c r="F1" s="62"/>
      <c r="G1" s="62"/>
      <c r="H1" s="62"/>
      <c r="I1" s="62"/>
      <c r="J1" s="62"/>
      <c r="K1" s="62"/>
      <c r="L1" s="62"/>
      <c r="M1" s="62"/>
      <c r="N1" s="62"/>
      <c r="O1" s="63" t="s">
        <v>119</v>
      </c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4"/>
      <c r="AD1" s="64"/>
      <c r="AE1" s="64"/>
      <c r="AF1" s="64"/>
      <c r="AG1" s="64"/>
      <c r="AH1" s="64"/>
      <c r="AI1" s="64"/>
      <c r="AJ1" s="64"/>
      <c r="AK1" s="64"/>
      <c r="AL1" s="64"/>
      <c r="AM1" s="64"/>
      <c r="AN1" s="64"/>
      <c r="AO1" s="64"/>
      <c r="AP1" s="64"/>
      <c r="AQ1" s="64"/>
      <c r="AR1" s="64"/>
      <c r="AS1" s="64"/>
    </row>
    <row r="2" spans="1:46" s="38" customFormat="1" ht="45.6" customHeight="1" x14ac:dyDescent="0.45">
      <c r="A2" s="66"/>
      <c r="B2" s="66"/>
      <c r="C2" s="38" t="s">
        <v>116</v>
      </c>
    </row>
    <row r="3" spans="1:46" s="39" customFormat="1" ht="67.5" x14ac:dyDescent="0.45">
      <c r="A3" s="66"/>
      <c r="B3" s="66"/>
      <c r="C3" s="39" t="s">
        <v>95</v>
      </c>
      <c r="E3" s="39" t="s">
        <v>98</v>
      </c>
      <c r="F3" s="39" t="s">
        <v>99</v>
      </c>
      <c r="G3" s="39" t="s">
        <v>104</v>
      </c>
      <c r="H3" s="39" t="s">
        <v>100</v>
      </c>
      <c r="I3" s="39" t="s">
        <v>101</v>
      </c>
      <c r="J3" s="39" t="s">
        <v>102</v>
      </c>
      <c r="K3" s="39" t="s">
        <v>6</v>
      </c>
      <c r="L3" s="39" t="s">
        <v>7</v>
      </c>
      <c r="M3" s="39" t="s">
        <v>103</v>
      </c>
      <c r="N3" s="39" t="s">
        <v>9</v>
      </c>
      <c r="O3" s="39" t="s">
        <v>10</v>
      </c>
      <c r="P3" s="39" t="s">
        <v>11</v>
      </c>
      <c r="Q3" s="39" t="s">
        <v>12</v>
      </c>
      <c r="R3" s="39" t="s">
        <v>13</v>
      </c>
      <c r="S3" s="39" t="s">
        <v>14</v>
      </c>
      <c r="T3" s="39" t="s">
        <v>15</v>
      </c>
      <c r="U3" s="39" t="s">
        <v>16</v>
      </c>
      <c r="V3" s="39" t="s">
        <v>17</v>
      </c>
      <c r="W3" s="39" t="s">
        <v>93</v>
      </c>
      <c r="X3" s="39" t="s">
        <v>18</v>
      </c>
      <c r="Y3" s="39" t="s">
        <v>19</v>
      </c>
      <c r="Z3" s="39" t="s">
        <v>20</v>
      </c>
      <c r="AA3" s="39" t="s">
        <v>23</v>
      </c>
      <c r="AB3" s="39" t="s">
        <v>26</v>
      </c>
      <c r="AC3" s="39" t="s">
        <v>27</v>
      </c>
      <c r="AD3" s="39" t="s">
        <v>105</v>
      </c>
      <c r="AE3" s="39" t="s">
        <v>29</v>
      </c>
      <c r="AF3" s="39" t="s">
        <v>30</v>
      </c>
      <c r="AG3" s="39" t="s">
        <v>32</v>
      </c>
      <c r="AH3" s="39" t="s">
        <v>33</v>
      </c>
      <c r="AI3" s="39" t="s">
        <v>34</v>
      </c>
      <c r="AJ3" s="39" t="s">
        <v>35</v>
      </c>
      <c r="AK3" s="39" t="s">
        <v>36</v>
      </c>
      <c r="AL3" s="39" t="s">
        <v>37</v>
      </c>
      <c r="AM3" s="39" t="s">
        <v>38</v>
      </c>
      <c r="AN3" s="39" t="s">
        <v>39</v>
      </c>
      <c r="AO3" s="39" t="s">
        <v>40</v>
      </c>
      <c r="AP3" s="39" t="s">
        <v>41</v>
      </c>
      <c r="AQ3" s="39" t="s">
        <v>42</v>
      </c>
      <c r="AR3" s="39" t="s">
        <v>43</v>
      </c>
      <c r="AS3" s="39" t="s">
        <v>44</v>
      </c>
      <c r="AT3" s="39" t="s">
        <v>45</v>
      </c>
    </row>
    <row r="4" spans="1:46" ht="26" customHeight="1" x14ac:dyDescent="0.45">
      <c r="A4" s="40" t="s">
        <v>96</v>
      </c>
      <c r="B4" s="39" t="s">
        <v>46</v>
      </c>
      <c r="C4" s="40">
        <v>1</v>
      </c>
      <c r="E4" s="41">
        <v>11.247161683254461</v>
      </c>
      <c r="F4" s="41">
        <v>17.661847894406034</v>
      </c>
      <c r="G4" s="41">
        <v>29.210526315789476</v>
      </c>
      <c r="H4" s="41">
        <v>4.1814703470893679</v>
      </c>
      <c r="I4" s="41">
        <v>14.000797534527118</v>
      </c>
      <c r="J4" s="41">
        <v>10.781111138281844</v>
      </c>
      <c r="K4" s="41">
        <v>5.9282258884008074</v>
      </c>
      <c r="L4" s="41">
        <v>22.666666666666668</v>
      </c>
      <c r="M4" s="41">
        <v>3.5833333333333335</v>
      </c>
      <c r="N4" s="41">
        <v>10</v>
      </c>
      <c r="O4" s="41">
        <v>33.333333333333336</v>
      </c>
      <c r="P4" s="41">
        <v>0.3512980544430665</v>
      </c>
      <c r="Q4" s="41">
        <v>4.5566464384112278E-2</v>
      </c>
      <c r="R4" s="41">
        <v>7.751862014896119</v>
      </c>
      <c r="S4" s="41">
        <v>9.9803343166175029</v>
      </c>
      <c r="T4" s="41">
        <v>90.668506717538662</v>
      </c>
      <c r="U4" s="41">
        <v>37.152047030405257</v>
      </c>
      <c r="V4" s="41">
        <v>25.136884021901444</v>
      </c>
      <c r="W4" s="41"/>
      <c r="X4" s="41"/>
      <c r="Y4" s="41"/>
      <c r="Z4" s="41">
        <v>72.479764613842192</v>
      </c>
      <c r="AA4" s="41">
        <v>25</v>
      </c>
      <c r="AB4" s="41"/>
      <c r="AC4" s="41">
        <v>22</v>
      </c>
      <c r="AD4" s="41">
        <v>67</v>
      </c>
      <c r="AE4" s="41">
        <v>11.17141564902759</v>
      </c>
      <c r="AF4" s="41"/>
      <c r="AG4" s="41">
        <v>33</v>
      </c>
      <c r="AH4" s="41">
        <v>30.824999999999999</v>
      </c>
      <c r="AI4" s="41">
        <v>14.042034724337496</v>
      </c>
      <c r="AJ4" s="41">
        <v>0.18897984215017061</v>
      </c>
      <c r="AK4" s="41">
        <v>0</v>
      </c>
      <c r="AL4" s="41">
        <v>50</v>
      </c>
      <c r="AM4" s="41">
        <v>30</v>
      </c>
      <c r="AN4" s="41">
        <v>2.1553323031970821</v>
      </c>
      <c r="AO4" s="41">
        <v>33</v>
      </c>
      <c r="AP4" s="41">
        <v>0</v>
      </c>
      <c r="AQ4" s="41">
        <v>0</v>
      </c>
      <c r="AR4" s="41">
        <v>49.7</v>
      </c>
      <c r="AS4" s="41"/>
      <c r="AT4" s="41"/>
    </row>
    <row r="5" spans="1:46" ht="26" customHeight="1" x14ac:dyDescent="0.45">
      <c r="A5" s="40" t="s">
        <v>96</v>
      </c>
      <c r="B5" s="39" t="s">
        <v>47</v>
      </c>
      <c r="C5" s="40">
        <v>2</v>
      </c>
      <c r="E5" s="41">
        <v>100</v>
      </c>
      <c r="F5" s="41">
        <v>100</v>
      </c>
      <c r="G5" s="41">
        <v>88.095238095238102</v>
      </c>
      <c r="H5" s="41">
        <v>100</v>
      </c>
      <c r="I5" s="41">
        <v>99.471451505984831</v>
      </c>
      <c r="J5" s="41">
        <v>100</v>
      </c>
      <c r="K5" s="41">
        <v>49.993886439410453</v>
      </c>
      <c r="L5" s="41">
        <v>16</v>
      </c>
      <c r="M5" s="41">
        <v>64.5</v>
      </c>
      <c r="N5" s="41">
        <v>20</v>
      </c>
      <c r="O5" s="41">
        <v>33.333333333333336</v>
      </c>
      <c r="P5" s="41">
        <v>1.1254553111525716</v>
      </c>
      <c r="Q5" s="41">
        <v>8.4332771590032066E-2</v>
      </c>
      <c r="R5" s="41">
        <v>9.8432055749128917</v>
      </c>
      <c r="S5" s="41">
        <v>4.1907514450867049</v>
      </c>
      <c r="T5" s="41">
        <v>38.369119616836471</v>
      </c>
      <c r="U5" s="41">
        <v>50.782801127545987</v>
      </c>
      <c r="V5" s="41">
        <v>27.33947237431558</v>
      </c>
      <c r="W5" s="41">
        <v>35.914090487804884</v>
      </c>
      <c r="X5" s="41">
        <v>15.926298229275448</v>
      </c>
      <c r="Y5" s="41"/>
      <c r="Z5" s="41">
        <v>72.478965232669196</v>
      </c>
      <c r="AA5" s="41">
        <v>20</v>
      </c>
      <c r="AB5" s="41">
        <v>34.578123478930024</v>
      </c>
      <c r="AC5" s="41">
        <v>1.3</v>
      </c>
      <c r="AD5" s="41">
        <v>100</v>
      </c>
      <c r="AE5" s="41">
        <v>100</v>
      </c>
      <c r="AF5" s="41">
        <v>5.139318885448917E-5</v>
      </c>
      <c r="AG5" s="41">
        <v>25</v>
      </c>
      <c r="AH5" s="41">
        <v>50</v>
      </c>
      <c r="AI5" s="41">
        <v>2.5586353944562903E-2</v>
      </c>
      <c r="AJ5" s="41">
        <v>4.5565139718430023</v>
      </c>
      <c r="AK5" s="41">
        <v>58.82</v>
      </c>
      <c r="AL5" s="41">
        <v>4.1599999999999996E-3</v>
      </c>
      <c r="AM5" s="41">
        <v>68.08</v>
      </c>
      <c r="AN5" s="41">
        <v>17.02712519525695</v>
      </c>
      <c r="AO5" s="41">
        <v>0</v>
      </c>
      <c r="AP5" s="41">
        <v>25</v>
      </c>
      <c r="AQ5" s="41">
        <v>0</v>
      </c>
      <c r="AR5" s="41">
        <v>77.27</v>
      </c>
      <c r="AS5" s="41">
        <v>11.48</v>
      </c>
      <c r="AT5" s="41">
        <v>52.160000000000004</v>
      </c>
    </row>
    <row r="6" spans="1:46" ht="26" customHeight="1" x14ac:dyDescent="0.45">
      <c r="A6" s="40" t="s">
        <v>96</v>
      </c>
      <c r="B6" s="39" t="s">
        <v>48</v>
      </c>
      <c r="C6" s="40">
        <v>3</v>
      </c>
      <c r="E6" s="41">
        <v>15.565647348428579</v>
      </c>
      <c r="F6" s="41">
        <v>28.975487115021998</v>
      </c>
      <c r="G6" s="41">
        <v>42.528735632183917</v>
      </c>
      <c r="H6" s="41">
        <v>13.812517081169718</v>
      </c>
      <c r="I6" s="41">
        <v>7.6875779629862357</v>
      </c>
      <c r="J6" s="41">
        <v>8.0058856341051481</v>
      </c>
      <c r="K6" s="41">
        <v>4.3817225194941374</v>
      </c>
      <c r="L6" s="41">
        <v>40</v>
      </c>
      <c r="M6" s="41">
        <v>64.5</v>
      </c>
      <c r="N6" s="41">
        <v>30</v>
      </c>
      <c r="O6" s="41">
        <v>100</v>
      </c>
      <c r="P6" s="41">
        <v>1.1684439004929372</v>
      </c>
      <c r="Q6" s="41">
        <v>7.2454392547548194E-2</v>
      </c>
      <c r="R6" s="41">
        <v>10.694970254191459</v>
      </c>
      <c r="S6" s="41">
        <v>4.7407753386268094</v>
      </c>
      <c r="T6" s="41">
        <v>23.915249421601661</v>
      </c>
      <c r="U6" s="41">
        <v>42.085948013023341</v>
      </c>
      <c r="V6" s="41">
        <v>21.764559482329513</v>
      </c>
      <c r="W6" s="41">
        <v>13.71400419799931</v>
      </c>
      <c r="X6" s="41">
        <v>6.8592732416916489</v>
      </c>
      <c r="Y6" s="41">
        <v>11.268050608272578</v>
      </c>
      <c r="Z6" s="41">
        <v>72.819109829482045</v>
      </c>
      <c r="AA6" s="41">
        <v>25</v>
      </c>
      <c r="AB6" s="41">
        <v>29.262251735146481</v>
      </c>
      <c r="AC6" s="41">
        <v>3.2800000000000002</v>
      </c>
      <c r="AD6" s="41">
        <v>97.3</v>
      </c>
      <c r="AE6" s="41">
        <v>3.0755314337403892</v>
      </c>
      <c r="AF6" s="41">
        <v>52.941176470588232</v>
      </c>
      <c r="AG6" s="41">
        <v>1.77</v>
      </c>
      <c r="AH6" s="41">
        <v>75</v>
      </c>
      <c r="AI6" s="41">
        <v>3.045994517209869</v>
      </c>
      <c r="AJ6" s="41">
        <v>2.1487707977815695</v>
      </c>
      <c r="AK6" s="41">
        <v>100</v>
      </c>
      <c r="AL6" s="41">
        <v>10</v>
      </c>
      <c r="AM6" s="41">
        <v>29.6</v>
      </c>
      <c r="AN6" s="41">
        <v>0.64659969095912473</v>
      </c>
      <c r="AO6" s="41">
        <v>3.0000000000000006E-2</v>
      </c>
      <c r="AP6" s="41">
        <v>11</v>
      </c>
      <c r="AQ6" s="41">
        <v>0</v>
      </c>
      <c r="AR6" s="41">
        <v>58.57</v>
      </c>
      <c r="AS6" s="41">
        <v>76.94</v>
      </c>
      <c r="AT6" s="41">
        <v>42.67</v>
      </c>
    </row>
    <row r="7" spans="1:46" ht="26" customHeight="1" x14ac:dyDescent="0.45">
      <c r="A7" s="40" t="s">
        <v>96</v>
      </c>
      <c r="B7" s="39" t="s">
        <v>49</v>
      </c>
      <c r="C7" s="40">
        <v>4</v>
      </c>
      <c r="E7" s="41">
        <v>16.594868747745263</v>
      </c>
      <c r="F7" s="41">
        <v>24.450031426775613</v>
      </c>
      <c r="G7" s="41">
        <v>36.393442622950822</v>
      </c>
      <c r="H7" s="41">
        <v>13.916370593058211</v>
      </c>
      <c r="I7" s="41">
        <v>9.7777019837899939</v>
      </c>
      <c r="J7" s="41">
        <v>9.1253307181814485</v>
      </c>
      <c r="K7" s="41">
        <v>5.9097421309129645</v>
      </c>
      <c r="L7" s="41">
        <v>26.666666666666668</v>
      </c>
      <c r="M7" s="41">
        <v>64.5</v>
      </c>
      <c r="N7" s="41">
        <v>10</v>
      </c>
      <c r="O7" s="41">
        <v>66.666666666666671</v>
      </c>
      <c r="P7" s="41">
        <v>1.2613137765464397</v>
      </c>
      <c r="Q7" s="41">
        <v>6.8083202536585605E-2</v>
      </c>
      <c r="R7" s="41">
        <v>9.5855550169655839</v>
      </c>
      <c r="S7" s="41">
        <v>4.1126418152350075</v>
      </c>
      <c r="T7" s="41">
        <v>20.651865080975771</v>
      </c>
      <c r="U7" s="41">
        <v>37.584047577270432</v>
      </c>
      <c r="V7" s="41">
        <v>16.948730711796912</v>
      </c>
      <c r="W7" s="41">
        <v>10.79763665670831</v>
      </c>
      <c r="X7" s="41">
        <v>2.6071919298056976</v>
      </c>
      <c r="Y7" s="41">
        <v>8.6061208826945954</v>
      </c>
      <c r="Z7" s="41">
        <v>72.814512465171703</v>
      </c>
      <c r="AA7" s="41">
        <v>25</v>
      </c>
      <c r="AB7" s="41">
        <v>27.265680188185527</v>
      </c>
      <c r="AC7" s="41">
        <v>2.44</v>
      </c>
      <c r="AD7" s="41">
        <v>100</v>
      </c>
      <c r="AE7" s="41">
        <v>6.5581184984170058</v>
      </c>
      <c r="AF7" s="41">
        <v>100</v>
      </c>
      <c r="AG7" s="41">
        <v>3.17</v>
      </c>
      <c r="AH7" s="41">
        <v>50</v>
      </c>
      <c r="AI7" s="41">
        <v>10.843740481267133</v>
      </c>
      <c r="AJ7" s="41">
        <v>2.9186886732081905</v>
      </c>
      <c r="AK7" s="41">
        <v>100</v>
      </c>
      <c r="AL7" s="41">
        <v>10</v>
      </c>
      <c r="AM7" s="41">
        <v>42.8</v>
      </c>
      <c r="AN7" s="41">
        <v>3.2329984547956236</v>
      </c>
      <c r="AO7" s="41">
        <v>4.0000000000000008E-2</v>
      </c>
      <c r="AP7" s="41">
        <v>0</v>
      </c>
      <c r="AQ7" s="41">
        <v>0</v>
      </c>
      <c r="AR7" s="41">
        <v>57.24</v>
      </c>
      <c r="AS7" s="41">
        <v>79.959999999999994</v>
      </c>
      <c r="AT7" s="41">
        <v>46.77</v>
      </c>
    </row>
    <row r="8" spans="1:46" ht="26" customHeight="1" x14ac:dyDescent="0.45">
      <c r="A8" s="40" t="s">
        <v>96</v>
      </c>
      <c r="B8" s="39" t="s">
        <v>50</v>
      </c>
      <c r="C8" s="40">
        <v>5</v>
      </c>
      <c r="E8" s="41">
        <v>30.35035969696327</v>
      </c>
      <c r="F8" s="41">
        <v>46.825895663104966</v>
      </c>
      <c r="G8" s="41">
        <v>60.989010989010993</v>
      </c>
      <c r="H8" s="41">
        <v>28.975129816889858</v>
      </c>
      <c r="I8" s="41">
        <v>16.39006423871151</v>
      </c>
      <c r="J8" s="41">
        <v>16.205182506243496</v>
      </c>
      <c r="K8" s="41">
        <v>8.7257664848150718</v>
      </c>
      <c r="L8" s="41">
        <v>53.333333333333336</v>
      </c>
      <c r="M8" s="41">
        <v>64.5</v>
      </c>
      <c r="N8" s="41">
        <v>20</v>
      </c>
      <c r="O8" s="41">
        <v>83.333333333333329</v>
      </c>
      <c r="P8" s="41">
        <v>1.8481287375676445</v>
      </c>
      <c r="Q8" s="41">
        <v>9.111239283108169E-2</v>
      </c>
      <c r="R8" s="41">
        <v>10.515820260568997</v>
      </c>
      <c r="S8" s="41">
        <v>3.166432693807518</v>
      </c>
      <c r="T8" s="41">
        <v>29.553111174250116</v>
      </c>
      <c r="U8" s="41">
        <v>35.878782260697363</v>
      </c>
      <c r="V8" s="41">
        <v>14.659034345445495</v>
      </c>
      <c r="W8" s="41">
        <v>61.734313928571432</v>
      </c>
      <c r="X8" s="41">
        <v>7.9545957858357506</v>
      </c>
      <c r="Y8" s="41">
        <v>8.5950999879365444</v>
      </c>
      <c r="Z8" s="41">
        <v>72.678482971177971</v>
      </c>
      <c r="AA8" s="41">
        <v>25</v>
      </c>
      <c r="AB8" s="41">
        <v>26.991151600478396</v>
      </c>
      <c r="AC8" s="41">
        <v>1.44</v>
      </c>
      <c r="AD8" s="41">
        <v>100</v>
      </c>
      <c r="AE8" s="41">
        <v>2.4875621890547266</v>
      </c>
      <c r="AF8" s="41">
        <v>64.705882352941188</v>
      </c>
      <c r="AG8" s="41">
        <v>2.94</v>
      </c>
      <c r="AH8" s="41">
        <v>100</v>
      </c>
      <c r="AI8" s="41">
        <v>3.624733475479744</v>
      </c>
      <c r="AJ8" s="41">
        <v>1.4068499360068254</v>
      </c>
      <c r="AK8" s="41">
        <v>100</v>
      </c>
      <c r="AL8" s="41">
        <v>10</v>
      </c>
      <c r="AM8" s="41">
        <v>27.46</v>
      </c>
      <c r="AN8" s="41">
        <v>0.64659969095912473</v>
      </c>
      <c r="AO8" s="41">
        <v>3.0000000000000006E-2</v>
      </c>
      <c r="AP8" s="41">
        <v>3.33</v>
      </c>
      <c r="AQ8" s="41">
        <v>0</v>
      </c>
      <c r="AR8" s="41">
        <v>58.19</v>
      </c>
      <c r="AS8" s="41">
        <v>77.150000000000006</v>
      </c>
      <c r="AT8" s="41">
        <v>46.74</v>
      </c>
    </row>
    <row r="9" spans="1:46" ht="26" customHeight="1" x14ac:dyDescent="0.45">
      <c r="A9" s="40" t="s">
        <v>96</v>
      </c>
      <c r="B9" s="39" t="s">
        <v>51</v>
      </c>
      <c r="C9" s="40">
        <v>6</v>
      </c>
      <c r="E9" s="41">
        <v>19.048023258281518</v>
      </c>
      <c r="F9" s="41">
        <v>34.003771213073541</v>
      </c>
      <c r="G9" s="41">
        <v>48.898678414096914</v>
      </c>
      <c r="H9" s="41">
        <v>17.551243509155505</v>
      </c>
      <c r="I9" s="41">
        <v>10.466353175114758</v>
      </c>
      <c r="J9" s="41">
        <v>9.2480444751099462</v>
      </c>
      <c r="K9" s="41">
        <v>5.7624845359663066</v>
      </c>
      <c r="L9" s="41">
        <v>10.666666666666666</v>
      </c>
      <c r="M9" s="41">
        <v>64.5</v>
      </c>
      <c r="N9" s="41">
        <v>10</v>
      </c>
      <c r="O9" s="41">
        <v>66.666666666666671</v>
      </c>
      <c r="P9" s="41">
        <v>1.8635298685122226</v>
      </c>
      <c r="Q9" s="41">
        <v>8.4056412359744939E-2</v>
      </c>
      <c r="R9" s="41">
        <v>10.479597244303125</v>
      </c>
      <c r="S9" s="41">
        <v>3.5200277440610366</v>
      </c>
      <c r="T9" s="41">
        <v>27.690059666355484</v>
      </c>
      <c r="U9" s="41">
        <v>44.086792651135738</v>
      </c>
      <c r="V9" s="41">
        <v>19.736187157789946</v>
      </c>
      <c r="W9" s="41">
        <v>9.043880384440401</v>
      </c>
      <c r="X9" s="41">
        <v>3.005165160265014</v>
      </c>
      <c r="Y9" s="41">
        <v>16.263838947858329</v>
      </c>
      <c r="Z9" s="41">
        <v>72.753873410916825</v>
      </c>
      <c r="AA9" s="41">
        <v>25</v>
      </c>
      <c r="AB9" s="41">
        <v>28.638323126721183</v>
      </c>
      <c r="AC9" s="41">
        <v>2.75</v>
      </c>
      <c r="AD9" s="41">
        <v>100</v>
      </c>
      <c r="AE9" s="41">
        <v>4.545454545454545</v>
      </c>
      <c r="AF9" s="41">
        <v>52.941176470588232</v>
      </c>
      <c r="AG9" s="41">
        <v>6.06</v>
      </c>
      <c r="AH9" s="41">
        <v>20</v>
      </c>
      <c r="AI9" s="41">
        <v>4.8431312823636921</v>
      </c>
      <c r="AJ9" s="41">
        <v>1.3578551621160406</v>
      </c>
      <c r="AK9" s="41">
        <v>100</v>
      </c>
      <c r="AL9" s="41">
        <v>10</v>
      </c>
      <c r="AM9" s="41">
        <v>45.08</v>
      </c>
      <c r="AN9" s="41">
        <v>1.5087326122379576</v>
      </c>
      <c r="AO9" s="41">
        <v>0.15000000000000002</v>
      </c>
      <c r="AP9" s="41">
        <v>0</v>
      </c>
      <c r="AQ9" s="41">
        <v>0</v>
      </c>
      <c r="AR9" s="41">
        <v>55.57</v>
      </c>
      <c r="AS9" s="41">
        <v>81.63</v>
      </c>
      <c r="AT9" s="41">
        <v>46.77</v>
      </c>
    </row>
    <row r="10" spans="1:46" ht="26" customHeight="1" x14ac:dyDescent="0.45">
      <c r="A10" s="40" t="s">
        <v>96</v>
      </c>
      <c r="B10" s="39" t="s">
        <v>52</v>
      </c>
      <c r="C10" s="40">
        <v>7</v>
      </c>
      <c r="E10" s="41">
        <v>25.348555906881987</v>
      </c>
      <c r="F10" s="41">
        <v>36.077938403519802</v>
      </c>
      <c r="G10" s="41">
        <v>49.333333333333343</v>
      </c>
      <c r="H10" s="41">
        <v>23.263186663022683</v>
      </c>
      <c r="I10" s="41">
        <v>18.416400528015785</v>
      </c>
      <c r="J10" s="41">
        <v>14.178455436493071</v>
      </c>
      <c r="K10" s="41">
        <v>10.224797296330905</v>
      </c>
      <c r="L10" s="41">
        <v>22.666666666666668</v>
      </c>
      <c r="M10" s="41">
        <v>64.5</v>
      </c>
      <c r="N10" s="41">
        <v>10</v>
      </c>
      <c r="O10" s="41">
        <v>66.666666666666671</v>
      </c>
      <c r="P10" s="41">
        <v>2.7105890856750072</v>
      </c>
      <c r="Q10" s="41">
        <v>7.7816469855845005E-2</v>
      </c>
      <c r="R10" s="41">
        <v>9.2105263157894726</v>
      </c>
      <c r="S10" s="41">
        <v>3.4319526627218933</v>
      </c>
      <c r="T10" s="41">
        <v>25.52258797743232</v>
      </c>
      <c r="U10" s="41">
        <v>44.871214696759345</v>
      </c>
      <c r="V10" s="41">
        <v>18.666002986560478</v>
      </c>
      <c r="W10" s="41">
        <v>32.56093216216216</v>
      </c>
      <c r="X10" s="41">
        <v>4.7095253905329617</v>
      </c>
      <c r="Y10" s="41">
        <v>9.2661830659724362</v>
      </c>
      <c r="Z10" s="41">
        <v>72.58817598473729</v>
      </c>
      <c r="AA10" s="41">
        <v>25</v>
      </c>
      <c r="AB10" s="41">
        <v>30.260537508626957</v>
      </c>
      <c r="AC10" s="41">
        <v>1.35</v>
      </c>
      <c r="AD10" s="41">
        <v>100</v>
      </c>
      <c r="AE10" s="41">
        <v>5.4726368159203984</v>
      </c>
      <c r="AF10" s="41">
        <v>41.176470588235297</v>
      </c>
      <c r="AG10" s="41">
        <v>10</v>
      </c>
      <c r="AH10" s="41">
        <v>42.5</v>
      </c>
      <c r="AI10" s="41">
        <v>5.3914102954614682</v>
      </c>
      <c r="AJ10" s="41">
        <v>1.0148917448805459</v>
      </c>
      <c r="AK10" s="41">
        <v>100</v>
      </c>
      <c r="AL10" s="41">
        <v>10</v>
      </c>
      <c r="AM10" s="41">
        <v>45.72</v>
      </c>
      <c r="AN10" s="41">
        <v>2.5863987638364989</v>
      </c>
      <c r="AO10" s="41">
        <v>0.12000000000000001</v>
      </c>
      <c r="AP10" s="41">
        <v>0</v>
      </c>
      <c r="AQ10" s="41">
        <v>0</v>
      </c>
      <c r="AR10" s="41">
        <v>64.14</v>
      </c>
      <c r="AS10" s="41">
        <v>77.81</v>
      </c>
      <c r="AT10" s="41">
        <v>53.39</v>
      </c>
    </row>
    <row r="11" spans="1:46" ht="26" customHeight="1" x14ac:dyDescent="0.45">
      <c r="A11" s="40" t="s">
        <v>96</v>
      </c>
      <c r="B11" s="39" t="s">
        <v>53</v>
      </c>
      <c r="C11" s="40">
        <v>8</v>
      </c>
      <c r="E11" s="41">
        <v>53.525879082401374</v>
      </c>
      <c r="F11" s="41">
        <v>68.447517284726587</v>
      </c>
      <c r="G11" s="41">
        <v>87.401574803149614</v>
      </c>
      <c r="H11" s="41">
        <v>52.238316479912541</v>
      </c>
      <c r="I11" s="41">
        <v>45.483012357161265</v>
      </c>
      <c r="J11" s="41">
        <v>32.783593449612226</v>
      </c>
      <c r="K11" s="41">
        <v>23.715282744394113</v>
      </c>
      <c r="L11" s="41">
        <v>33.333333333333336</v>
      </c>
      <c r="M11" s="41">
        <v>70.879120879120876</v>
      </c>
      <c r="N11" s="41">
        <v>10</v>
      </c>
      <c r="O11" s="41">
        <v>66.666666666666671</v>
      </c>
      <c r="P11" s="41">
        <v>5.8320058320058319</v>
      </c>
      <c r="Q11" s="41">
        <v>8.82922505024578E-2</v>
      </c>
      <c r="R11" s="41">
        <v>9.8505603985056034</v>
      </c>
      <c r="S11" s="41">
        <v>3.2547699214365879</v>
      </c>
      <c r="T11" s="41">
        <v>29.05386207736332</v>
      </c>
      <c r="U11" s="41">
        <v>41.926789916809852</v>
      </c>
      <c r="V11" s="41">
        <v>15.716774514683923</v>
      </c>
      <c r="W11" s="41">
        <v>41.370341488033297</v>
      </c>
      <c r="X11" s="41">
        <v>8.2484447855352698</v>
      </c>
      <c r="Y11" s="41">
        <v>24.165982049676632</v>
      </c>
      <c r="Z11" s="41">
        <v>72.606726078231645</v>
      </c>
      <c r="AA11" s="41">
        <v>25</v>
      </c>
      <c r="AB11" s="41">
        <v>27.115937322163454</v>
      </c>
      <c r="AC11" s="41">
        <v>1.1499999999999999</v>
      </c>
      <c r="AD11" s="41">
        <v>100</v>
      </c>
      <c r="AE11" s="41">
        <v>8.7743102668475803</v>
      </c>
      <c r="AF11" s="41">
        <v>52.941176470588232</v>
      </c>
      <c r="AG11" s="41">
        <v>25</v>
      </c>
      <c r="AH11" s="41">
        <v>62.5</v>
      </c>
      <c r="AI11" s="41">
        <v>9.1989034419738047</v>
      </c>
      <c r="AJ11" s="41">
        <v>0.39895744453924914</v>
      </c>
      <c r="AK11" s="41">
        <v>100</v>
      </c>
      <c r="AL11" s="41">
        <v>5</v>
      </c>
      <c r="AM11" s="41">
        <v>82.68</v>
      </c>
      <c r="AN11" s="41">
        <v>3.2329984547956236</v>
      </c>
      <c r="AO11" s="41">
        <v>0.30000000000000004</v>
      </c>
      <c r="AP11" s="41">
        <v>0</v>
      </c>
      <c r="AQ11" s="41">
        <v>0</v>
      </c>
      <c r="AR11" s="41">
        <v>52.24</v>
      </c>
      <c r="AS11" s="41">
        <v>71.63</v>
      </c>
      <c r="AT11" s="41">
        <v>45.41</v>
      </c>
    </row>
    <row r="12" spans="1:46" ht="26" customHeight="1" x14ac:dyDescent="0.45">
      <c r="A12" s="40" t="s">
        <v>96</v>
      </c>
      <c r="B12" s="39" t="s">
        <v>54</v>
      </c>
      <c r="C12" s="40">
        <v>9</v>
      </c>
      <c r="E12" s="41">
        <v>40.689260021645481</v>
      </c>
      <c r="F12" s="41">
        <v>48.837209302325583</v>
      </c>
      <c r="G12" s="41">
        <v>62.711864406779661</v>
      </c>
      <c r="H12" s="41">
        <v>38.841213446296798</v>
      </c>
      <c r="I12" s="41">
        <v>35.010913374709112</v>
      </c>
      <c r="J12" s="41">
        <v>26.720948833215413</v>
      </c>
      <c r="K12" s="41">
        <v>18.653638596011316</v>
      </c>
      <c r="L12" s="41">
        <v>20</v>
      </c>
      <c r="M12" s="41">
        <v>70.879120879120876</v>
      </c>
      <c r="N12" s="41">
        <v>10</v>
      </c>
      <c r="O12" s="41">
        <v>33.333333333333336</v>
      </c>
      <c r="P12" s="41">
        <v>6.8662215278296541</v>
      </c>
      <c r="Q12" s="41">
        <v>8.3674568683746745E-2</v>
      </c>
      <c r="R12" s="41">
        <v>12.07080726384862</v>
      </c>
      <c r="S12" s="41">
        <v>3.8666666666666667</v>
      </c>
      <c r="T12" s="41">
        <v>27.641352437390921</v>
      </c>
      <c r="U12" s="41">
        <v>42.336053592787387</v>
      </c>
      <c r="V12" s="41">
        <v>20.159283225485318</v>
      </c>
      <c r="W12" s="41">
        <v>44.720920326209225</v>
      </c>
      <c r="X12" s="41">
        <v>8.1740934620453451</v>
      </c>
      <c r="Y12" s="41">
        <v>31.067074528745078</v>
      </c>
      <c r="Z12" s="41">
        <v>72.587739325627112</v>
      </c>
      <c r="AA12" s="41">
        <v>25</v>
      </c>
      <c r="AB12" s="41">
        <v>30.809594684041219</v>
      </c>
      <c r="AC12" s="41">
        <v>1.83</v>
      </c>
      <c r="AD12" s="41">
        <v>100</v>
      </c>
      <c r="AE12" s="41">
        <v>7.033016734509272</v>
      </c>
      <c r="AF12" s="41">
        <v>52.941176470588232</v>
      </c>
      <c r="AG12" s="41">
        <v>12.5</v>
      </c>
      <c r="AH12" s="41">
        <v>37.5</v>
      </c>
      <c r="AI12" s="41">
        <v>8.406944867499238</v>
      </c>
      <c r="AJ12" s="41">
        <v>0.98689473122866878</v>
      </c>
      <c r="AK12" s="41">
        <v>100</v>
      </c>
      <c r="AL12" s="41">
        <v>5</v>
      </c>
      <c r="AM12" s="41">
        <v>62.06</v>
      </c>
      <c r="AN12" s="41">
        <v>2.8019319941562069</v>
      </c>
      <c r="AO12" s="41">
        <v>0.33000000000000007</v>
      </c>
      <c r="AP12" s="41">
        <v>0</v>
      </c>
      <c r="AQ12" s="41">
        <v>0</v>
      </c>
      <c r="AR12" s="41">
        <v>68.3</v>
      </c>
      <c r="AS12" s="41">
        <v>68.010000000000005</v>
      </c>
      <c r="AT12" s="41">
        <v>45.05</v>
      </c>
    </row>
    <row r="13" spans="1:46" ht="26" customHeight="1" x14ac:dyDescent="0.45">
      <c r="A13" s="40" t="s">
        <v>96</v>
      </c>
      <c r="B13" s="39" t="s">
        <v>55</v>
      </c>
      <c r="C13" s="40">
        <v>10</v>
      </c>
      <c r="E13" s="41">
        <v>68.136578740742308</v>
      </c>
      <c r="F13" s="41">
        <v>81.018227529855437</v>
      </c>
      <c r="G13" s="41">
        <v>100</v>
      </c>
      <c r="H13" s="41">
        <v>67.920196775075141</v>
      </c>
      <c r="I13" s="41">
        <v>100</v>
      </c>
      <c r="J13" s="41">
        <v>73.23180845803904</v>
      </c>
      <c r="K13" s="41">
        <v>51.072371269285675</v>
      </c>
      <c r="L13" s="41">
        <v>26.666666666666668</v>
      </c>
      <c r="M13" s="41">
        <v>70.879120879120876</v>
      </c>
      <c r="N13" s="41">
        <v>10</v>
      </c>
      <c r="O13" s="41">
        <v>50</v>
      </c>
      <c r="P13" s="41">
        <v>10.88502565666059</v>
      </c>
      <c r="Q13" s="41">
        <v>8.6653570630010154E-2</v>
      </c>
      <c r="R13" s="41">
        <v>9.0183559457302476</v>
      </c>
      <c r="S13" s="41">
        <v>2.6319201348372872</v>
      </c>
      <c r="T13" s="41">
        <v>32.52425214108861</v>
      </c>
      <c r="U13" s="41">
        <v>39.732681876152505</v>
      </c>
      <c r="V13" s="41">
        <v>17.446490791438528</v>
      </c>
      <c r="W13" s="41">
        <v>55.916875063291144</v>
      </c>
      <c r="X13" s="41">
        <v>18.166137391528416</v>
      </c>
      <c r="Y13" s="41">
        <v>40.669773650354813</v>
      </c>
      <c r="Z13" s="41">
        <v>72.606420643102766</v>
      </c>
      <c r="AA13" s="41">
        <v>25</v>
      </c>
      <c r="AB13" s="41">
        <v>27.989437373958872</v>
      </c>
      <c r="AC13" s="41">
        <v>0.69000000000000017</v>
      </c>
      <c r="AD13" s="41">
        <v>100</v>
      </c>
      <c r="AE13" s="41">
        <v>3.3469018543645408</v>
      </c>
      <c r="AF13" s="41">
        <v>41.176470588235297</v>
      </c>
      <c r="AG13" s="41">
        <v>18</v>
      </c>
      <c r="AH13" s="41">
        <v>50</v>
      </c>
      <c r="AI13" s="41">
        <v>7.4017666768199817</v>
      </c>
      <c r="AJ13" s="41">
        <v>0.12598656143344711</v>
      </c>
      <c r="AK13" s="41">
        <v>100</v>
      </c>
      <c r="AL13" s="41">
        <v>0</v>
      </c>
      <c r="AM13" s="41">
        <v>32.74</v>
      </c>
      <c r="AN13" s="41">
        <v>1.0776661515985413</v>
      </c>
      <c r="AO13" s="41">
        <v>0.33000000000000007</v>
      </c>
      <c r="AP13" s="41">
        <v>0</v>
      </c>
      <c r="AQ13" s="41">
        <v>0</v>
      </c>
      <c r="AR13" s="41">
        <v>64.739999999999995</v>
      </c>
      <c r="AS13" s="41">
        <v>71.63</v>
      </c>
      <c r="AT13" s="41">
        <v>55.11</v>
      </c>
    </row>
    <row r="14" spans="1:46" ht="26" customHeight="1" x14ac:dyDescent="0.45">
      <c r="A14" s="40" t="s">
        <v>96</v>
      </c>
      <c r="B14" s="39" t="s">
        <v>56</v>
      </c>
      <c r="C14" s="40">
        <v>11</v>
      </c>
      <c r="E14" s="41"/>
      <c r="F14" s="41">
        <v>21.181646763042117</v>
      </c>
      <c r="G14" s="41">
        <v>12.891986062717772</v>
      </c>
      <c r="H14" s="41">
        <v>9.3194861984148663</v>
      </c>
      <c r="I14" s="41">
        <v>5.1821777647575509</v>
      </c>
      <c r="J14" s="41">
        <v>6.4613445846336264</v>
      </c>
      <c r="K14" s="41">
        <v>7.7722346533265565</v>
      </c>
      <c r="L14" s="41"/>
      <c r="M14" s="41"/>
      <c r="N14" s="41">
        <v>10</v>
      </c>
      <c r="O14" s="41">
        <v>100</v>
      </c>
      <c r="P14" s="41">
        <v>0.2754856071524226</v>
      </c>
      <c r="Q14" s="41">
        <v>51.025056947608206</v>
      </c>
      <c r="R14" s="41">
        <v>10.563568376068377</v>
      </c>
      <c r="S14" s="41">
        <v>12.815656565656566</v>
      </c>
      <c r="T14" s="41"/>
      <c r="U14" s="41">
        <v>38.652680508989562</v>
      </c>
      <c r="V14" s="41">
        <v>12.444001991040318</v>
      </c>
      <c r="W14" s="41">
        <v>6.2678382736875289</v>
      </c>
      <c r="X14" s="41"/>
      <c r="Y14" s="41"/>
      <c r="Z14" s="41"/>
      <c r="AA14" s="41">
        <v>25</v>
      </c>
      <c r="AB14" s="41"/>
      <c r="AC14" s="41"/>
      <c r="AD14" s="41">
        <v>60</v>
      </c>
      <c r="AE14" s="41">
        <v>19.109000452284032</v>
      </c>
      <c r="AF14" s="41">
        <v>2.321981424148607E-4</v>
      </c>
      <c r="AG14" s="41">
        <v>20</v>
      </c>
      <c r="AH14" s="41">
        <v>7.5</v>
      </c>
      <c r="AI14" s="41">
        <v>4.4471519951264089E-2</v>
      </c>
      <c r="AJ14" s="41">
        <v>2.0997760238907846E-2</v>
      </c>
      <c r="AK14" s="41">
        <v>67</v>
      </c>
      <c r="AL14" s="41">
        <v>0</v>
      </c>
      <c r="AM14" s="41">
        <v>94</v>
      </c>
      <c r="AN14" s="41">
        <v>15.087326122379574</v>
      </c>
      <c r="AO14" s="41">
        <v>0</v>
      </c>
      <c r="AP14" s="41">
        <v>15</v>
      </c>
      <c r="AQ14" s="41">
        <v>50</v>
      </c>
      <c r="AR14" s="41">
        <v>61</v>
      </c>
      <c r="AS14" s="41">
        <v>100</v>
      </c>
      <c r="AT14" s="41">
        <v>50</v>
      </c>
    </row>
    <row r="15" spans="1:46" ht="26" customHeight="1" x14ac:dyDescent="0.45">
      <c r="A15" s="40" t="s">
        <v>96</v>
      </c>
      <c r="B15" s="39" t="s">
        <v>57</v>
      </c>
      <c r="C15" s="40">
        <v>12</v>
      </c>
      <c r="E15" s="41"/>
      <c r="F15" s="41">
        <v>0</v>
      </c>
      <c r="G15" s="41"/>
      <c r="H15" s="41">
        <v>0</v>
      </c>
      <c r="I15" s="41">
        <v>0</v>
      </c>
      <c r="J15" s="41">
        <v>0</v>
      </c>
      <c r="K15" s="41">
        <v>13.46326627323743</v>
      </c>
      <c r="L15" s="41"/>
      <c r="M15" s="41"/>
      <c r="N15" s="41">
        <v>10</v>
      </c>
      <c r="O15" s="41">
        <v>100</v>
      </c>
      <c r="P15" s="41">
        <v>0.6241015898699066</v>
      </c>
      <c r="Q15" s="41">
        <v>100.00000000000001</v>
      </c>
      <c r="R15" s="41">
        <v>5.1699346405228761</v>
      </c>
      <c r="S15" s="41">
        <v>6.2557781201848988</v>
      </c>
      <c r="T15" s="41"/>
      <c r="U15" s="41">
        <v>38.652680508989562</v>
      </c>
      <c r="V15" s="41">
        <v>12.444001991040318</v>
      </c>
      <c r="W15" s="41">
        <v>7.5197462020049173</v>
      </c>
      <c r="X15" s="41"/>
      <c r="Y15" s="41"/>
      <c r="Z15" s="41"/>
      <c r="AA15" s="41">
        <v>25</v>
      </c>
      <c r="AB15" s="41"/>
      <c r="AC15" s="41"/>
      <c r="AD15" s="41">
        <v>50</v>
      </c>
      <c r="AE15" s="41">
        <v>19.109000452284032</v>
      </c>
      <c r="AF15" s="41">
        <v>2.321981424148607E-4</v>
      </c>
      <c r="AG15" s="41">
        <v>25</v>
      </c>
      <c r="AH15" s="41">
        <v>7.5</v>
      </c>
      <c r="AI15" s="41">
        <v>3.5638135851355467E-2</v>
      </c>
      <c r="AJ15" s="41">
        <v>6.9992534129692816E-3</v>
      </c>
      <c r="AK15" s="41">
        <v>67</v>
      </c>
      <c r="AL15" s="41">
        <v>0</v>
      </c>
      <c r="AM15" s="41">
        <v>100</v>
      </c>
      <c r="AN15" s="41">
        <v>15.087326122379574</v>
      </c>
      <c r="AO15" s="41">
        <v>0</v>
      </c>
      <c r="AP15" s="41">
        <v>15</v>
      </c>
      <c r="AQ15" s="41">
        <v>50</v>
      </c>
      <c r="AR15" s="41">
        <v>61</v>
      </c>
      <c r="AS15" s="41">
        <v>100</v>
      </c>
      <c r="AT15" s="41">
        <v>50</v>
      </c>
    </row>
    <row r="16" spans="1:46" ht="26" customHeight="1" x14ac:dyDescent="0.45">
      <c r="A16" s="40" t="s">
        <v>96</v>
      </c>
      <c r="B16" s="39" t="s">
        <v>58</v>
      </c>
      <c r="C16" s="40">
        <v>13</v>
      </c>
      <c r="E16" s="41"/>
      <c r="F16" s="41">
        <v>18.158390949088624</v>
      </c>
      <c r="G16" s="41">
        <v>17.507886435331233</v>
      </c>
      <c r="H16" s="41">
        <v>6.0945613555616287</v>
      </c>
      <c r="I16" s="41">
        <v>1.6378897717907537</v>
      </c>
      <c r="J16" s="41">
        <v>3.4859732969257298</v>
      </c>
      <c r="K16" s="41">
        <v>7.2504851797880843</v>
      </c>
      <c r="L16" s="41"/>
      <c r="M16" s="41"/>
      <c r="N16" s="41">
        <v>10</v>
      </c>
      <c r="O16" s="41">
        <v>100</v>
      </c>
      <c r="P16" s="41">
        <v>0.23763454612214252</v>
      </c>
      <c r="Q16" s="41">
        <v>33.684210526315788</v>
      </c>
      <c r="R16" s="41">
        <v>7.0000000000000009</v>
      </c>
      <c r="S16" s="41">
        <v>8.4583333333333321</v>
      </c>
      <c r="T16" s="41"/>
      <c r="U16" s="41">
        <v>38.652680508989562</v>
      </c>
      <c r="V16" s="41">
        <v>12.444001991040318</v>
      </c>
      <c r="W16" s="41">
        <v>45.961731988439311</v>
      </c>
      <c r="X16" s="41"/>
      <c r="Y16" s="41"/>
      <c r="Z16" s="41"/>
      <c r="AA16" s="41">
        <v>25</v>
      </c>
      <c r="AB16" s="41"/>
      <c r="AC16" s="41"/>
      <c r="AD16" s="41">
        <v>60</v>
      </c>
      <c r="AE16" s="41">
        <v>19.109000452284032</v>
      </c>
      <c r="AF16" s="41">
        <v>2.321981424148607E-4</v>
      </c>
      <c r="AG16" s="41">
        <v>20</v>
      </c>
      <c r="AH16" s="41">
        <v>7.5</v>
      </c>
      <c r="AI16" s="41">
        <v>4.4471519951264089E-2</v>
      </c>
      <c r="AJ16" s="41">
        <v>2.0997760238907846E-2</v>
      </c>
      <c r="AK16" s="41">
        <v>67</v>
      </c>
      <c r="AL16" s="41">
        <v>0</v>
      </c>
      <c r="AM16" s="41">
        <v>94</v>
      </c>
      <c r="AN16" s="41">
        <v>15.087326122379574</v>
      </c>
      <c r="AO16" s="41">
        <v>0</v>
      </c>
      <c r="AP16" s="41">
        <v>15</v>
      </c>
      <c r="AQ16" s="41">
        <v>50</v>
      </c>
      <c r="AR16" s="41">
        <v>61</v>
      </c>
      <c r="AS16" s="41">
        <v>100</v>
      </c>
      <c r="AT16" s="41">
        <v>50</v>
      </c>
    </row>
    <row r="17" spans="1:46" ht="26" customHeight="1" x14ac:dyDescent="0.45">
      <c r="A17" s="40" t="s">
        <v>97</v>
      </c>
      <c r="B17" s="39" t="s">
        <v>59</v>
      </c>
      <c r="C17" s="40">
        <v>14</v>
      </c>
      <c r="E17" s="41">
        <v>7.172718205547185E-2</v>
      </c>
      <c r="F17" s="41">
        <v>11.942174732872408</v>
      </c>
      <c r="G17" s="41">
        <v>20.825515947467171</v>
      </c>
      <c r="H17" s="41">
        <v>4.4547690625854051</v>
      </c>
      <c r="I17" s="41">
        <v>74.575854764465575</v>
      </c>
      <c r="J17" s="41">
        <v>45.151077911918918</v>
      </c>
      <c r="K17" s="41">
        <v>71.877426751049299</v>
      </c>
      <c r="L17" s="41">
        <v>14.666666666666666</v>
      </c>
      <c r="M17" s="41">
        <v>3.2250000000000001</v>
      </c>
      <c r="N17" s="41">
        <v>20</v>
      </c>
      <c r="O17" s="41">
        <v>33.333333333333336</v>
      </c>
      <c r="P17" s="41">
        <v>100</v>
      </c>
      <c r="Q17" s="41">
        <v>8.3277443230352174E-2</v>
      </c>
      <c r="R17" s="41">
        <v>9.5740689187717098</v>
      </c>
      <c r="S17" s="41">
        <v>12.157493110889366</v>
      </c>
      <c r="T17" s="41">
        <v>35.433334906029636</v>
      </c>
      <c r="U17" s="41">
        <v>90.894533998129532</v>
      </c>
      <c r="V17" s="41">
        <v>17.650270131383255</v>
      </c>
      <c r="W17" s="41"/>
      <c r="X17" s="41">
        <v>1.7417780686575357</v>
      </c>
      <c r="Y17" s="41"/>
      <c r="Z17" s="41">
        <v>72.666356065319974</v>
      </c>
      <c r="AA17" s="41">
        <v>20</v>
      </c>
      <c r="AB17" s="41">
        <v>26.721830270988733</v>
      </c>
      <c r="AC17" s="41">
        <v>0</v>
      </c>
      <c r="AD17" s="41">
        <v>0</v>
      </c>
      <c r="AE17" s="41">
        <v>2.245512012353593</v>
      </c>
      <c r="AF17" s="41"/>
      <c r="AG17" s="41">
        <v>33.33</v>
      </c>
      <c r="AH17" s="41">
        <v>27.5</v>
      </c>
      <c r="AI17" s="41">
        <v>2.016448370392933E-3</v>
      </c>
      <c r="AJ17" s="41">
        <v>2.5745274395808666E-2</v>
      </c>
      <c r="AK17" s="41">
        <v>90</v>
      </c>
      <c r="AL17" s="41">
        <v>0</v>
      </c>
      <c r="AM17" s="41">
        <v>25.111532230853641</v>
      </c>
      <c r="AN17" s="41">
        <v>6.3447169903278882</v>
      </c>
      <c r="AO17" s="41">
        <v>100</v>
      </c>
      <c r="AP17" s="41">
        <v>0</v>
      </c>
      <c r="AQ17" s="41">
        <v>100</v>
      </c>
      <c r="AR17" s="41">
        <v>52.36</v>
      </c>
      <c r="AS17" s="41">
        <v>88</v>
      </c>
      <c r="AT17" s="41">
        <v>27.65</v>
      </c>
    </row>
    <row r="18" spans="1:46" ht="45.6" customHeight="1" x14ac:dyDescent="0.45">
      <c r="A18" s="40" t="s">
        <v>97</v>
      </c>
      <c r="B18" s="39" t="s">
        <v>60</v>
      </c>
      <c r="C18" s="40">
        <v>15</v>
      </c>
      <c r="E18" s="41"/>
      <c r="F18" s="41">
        <v>38.529226901319923</v>
      </c>
      <c r="G18" s="41">
        <v>92.500000000000014</v>
      </c>
      <c r="H18" s="41">
        <v>20.235374996830295</v>
      </c>
      <c r="I18" s="41">
        <v>13.219027006044103</v>
      </c>
      <c r="J18" s="41">
        <v>18.859137130321489</v>
      </c>
      <c r="K18" s="41"/>
      <c r="L18" s="41"/>
      <c r="M18" s="41">
        <v>77.710843373493987</v>
      </c>
      <c r="N18" s="41">
        <v>10</v>
      </c>
      <c r="O18" s="41">
        <v>50</v>
      </c>
      <c r="P18" s="41"/>
      <c r="Q18" s="41">
        <v>54.54102751400049</v>
      </c>
      <c r="R18" s="41">
        <v>60.33562166285278</v>
      </c>
      <c r="S18" s="41">
        <v>9.3591516828031356</v>
      </c>
      <c r="T18" s="41">
        <v>77.200957908836315</v>
      </c>
      <c r="U18" s="41">
        <v>93.448539348204164</v>
      </c>
      <c r="V18" s="41">
        <v>94.325535092085616</v>
      </c>
      <c r="W18" s="41"/>
      <c r="X18" s="41"/>
      <c r="Y18" s="41"/>
      <c r="Z18" s="41"/>
      <c r="AA18" s="41">
        <v>20</v>
      </c>
      <c r="AB18" s="41">
        <v>85.914969380163541</v>
      </c>
      <c r="AC18" s="41"/>
      <c r="AD18" s="41"/>
      <c r="AE18" s="41">
        <v>1.0188047578415325</v>
      </c>
      <c r="AF18" s="41"/>
      <c r="AG18" s="41"/>
      <c r="AH18" s="41"/>
      <c r="AI18" s="41">
        <v>0.31312823636917453</v>
      </c>
      <c r="AJ18" s="41">
        <v>4.1995520477815691E-2</v>
      </c>
      <c r="AK18" s="41">
        <v>0.33</v>
      </c>
      <c r="AL18" s="41"/>
      <c r="AM18" s="41">
        <v>20.78</v>
      </c>
      <c r="AN18" s="41"/>
      <c r="AO18" s="41"/>
      <c r="AP18" s="41"/>
      <c r="AQ18" s="41"/>
      <c r="AR18" s="41"/>
      <c r="AS18" s="41"/>
      <c r="AT18" s="41"/>
    </row>
    <row r="19" spans="1:46" ht="45.6" customHeight="1" x14ac:dyDescent="0.45">
      <c r="A19" s="40" t="s">
        <v>97</v>
      </c>
      <c r="B19" s="39" t="s">
        <v>61</v>
      </c>
      <c r="C19" s="40">
        <v>16</v>
      </c>
      <c r="E19" s="41"/>
      <c r="F19" s="41">
        <v>36.455059710873662</v>
      </c>
      <c r="G19" s="41">
        <v>85.384615384615401</v>
      </c>
      <c r="H19" s="41">
        <v>18.69363213992894</v>
      </c>
      <c r="I19" s="41">
        <v>12.000340617573945</v>
      </c>
      <c r="J19" s="41">
        <v>17.169251952872941</v>
      </c>
      <c r="K19" s="41">
        <v>9.8819506397694017</v>
      </c>
      <c r="L19" s="41"/>
      <c r="M19" s="41">
        <v>77.710843373493987</v>
      </c>
      <c r="N19" s="41">
        <v>10</v>
      </c>
      <c r="O19" s="41">
        <v>50</v>
      </c>
      <c r="P19" s="41"/>
      <c r="Q19" s="41">
        <v>55.666003976143138</v>
      </c>
      <c r="R19" s="41">
        <v>59.563253012048193</v>
      </c>
      <c r="S19" s="41">
        <v>9.2440801457194883</v>
      </c>
      <c r="T19" s="41">
        <v>80.025977188781113</v>
      </c>
      <c r="U19" s="41">
        <v>96.404332563597492</v>
      </c>
      <c r="V19" s="41">
        <v>100</v>
      </c>
      <c r="W19" s="41"/>
      <c r="X19" s="41"/>
      <c r="Y19" s="41"/>
      <c r="Z19" s="41"/>
      <c r="AA19" s="41">
        <v>20</v>
      </c>
      <c r="AB19" s="41">
        <v>71.452304236865132</v>
      </c>
      <c r="AC19" s="41"/>
      <c r="AD19" s="41"/>
      <c r="AE19" s="41">
        <v>1.063100616878121</v>
      </c>
      <c r="AF19" s="41"/>
      <c r="AG19" s="41"/>
      <c r="AH19" s="41"/>
      <c r="AI19" s="41">
        <v>0.31312823636917453</v>
      </c>
      <c r="AJ19" s="41">
        <v>4.8994773890784979E-2</v>
      </c>
      <c r="AK19" s="41">
        <v>0.33</v>
      </c>
      <c r="AL19" s="41"/>
      <c r="AM19" s="41">
        <v>21.08</v>
      </c>
      <c r="AN19" s="41"/>
      <c r="AO19" s="41"/>
      <c r="AP19" s="41"/>
      <c r="AQ19" s="41"/>
      <c r="AR19" s="41"/>
      <c r="AS19" s="41"/>
      <c r="AT19" s="41"/>
    </row>
    <row r="20" spans="1:46" ht="45.6" customHeight="1" x14ac:dyDescent="0.45">
      <c r="A20" s="40" t="s">
        <v>97</v>
      </c>
      <c r="B20" s="39" t="s">
        <v>62</v>
      </c>
      <c r="C20" s="40">
        <v>17</v>
      </c>
      <c r="E20" s="41"/>
      <c r="F20" s="41">
        <v>38.654934003771217</v>
      </c>
      <c r="G20" s="41">
        <v>91.735537190082653</v>
      </c>
      <c r="H20" s="41">
        <v>19.164720235093238</v>
      </c>
      <c r="I20" s="41">
        <v>12.524708210715717</v>
      </c>
      <c r="J20" s="41">
        <v>17.891800990614158</v>
      </c>
      <c r="K20" s="41"/>
      <c r="L20" s="41"/>
      <c r="M20" s="41">
        <v>77.710843373493987</v>
      </c>
      <c r="N20" s="41">
        <v>10</v>
      </c>
      <c r="O20" s="41">
        <v>50</v>
      </c>
      <c r="P20" s="41"/>
      <c r="Q20" s="41">
        <v>62.921348314606746</v>
      </c>
      <c r="R20" s="41">
        <v>64.413680781758956</v>
      </c>
      <c r="S20" s="41">
        <v>9.9901574803149611</v>
      </c>
      <c r="T20" s="41">
        <v>84.677517554897136</v>
      </c>
      <c r="U20" s="41">
        <v>99.496547004316653</v>
      </c>
      <c r="V20" s="41">
        <v>99.626679940268787</v>
      </c>
      <c r="W20" s="41"/>
      <c r="X20" s="41"/>
      <c r="Y20" s="41"/>
      <c r="Z20" s="41"/>
      <c r="AA20" s="41">
        <v>20</v>
      </c>
      <c r="AB20" s="41">
        <v>89.159398143975096</v>
      </c>
      <c r="AC20" s="41"/>
      <c r="AD20" s="41"/>
      <c r="AE20" s="41">
        <v>1.1073964759147092</v>
      </c>
      <c r="AF20" s="41"/>
      <c r="AG20" s="41"/>
      <c r="AH20" s="41"/>
      <c r="AI20" s="41">
        <v>0.27231190983856229</v>
      </c>
      <c r="AJ20" s="41">
        <v>4.1995520477815691E-2</v>
      </c>
      <c r="AK20" s="41">
        <v>0.33</v>
      </c>
      <c r="AL20" s="41"/>
      <c r="AM20" s="41">
        <v>22.12</v>
      </c>
      <c r="AN20" s="41"/>
      <c r="AO20" s="41"/>
      <c r="AP20" s="41"/>
      <c r="AQ20" s="41"/>
      <c r="AR20" s="41"/>
      <c r="AS20" s="41"/>
      <c r="AT20" s="41"/>
    </row>
    <row r="21" spans="1:46" ht="45.6" customHeight="1" x14ac:dyDescent="0.45">
      <c r="A21" s="40" t="s">
        <v>97</v>
      </c>
      <c r="B21" s="39" t="s">
        <v>63</v>
      </c>
      <c r="C21" s="40">
        <v>18</v>
      </c>
      <c r="E21" s="41"/>
      <c r="F21" s="41">
        <v>38.152105593966063</v>
      </c>
      <c r="G21" s="41">
        <v>90.243902439024396</v>
      </c>
      <c r="H21" s="41">
        <v>18.69363213992894</v>
      </c>
      <c r="I21" s="41">
        <v>12.222953652997441</v>
      </c>
      <c r="J21" s="41">
        <v>17.488666367085184</v>
      </c>
      <c r="K21" s="41">
        <v>9.9139079101978425</v>
      </c>
      <c r="L21" s="41"/>
      <c r="M21" s="41">
        <v>77.710843373493987</v>
      </c>
      <c r="N21" s="41">
        <v>10</v>
      </c>
      <c r="O21" s="41">
        <v>50</v>
      </c>
      <c r="P21" s="41"/>
      <c r="Q21" s="41">
        <v>63.098591549295783</v>
      </c>
      <c r="R21" s="41">
        <v>63.63636363636364</v>
      </c>
      <c r="S21" s="41">
        <v>9.8735408560311271</v>
      </c>
      <c r="T21" s="41">
        <v>87.624304907253318</v>
      </c>
      <c r="U21" s="41">
        <v>98.325598153603138</v>
      </c>
      <c r="V21" s="41">
        <v>99.004479840716769</v>
      </c>
      <c r="W21" s="41"/>
      <c r="X21" s="41"/>
      <c r="Y21" s="41"/>
      <c r="Z21" s="41"/>
      <c r="AA21" s="41">
        <v>20</v>
      </c>
      <c r="AB21" s="41">
        <v>87.337526607373221</v>
      </c>
      <c r="AC21" s="41"/>
      <c r="AD21" s="41"/>
      <c r="AE21" s="41">
        <v>1.117141564902759</v>
      </c>
      <c r="AF21" s="41"/>
      <c r="AG21" s="41"/>
      <c r="AH21" s="41"/>
      <c r="AI21" s="41">
        <v>0.27231190983856229</v>
      </c>
      <c r="AJ21" s="41">
        <v>4.1995520477815691E-2</v>
      </c>
      <c r="AK21" s="41">
        <v>0.33</v>
      </c>
      <c r="AL21" s="41"/>
      <c r="AM21" s="41">
        <v>17.88</v>
      </c>
      <c r="AN21" s="41"/>
      <c r="AO21" s="41"/>
      <c r="AP21" s="41"/>
      <c r="AQ21" s="41"/>
      <c r="AR21" s="41"/>
      <c r="AS21" s="41"/>
      <c r="AT21" s="41"/>
    </row>
    <row r="22" spans="1:46" ht="26" customHeight="1" x14ac:dyDescent="0.45">
      <c r="A22" s="40" t="s">
        <v>97</v>
      </c>
      <c r="B22" s="39" t="s">
        <v>64</v>
      </c>
      <c r="C22" s="40">
        <v>19</v>
      </c>
      <c r="E22" s="41">
        <v>1.2732635867835239E-2</v>
      </c>
      <c r="F22" s="41">
        <v>1.0685103708359522</v>
      </c>
      <c r="G22" s="41"/>
      <c r="H22" s="41">
        <v>1.3664935774801856</v>
      </c>
      <c r="I22" s="41">
        <v>0</v>
      </c>
      <c r="J22" s="41">
        <v>0</v>
      </c>
      <c r="K22" s="41">
        <v>0.37539771624199264</v>
      </c>
      <c r="L22" s="41">
        <v>13.333333333333334</v>
      </c>
      <c r="M22" s="41">
        <v>100</v>
      </c>
      <c r="N22" s="41">
        <v>10</v>
      </c>
      <c r="O22" s="41">
        <v>16.666666666666668</v>
      </c>
      <c r="P22" s="41">
        <v>28.804800800133354</v>
      </c>
      <c r="Q22" s="41">
        <v>5.9712632953909317</v>
      </c>
      <c r="R22" s="41">
        <v>100</v>
      </c>
      <c r="S22" s="41">
        <v>100</v>
      </c>
      <c r="T22" s="41">
        <v>8.4750578398343972</v>
      </c>
      <c r="U22" s="41">
        <v>27.625298128483713</v>
      </c>
      <c r="V22" s="41">
        <v>29.865604778496763</v>
      </c>
      <c r="W22" s="41"/>
      <c r="X22" s="41"/>
      <c r="Y22" s="41"/>
      <c r="Z22" s="41"/>
      <c r="AA22" s="41">
        <v>20</v>
      </c>
      <c r="AB22" s="41"/>
      <c r="AC22" s="41"/>
      <c r="AD22" s="41"/>
      <c r="AE22" s="41">
        <v>0</v>
      </c>
      <c r="AF22" s="41"/>
      <c r="AG22" s="41"/>
      <c r="AH22" s="41"/>
      <c r="AI22" s="41"/>
      <c r="AJ22" s="41">
        <v>0</v>
      </c>
      <c r="AK22" s="41"/>
      <c r="AL22" s="41"/>
      <c r="AM22" s="41">
        <v>0</v>
      </c>
      <c r="AN22" s="41"/>
      <c r="AO22" s="41"/>
      <c r="AP22" s="41"/>
      <c r="AQ22" s="41"/>
      <c r="AR22" s="41"/>
      <c r="AS22" s="41"/>
      <c r="AT22" s="41"/>
    </row>
    <row r="23" spans="1:46" ht="26" customHeight="1" x14ac:dyDescent="0.45">
      <c r="A23" s="40" t="s">
        <v>97</v>
      </c>
      <c r="B23" s="39" t="s">
        <v>65</v>
      </c>
      <c r="C23" s="40">
        <v>20</v>
      </c>
      <c r="E23" s="41">
        <v>1.943116731732498</v>
      </c>
      <c r="F23" s="41">
        <v>2.0426829023562196</v>
      </c>
      <c r="G23" s="41">
        <v>7.9723296362792171</v>
      </c>
      <c r="H23" s="41">
        <v>0</v>
      </c>
      <c r="I23" s="41">
        <v>0</v>
      </c>
      <c r="J23" s="41">
        <v>0</v>
      </c>
      <c r="K23" s="41">
        <v>0.14567696423310872</v>
      </c>
      <c r="L23" s="41"/>
      <c r="M23" s="41"/>
      <c r="N23" s="41"/>
      <c r="O23" s="41">
        <v>16.666666666666668</v>
      </c>
      <c r="P23" s="41">
        <v>65.828571428571408</v>
      </c>
      <c r="Q23" s="41">
        <v>0.73346976744186054</v>
      </c>
      <c r="R23" s="41"/>
      <c r="S23" s="41"/>
      <c r="T23" s="41"/>
      <c r="U23" s="41"/>
      <c r="V23" s="41"/>
      <c r="W23" s="41"/>
      <c r="X23" s="41"/>
      <c r="Y23" s="41"/>
      <c r="Z23" s="41"/>
      <c r="AA23" s="41">
        <v>25</v>
      </c>
      <c r="AB23" s="41"/>
      <c r="AC23" s="41">
        <v>0.67401318684039091</v>
      </c>
      <c r="AD23" s="41">
        <v>100</v>
      </c>
      <c r="AE23" s="41">
        <v>1.5486283073270011</v>
      </c>
      <c r="AF23" s="41">
        <v>7.2316475193089742E-5</v>
      </c>
      <c r="AG23" s="41">
        <v>100</v>
      </c>
      <c r="AH23" s="41"/>
      <c r="AI23" s="41">
        <v>21.207736826073713</v>
      </c>
      <c r="AJ23" s="41">
        <v>36.549226415848963</v>
      </c>
      <c r="AK23" s="41"/>
      <c r="AL23" s="41">
        <v>100</v>
      </c>
      <c r="AM23" s="41">
        <v>9.0896721703648847E-2</v>
      </c>
      <c r="AN23" s="41">
        <v>46.040597489266986</v>
      </c>
      <c r="AO23" s="41"/>
      <c r="AP23" s="41"/>
      <c r="AQ23" s="41"/>
      <c r="AR23" s="41">
        <v>0.49199999999999999</v>
      </c>
      <c r="AS23" s="41">
        <v>0.72</v>
      </c>
      <c r="AT23" s="41">
        <v>0.29799999999999999</v>
      </c>
    </row>
    <row r="24" spans="1:46" ht="26" customHeight="1" x14ac:dyDescent="0.45">
      <c r="A24" s="40" t="s">
        <v>97</v>
      </c>
      <c r="B24" s="39" t="s">
        <v>66</v>
      </c>
      <c r="C24" s="40">
        <v>21</v>
      </c>
      <c r="E24" s="41">
        <v>8.7220076596932135</v>
      </c>
      <c r="F24" s="41">
        <v>11.635540798226991</v>
      </c>
      <c r="G24" s="41">
        <v>21.229680539246118</v>
      </c>
      <c r="H24" s="41">
        <v>14.896017114950622</v>
      </c>
      <c r="I24" s="41">
        <v>0.93221256671599584</v>
      </c>
      <c r="J24" s="41">
        <v>1.0191303659751201</v>
      </c>
      <c r="K24" s="41">
        <v>0.88328047020340816</v>
      </c>
      <c r="L24" s="41"/>
      <c r="M24" s="41"/>
      <c r="N24" s="41"/>
      <c r="O24" s="41">
        <v>16.666666666666668</v>
      </c>
      <c r="P24" s="41">
        <v>27.428571428571434</v>
      </c>
      <c r="Q24" s="41">
        <v>0.54068880769779348</v>
      </c>
      <c r="R24" s="41"/>
      <c r="S24" s="41"/>
      <c r="T24" s="41"/>
      <c r="U24" s="41"/>
      <c r="V24" s="41"/>
      <c r="W24" s="41"/>
      <c r="X24" s="41"/>
      <c r="Y24" s="41"/>
      <c r="Z24" s="41"/>
      <c r="AA24" s="41">
        <v>25</v>
      </c>
      <c r="AB24" s="41"/>
      <c r="AC24" s="41">
        <v>0.58024466681584608</v>
      </c>
      <c r="AD24" s="41">
        <v>100</v>
      </c>
      <c r="AE24" s="41">
        <v>1.9756815355042965</v>
      </c>
      <c r="AF24" s="41">
        <v>1.5366199338587115E-4</v>
      </c>
      <c r="AG24" s="41">
        <v>100</v>
      </c>
      <c r="AH24" s="41"/>
      <c r="AI24" s="41">
        <v>30.435729515686873</v>
      </c>
      <c r="AJ24" s="41">
        <v>41.962134039035824</v>
      </c>
      <c r="AK24" s="41"/>
      <c r="AL24" s="41">
        <v>100</v>
      </c>
      <c r="AM24" s="41">
        <v>0.12696555539804244</v>
      </c>
      <c r="AN24" s="41"/>
      <c r="AO24" s="41"/>
      <c r="AP24" s="41"/>
      <c r="AQ24" s="41"/>
      <c r="AR24" s="41">
        <v>0.49199999999999999</v>
      </c>
      <c r="AS24" s="41">
        <v>0.95</v>
      </c>
      <c r="AT24" s="41">
        <v>0.29799999999999999</v>
      </c>
    </row>
    <row r="25" spans="1:46" ht="26" customHeight="1" x14ac:dyDescent="0.45">
      <c r="A25" s="40" t="s">
        <v>97</v>
      </c>
      <c r="B25" s="39" t="s">
        <v>67</v>
      </c>
      <c r="C25" s="40">
        <v>22</v>
      </c>
      <c r="E25" s="41">
        <v>3.3100815422586933</v>
      </c>
      <c r="F25" s="41">
        <v>3.4971843894277899</v>
      </c>
      <c r="G25" s="41">
        <v>16.81818181818182</v>
      </c>
      <c r="H25" s="41">
        <v>0</v>
      </c>
      <c r="I25" s="41">
        <v>0</v>
      </c>
      <c r="J25" s="41">
        <v>0</v>
      </c>
      <c r="K25" s="41">
        <v>0.40106850882166861</v>
      </c>
      <c r="L25" s="41"/>
      <c r="M25" s="41">
        <v>8.0625</v>
      </c>
      <c r="N25" s="41">
        <v>100</v>
      </c>
      <c r="O25" s="41">
        <v>33.333333333333336</v>
      </c>
      <c r="P25" s="41">
        <v>15.238095238095237</v>
      </c>
      <c r="Q25" s="41">
        <v>2.2920930232558141</v>
      </c>
      <c r="R25" s="41"/>
      <c r="S25" s="41"/>
      <c r="T25" s="41"/>
      <c r="U25" s="41"/>
      <c r="V25" s="41"/>
      <c r="W25" s="41">
        <v>100</v>
      </c>
      <c r="X25" s="41">
        <v>58.268434689424289</v>
      </c>
      <c r="Y25" s="41">
        <v>75.805107890923381</v>
      </c>
      <c r="Z25" s="41"/>
      <c r="AA25" s="41">
        <v>25</v>
      </c>
      <c r="AB25" s="41"/>
      <c r="AC25" s="41">
        <v>0.56219618326091569</v>
      </c>
      <c r="AD25" s="41">
        <v>100</v>
      </c>
      <c r="AE25" s="41">
        <v>2.5161256218905477</v>
      </c>
      <c r="AF25" s="41">
        <v>1.4777261792236246E-4</v>
      </c>
      <c r="AG25" s="41">
        <v>100</v>
      </c>
      <c r="AH25" s="41"/>
      <c r="AI25" s="41">
        <v>27.111807650359133</v>
      </c>
      <c r="AJ25" s="41">
        <v>48.281724949338731</v>
      </c>
      <c r="AK25" s="41"/>
      <c r="AL25" s="41">
        <v>100</v>
      </c>
      <c r="AM25" s="41">
        <v>0.15952026773875275</v>
      </c>
      <c r="AN25" s="41"/>
      <c r="AO25" s="41"/>
      <c r="AP25" s="41"/>
      <c r="AQ25" s="41"/>
      <c r="AR25" s="41">
        <v>0.49199999999999999</v>
      </c>
      <c r="AS25" s="41">
        <v>0.95</v>
      </c>
      <c r="AT25" s="41">
        <v>0.29799999999999999</v>
      </c>
    </row>
    <row r="26" spans="1:46" ht="26" customHeight="1" x14ac:dyDescent="0.45">
      <c r="A26" s="40" t="s">
        <v>97</v>
      </c>
      <c r="B26" s="39" t="s">
        <v>68</v>
      </c>
      <c r="C26" s="40">
        <v>23</v>
      </c>
      <c r="E26" s="41">
        <v>3.7351987463314358</v>
      </c>
      <c r="F26" s="41">
        <v>3.0254037930848212</v>
      </c>
      <c r="G26" s="41">
        <v>8.9841613040648411</v>
      </c>
      <c r="H26" s="41">
        <v>0</v>
      </c>
      <c r="I26" s="41">
        <v>0</v>
      </c>
      <c r="J26" s="41">
        <v>0</v>
      </c>
      <c r="K26" s="41">
        <v>0.66240984241394574</v>
      </c>
      <c r="L26" s="41"/>
      <c r="M26" s="41">
        <v>8.0625</v>
      </c>
      <c r="N26" s="41">
        <v>30</v>
      </c>
      <c r="O26" s="41">
        <v>50</v>
      </c>
      <c r="P26" s="41">
        <v>33.582932440911947</v>
      </c>
      <c r="Q26" s="41">
        <v>7.0055771665211902E-2</v>
      </c>
      <c r="R26" s="41">
        <v>8.9398734177215182</v>
      </c>
      <c r="S26" s="41">
        <v>9.0612702561795171</v>
      </c>
      <c r="T26" s="41">
        <v>0.85398865728949214</v>
      </c>
      <c r="U26" s="41">
        <v>1.2578772942473131</v>
      </c>
      <c r="V26" s="41">
        <v>1.1678638633949741</v>
      </c>
      <c r="W26" s="41">
        <v>66.864611448153909</v>
      </c>
      <c r="X26" s="41">
        <v>32.243320413355725</v>
      </c>
      <c r="Y26" s="41">
        <v>63.4171188100538</v>
      </c>
      <c r="Z26" s="41"/>
      <c r="AA26" s="41">
        <v>25</v>
      </c>
      <c r="AB26" s="41"/>
      <c r="AC26" s="41">
        <v>0.56538231038808051</v>
      </c>
      <c r="AD26" s="41">
        <v>100</v>
      </c>
      <c r="AE26" s="41">
        <v>2.9305477714776513</v>
      </c>
      <c r="AF26" s="41">
        <v>1.3088212739729218E-4</v>
      </c>
      <c r="AG26" s="41">
        <v>100</v>
      </c>
      <c r="AH26" s="41"/>
      <c r="AI26" s="41">
        <v>22.280805038099846</v>
      </c>
      <c r="AJ26" s="41">
        <v>41.580883307989403</v>
      </c>
      <c r="AK26" s="41"/>
      <c r="AL26" s="41">
        <v>100</v>
      </c>
      <c r="AM26" s="41">
        <v>0.18244093766338584</v>
      </c>
      <c r="AN26" s="41"/>
      <c r="AO26" s="41"/>
      <c r="AP26" s="41"/>
      <c r="AQ26" s="41"/>
      <c r="AR26" s="41">
        <v>0.49199999999999999</v>
      </c>
      <c r="AS26" s="41">
        <v>0.72</v>
      </c>
      <c r="AT26" s="41">
        <v>0.29799999999999999</v>
      </c>
    </row>
    <row r="27" spans="1:46" ht="26" customHeight="1" x14ac:dyDescent="0.45">
      <c r="A27" s="40" t="s">
        <v>97</v>
      </c>
      <c r="B27" s="39" t="s">
        <v>69</v>
      </c>
      <c r="C27" s="40">
        <v>24</v>
      </c>
      <c r="E27" s="41">
        <v>8.6272762469909949</v>
      </c>
      <c r="F27" s="41">
        <v>12.501686915715929</v>
      </c>
      <c r="G27" s="41">
        <v>22.323538356838942</v>
      </c>
      <c r="H27" s="41">
        <v>16.482163435609618</v>
      </c>
      <c r="I27" s="41">
        <v>3.8406380696755824</v>
      </c>
      <c r="J27" s="41">
        <v>3.8438426938233508</v>
      </c>
      <c r="K27" s="41">
        <v>3.2531212043659332</v>
      </c>
      <c r="L27" s="41"/>
      <c r="M27" s="41"/>
      <c r="N27" s="41"/>
      <c r="O27" s="41">
        <v>16.666666666666668</v>
      </c>
      <c r="P27" s="41">
        <v>30.476190476190474</v>
      </c>
      <c r="Q27" s="41">
        <v>0.84191343963553533</v>
      </c>
      <c r="R27" s="41"/>
      <c r="S27" s="41"/>
      <c r="T27" s="41"/>
      <c r="U27" s="41"/>
      <c r="V27" s="41"/>
      <c r="W27" s="41"/>
      <c r="X27" s="41"/>
      <c r="Y27" s="41"/>
      <c r="Z27" s="41"/>
      <c r="AA27" s="41">
        <v>25</v>
      </c>
      <c r="AB27" s="41"/>
      <c r="AC27" s="41">
        <v>0.63335260087590561</v>
      </c>
      <c r="AD27" s="41">
        <v>100</v>
      </c>
      <c r="AE27" s="41">
        <v>1.7233529323081562</v>
      </c>
      <c r="AF27" s="41">
        <v>1.1937289139703931E-4</v>
      </c>
      <c r="AG27" s="41">
        <v>100</v>
      </c>
      <c r="AH27" s="41"/>
      <c r="AI27" s="41">
        <v>16.507017590618339</v>
      </c>
      <c r="AJ27" s="41">
        <v>40.459446592363477</v>
      </c>
      <c r="AK27" s="41"/>
      <c r="AL27" s="41">
        <v>100</v>
      </c>
      <c r="AM27" s="41">
        <v>0.10858855978228452</v>
      </c>
      <c r="AN27" s="41"/>
      <c r="AO27" s="41"/>
      <c r="AP27" s="41"/>
      <c r="AQ27" s="41"/>
      <c r="AR27" s="41">
        <v>0.49199999999999999</v>
      </c>
      <c r="AS27" s="41">
        <v>0.72</v>
      </c>
      <c r="AT27" s="41">
        <v>0.29799999999999999</v>
      </c>
    </row>
    <row r="28" spans="1:46" ht="26" customHeight="1" x14ac:dyDescent="0.45">
      <c r="A28" s="40" t="s">
        <v>97</v>
      </c>
      <c r="B28" s="39" t="s">
        <v>70</v>
      </c>
      <c r="C28" s="40">
        <v>25</v>
      </c>
      <c r="E28" s="41">
        <v>12.169771156752303</v>
      </c>
      <c r="F28" s="41">
        <v>15.307249391536093</v>
      </c>
      <c r="G28" s="41">
        <v>26.282312674715875</v>
      </c>
      <c r="H28" s="41">
        <v>26.687752233527956</v>
      </c>
      <c r="I28" s="41">
        <v>6.7834205827990761</v>
      </c>
      <c r="J28" s="41">
        <v>7.2686112066585844</v>
      </c>
      <c r="K28" s="41">
        <v>5.0056045109156191</v>
      </c>
      <c r="L28" s="41"/>
      <c r="M28" s="41"/>
      <c r="N28" s="41"/>
      <c r="O28" s="41">
        <v>16.666666666666668</v>
      </c>
      <c r="P28" s="41">
        <v>41.428571428571423</v>
      </c>
      <c r="Q28" s="41">
        <v>1.2282939406961753</v>
      </c>
      <c r="R28" s="41"/>
      <c r="S28" s="41"/>
      <c r="T28" s="41"/>
      <c r="U28" s="41"/>
      <c r="V28" s="41"/>
      <c r="W28" s="41"/>
      <c r="X28" s="41"/>
      <c r="Y28" s="41"/>
      <c r="Z28" s="41"/>
      <c r="AA28" s="41">
        <v>25</v>
      </c>
      <c r="AB28" s="41"/>
      <c r="AC28" s="41">
        <v>0.63597273976465563</v>
      </c>
      <c r="AD28" s="41">
        <v>100</v>
      </c>
      <c r="AE28" s="41">
        <v>2.3378383162557119</v>
      </c>
      <c r="AF28" s="41">
        <v>1.2303954757337426E-4</v>
      </c>
      <c r="AG28" s="41">
        <v>100</v>
      </c>
      <c r="AH28" s="41"/>
      <c r="AI28" s="41">
        <v>16.496913053778723</v>
      </c>
      <c r="AJ28" s="41">
        <v>37.646081300753202</v>
      </c>
      <c r="AK28" s="41"/>
      <c r="AL28" s="41">
        <v>100</v>
      </c>
      <c r="AM28" s="41">
        <v>0.15210256426425434</v>
      </c>
      <c r="AN28" s="41"/>
      <c r="AO28" s="41"/>
      <c r="AP28" s="41"/>
      <c r="AQ28" s="41"/>
      <c r="AR28" s="41">
        <v>0.49199999999999999</v>
      </c>
      <c r="AS28" s="41">
        <v>0.72</v>
      </c>
      <c r="AT28" s="41">
        <v>0.29799999999999999</v>
      </c>
    </row>
    <row r="29" spans="1:46" ht="26" customHeight="1" x14ac:dyDescent="0.45">
      <c r="A29" s="40" t="s">
        <v>97</v>
      </c>
      <c r="B29" s="39" t="s">
        <v>71</v>
      </c>
      <c r="C29" s="40">
        <v>26</v>
      </c>
      <c r="E29" s="41">
        <v>16.813475497004799</v>
      </c>
      <c r="F29" s="41">
        <v>19.620531540303872</v>
      </c>
      <c r="G29" s="41">
        <v>32.825433223405227</v>
      </c>
      <c r="H29" s="41">
        <v>41.918848258802434</v>
      </c>
      <c r="I29" s="41">
        <v>9.9647002352840275</v>
      </c>
      <c r="J29" s="41">
        <v>10.251697782069156</v>
      </c>
      <c r="K29" s="41">
        <v>6.4676984911044579</v>
      </c>
      <c r="L29" s="41"/>
      <c r="M29" s="41"/>
      <c r="N29" s="41"/>
      <c r="O29" s="41">
        <v>16.666666666666668</v>
      </c>
      <c r="P29" s="41">
        <v>30.30612244897959</v>
      </c>
      <c r="Q29" s="41">
        <v>2.2246785225718195</v>
      </c>
      <c r="R29" s="41"/>
      <c r="S29" s="41"/>
      <c r="T29" s="41"/>
      <c r="U29" s="41"/>
      <c r="V29" s="41"/>
      <c r="W29" s="41"/>
      <c r="X29" s="41"/>
      <c r="Y29" s="41"/>
      <c r="Z29" s="41"/>
      <c r="AA29" s="41">
        <v>25</v>
      </c>
      <c r="AB29" s="41"/>
      <c r="AC29" s="41">
        <v>0.62082974270589686</v>
      </c>
      <c r="AD29" s="41">
        <v>100</v>
      </c>
      <c r="AE29" s="41">
        <v>2.1482443841399066</v>
      </c>
      <c r="AF29" s="41">
        <v>1.0839205350477872E-4</v>
      </c>
      <c r="AG29" s="41">
        <v>100</v>
      </c>
      <c r="AH29" s="41"/>
      <c r="AI29" s="41">
        <v>13.048025180221341</v>
      </c>
      <c r="AJ29" s="41">
        <v>27.256789578808558</v>
      </c>
      <c r="AK29" s="41"/>
      <c r="AL29" s="41">
        <v>100</v>
      </c>
      <c r="AM29" s="41">
        <v>0.14270475889477724</v>
      </c>
      <c r="AN29" s="41"/>
      <c r="AO29" s="41"/>
      <c r="AP29" s="41"/>
      <c r="AQ29" s="41"/>
      <c r="AR29" s="41">
        <v>0.49</v>
      </c>
      <c r="AS29" s="41">
        <v>0.72</v>
      </c>
      <c r="AT29" s="41">
        <v>0.42899999999999999</v>
      </c>
    </row>
    <row r="30" spans="1:46" ht="26" customHeight="1" x14ac:dyDescent="0.45">
      <c r="A30" s="40" t="s">
        <v>97</v>
      </c>
      <c r="B30" s="39" t="s">
        <v>72</v>
      </c>
      <c r="C30" s="40">
        <v>27</v>
      </c>
      <c r="E30" s="41">
        <v>11.524534807148774</v>
      </c>
      <c r="F30" s="41">
        <v>12.845405223336197</v>
      </c>
      <c r="G30" s="41">
        <v>22.380569464319382</v>
      </c>
      <c r="H30" s="41">
        <v>22.641757038100984</v>
      </c>
      <c r="I30" s="41">
        <v>16.828506643454578</v>
      </c>
      <c r="J30" s="41">
        <v>20.62413154880031</v>
      </c>
      <c r="K30" s="41">
        <v>13.861053202072581</v>
      </c>
      <c r="L30" s="41"/>
      <c r="M30" s="41"/>
      <c r="N30" s="41">
        <v>60</v>
      </c>
      <c r="O30" s="41">
        <v>16.666666666666668</v>
      </c>
      <c r="P30" s="41">
        <v>20.300751879699245</v>
      </c>
      <c r="Q30" s="41">
        <v>8.6932691469840992E-2</v>
      </c>
      <c r="R30" s="41">
        <v>11.015485739750446</v>
      </c>
      <c r="S30" s="41">
        <v>8.3388103844889905</v>
      </c>
      <c r="T30" s="41">
        <v>1.0641626123076433</v>
      </c>
      <c r="U30" s="41">
        <v>1.464433320177964</v>
      </c>
      <c r="V30" s="41">
        <v>1.0931491413843095</v>
      </c>
      <c r="W30" s="41">
        <v>64.474728472746023</v>
      </c>
      <c r="X30" s="41">
        <v>43.369416191540274</v>
      </c>
      <c r="Y30" s="41">
        <v>100</v>
      </c>
      <c r="Z30" s="41"/>
      <c r="AA30" s="41">
        <v>25</v>
      </c>
      <c r="AB30" s="41"/>
      <c r="AC30" s="41">
        <v>0.64930012377980872</v>
      </c>
      <c r="AD30" s="41">
        <v>100</v>
      </c>
      <c r="AE30" s="41">
        <v>4.399161766922961</v>
      </c>
      <c r="AF30" s="41">
        <v>2.5856527623669188E-4</v>
      </c>
      <c r="AG30" s="41">
        <v>51</v>
      </c>
      <c r="AH30" s="41"/>
      <c r="AI30" s="41">
        <v>55.534218878985726</v>
      </c>
      <c r="AJ30" s="41">
        <v>63.957622298065957</v>
      </c>
      <c r="AK30" s="41"/>
      <c r="AL30" s="41">
        <v>10</v>
      </c>
      <c r="AM30" s="41">
        <v>0.27543196923973823</v>
      </c>
      <c r="AN30" s="41"/>
      <c r="AO30" s="41"/>
      <c r="AP30" s="41"/>
      <c r="AQ30" s="41"/>
      <c r="AR30" s="41">
        <v>0.49199999999999999</v>
      </c>
      <c r="AS30" s="41">
        <v>0.55000000000000004</v>
      </c>
      <c r="AT30" s="41">
        <v>0.29799999999999999</v>
      </c>
    </row>
    <row r="31" spans="1:46" ht="26" customHeight="1" x14ac:dyDescent="0.45">
      <c r="A31" s="40" t="s">
        <v>97</v>
      </c>
      <c r="B31" s="39" t="s">
        <v>73</v>
      </c>
      <c r="C31" s="40">
        <v>28</v>
      </c>
      <c r="E31" s="41">
        <v>10.555658972221703</v>
      </c>
      <c r="F31" s="41">
        <v>12.345674066624344</v>
      </c>
      <c r="G31" s="41">
        <v>21.616051724622611</v>
      </c>
      <c r="H31" s="41">
        <v>19.950671576103328</v>
      </c>
      <c r="I31" s="41">
        <v>18.935481610751751</v>
      </c>
      <c r="J31" s="41">
        <v>25.631876636104479</v>
      </c>
      <c r="K31" s="41">
        <v>16.212185366659842</v>
      </c>
      <c r="L31" s="41"/>
      <c r="M31" s="41"/>
      <c r="N31" s="41"/>
      <c r="O31" s="41">
        <v>16.666666666666668</v>
      </c>
      <c r="P31" s="41">
        <v>11.64420485175202</v>
      </c>
      <c r="Q31" s="41">
        <v>1.7602776813606396</v>
      </c>
      <c r="R31" s="41"/>
      <c r="S31" s="41"/>
      <c r="T31" s="41"/>
      <c r="U31" s="41"/>
      <c r="V31" s="41"/>
      <c r="W31" s="41"/>
      <c r="X31" s="41"/>
      <c r="Y31" s="41"/>
      <c r="Z31" s="41"/>
      <c r="AA31" s="41">
        <v>25</v>
      </c>
      <c r="AB31" s="41"/>
      <c r="AC31" s="41">
        <v>0.59774198791440836</v>
      </c>
      <c r="AD31" s="41">
        <v>100</v>
      </c>
      <c r="AE31" s="41">
        <v>4.1961538277133457</v>
      </c>
      <c r="AF31" s="41">
        <v>2.6144291788265651E-4</v>
      </c>
      <c r="AG31" s="41">
        <v>34</v>
      </c>
      <c r="AH31" s="41"/>
      <c r="AI31" s="41">
        <v>45.106102142349478</v>
      </c>
      <c r="AJ31" s="41">
        <v>76.521873002568768</v>
      </c>
      <c r="AK31" s="41"/>
      <c r="AL31" s="41">
        <v>50</v>
      </c>
      <c r="AM31" s="41">
        <v>0.26544373051311393</v>
      </c>
      <c r="AN31" s="41"/>
      <c r="AO31" s="41"/>
      <c r="AP31" s="41"/>
      <c r="AQ31" s="41"/>
      <c r="AR31" s="41">
        <v>0.49</v>
      </c>
      <c r="AS31" s="41">
        <v>0.72</v>
      </c>
      <c r="AT31" s="41">
        <v>0.42899999999999999</v>
      </c>
    </row>
    <row r="32" spans="1:46" ht="26" customHeight="1" x14ac:dyDescent="0.45">
      <c r="A32" s="40" t="s">
        <v>97</v>
      </c>
      <c r="B32" s="39" t="s">
        <v>74</v>
      </c>
      <c r="C32" s="40">
        <v>29</v>
      </c>
      <c r="E32" s="41">
        <v>6.7238890918627483</v>
      </c>
      <c r="F32" s="41">
        <v>9.2715090259915485</v>
      </c>
      <c r="G32" s="41">
        <v>17.206304487048843</v>
      </c>
      <c r="H32" s="41">
        <v>9.4877768867133785</v>
      </c>
      <c r="I32" s="41">
        <v>9.1421663899161327</v>
      </c>
      <c r="J32" s="41">
        <v>10.500680523604995</v>
      </c>
      <c r="K32" s="41">
        <v>10.484375648943125</v>
      </c>
      <c r="L32" s="41"/>
      <c r="M32" s="41"/>
      <c r="N32" s="41"/>
      <c r="O32" s="41">
        <v>16.666666666666668</v>
      </c>
      <c r="P32" s="41">
        <v>6.2693877551020414</v>
      </c>
      <c r="Q32" s="41">
        <v>1.9051162790697671</v>
      </c>
      <c r="R32" s="41"/>
      <c r="S32" s="41"/>
      <c r="T32" s="41"/>
      <c r="U32" s="41"/>
      <c r="V32" s="41"/>
      <c r="W32" s="41"/>
      <c r="X32" s="41"/>
      <c r="Y32" s="41"/>
      <c r="Z32" s="41"/>
      <c r="AA32" s="41">
        <v>25</v>
      </c>
      <c r="AB32" s="41"/>
      <c r="AC32" s="41">
        <v>0.68054093689167516</v>
      </c>
      <c r="AD32" s="41">
        <v>100</v>
      </c>
      <c r="AE32" s="41">
        <v>4.1906603346901861</v>
      </c>
      <c r="AF32" s="41">
        <v>1.5048360160335592E-4</v>
      </c>
      <c r="AG32" s="41">
        <v>58</v>
      </c>
      <c r="AH32" s="41"/>
      <c r="AI32" s="41">
        <v>26.148691393893952</v>
      </c>
      <c r="AJ32" s="41">
        <v>75.591936860068245</v>
      </c>
      <c r="AK32" s="41"/>
      <c r="AL32" s="41">
        <v>50</v>
      </c>
      <c r="AM32" s="41">
        <v>0.22364233766309899</v>
      </c>
      <c r="AN32" s="41"/>
      <c r="AO32" s="41"/>
      <c r="AP32" s="41"/>
      <c r="AQ32" s="41"/>
      <c r="AR32" s="41">
        <v>0.49</v>
      </c>
      <c r="AS32" s="41">
        <v>0.72</v>
      </c>
      <c r="AT32" s="41">
        <v>0.42899999999999999</v>
      </c>
    </row>
    <row r="33" spans="1:46" ht="26" customHeight="1" x14ac:dyDescent="0.45">
      <c r="A33" s="40" t="s">
        <v>97</v>
      </c>
      <c r="B33" s="39" t="s">
        <v>75</v>
      </c>
      <c r="C33" s="40">
        <v>30</v>
      </c>
      <c r="E33" s="41">
        <v>4.971774821904285</v>
      </c>
      <c r="F33" s="41">
        <v>5.7385247848364278</v>
      </c>
      <c r="G33" s="41">
        <v>12.603708659674883</v>
      </c>
      <c r="H33" s="41">
        <v>2.5351732834524379</v>
      </c>
      <c r="I33" s="41">
        <v>7.0047574322591739</v>
      </c>
      <c r="J33" s="41">
        <v>15.291623782855069</v>
      </c>
      <c r="K33" s="41">
        <v>22.229734497233707</v>
      </c>
      <c r="L33" s="41"/>
      <c r="M33" s="41">
        <v>12.9</v>
      </c>
      <c r="N33" s="41">
        <v>20</v>
      </c>
      <c r="O33" s="41">
        <v>16.666666666666668</v>
      </c>
      <c r="P33" s="41">
        <v>5.3739364084191665</v>
      </c>
      <c r="Q33" s="41">
        <v>7.2933053509966109E-2</v>
      </c>
      <c r="R33" s="41">
        <v>9.4889635316698673</v>
      </c>
      <c r="S33" s="41">
        <v>6.6426701570680615</v>
      </c>
      <c r="T33" s="41">
        <v>0.7833246623417498</v>
      </c>
      <c r="U33" s="41">
        <v>1.4728779125871037</v>
      </c>
      <c r="V33" s="41">
        <v>0.8900912435271644</v>
      </c>
      <c r="W33" s="41">
        <v>18.986617707175697</v>
      </c>
      <c r="X33" s="41">
        <v>7.5670696322792299</v>
      </c>
      <c r="Y33" s="41">
        <v>43.613441911398183</v>
      </c>
      <c r="Z33" s="41"/>
      <c r="AA33" s="41">
        <v>25</v>
      </c>
      <c r="AB33" s="41"/>
      <c r="AC33" s="41">
        <v>0.63299630756496561</v>
      </c>
      <c r="AD33" s="41">
        <v>100</v>
      </c>
      <c r="AE33" s="41">
        <v>3.3554409769335143</v>
      </c>
      <c r="AF33" s="41">
        <v>1.4034868046196731E-4</v>
      </c>
      <c r="AG33" s="41">
        <v>24</v>
      </c>
      <c r="AH33" s="41"/>
      <c r="AI33" s="41">
        <v>22.174840085287848</v>
      </c>
      <c r="AJ33" s="41">
        <v>50.954564846416375</v>
      </c>
      <c r="AK33" s="41"/>
      <c r="AL33" s="41">
        <v>100</v>
      </c>
      <c r="AM33" s="41">
        <v>0.19591676701987484</v>
      </c>
      <c r="AN33" s="41"/>
      <c r="AO33" s="41"/>
      <c r="AP33" s="41"/>
      <c r="AQ33" s="41"/>
      <c r="AR33" s="41">
        <v>0.69199999999999995</v>
      </c>
      <c r="AS33" s="41">
        <v>0.83</v>
      </c>
      <c r="AT33" s="41">
        <v>0.45999999999999996</v>
      </c>
    </row>
    <row r="34" spans="1:46" ht="26" customHeight="1" x14ac:dyDescent="0.45">
      <c r="A34" s="40" t="s">
        <v>97</v>
      </c>
      <c r="B34" s="39" t="s">
        <v>76</v>
      </c>
      <c r="C34" s="40">
        <v>31</v>
      </c>
      <c r="E34" s="41">
        <v>2.114587696829219</v>
      </c>
      <c r="F34" s="41">
        <v>-2.3391516397063692E-2</v>
      </c>
      <c r="G34" s="41">
        <v>5.8222539079526978</v>
      </c>
      <c r="H34" s="41">
        <v>0</v>
      </c>
      <c r="I34" s="41">
        <v>0</v>
      </c>
      <c r="J34" s="41">
        <v>0</v>
      </c>
      <c r="K34" s="41">
        <v>12.956311996049005</v>
      </c>
      <c r="L34" s="41"/>
      <c r="M34" s="41">
        <v>16.125</v>
      </c>
      <c r="N34" s="41">
        <v>20</v>
      </c>
      <c r="O34" s="41">
        <v>16.666666666666668</v>
      </c>
      <c r="P34" s="41">
        <v>11.852471588928385</v>
      </c>
      <c r="Q34" s="41">
        <v>6.4506808905966689E-2</v>
      </c>
      <c r="R34" s="41">
        <v>8.0780228758169947</v>
      </c>
      <c r="S34" s="41">
        <v>5.2681925220732069</v>
      </c>
      <c r="T34" s="41">
        <v>0.76162430420046057</v>
      </c>
      <c r="U34" s="41">
        <v>1.0466344518590833</v>
      </c>
      <c r="V34" s="41">
        <v>0.70029591534808955</v>
      </c>
      <c r="W34" s="41">
        <v>44.516530460831937</v>
      </c>
      <c r="X34" s="41">
        <v>19.565230791071045</v>
      </c>
      <c r="Y34" s="41">
        <v>89.794078262682078</v>
      </c>
      <c r="Z34" s="41"/>
      <c r="AA34" s="41">
        <v>25</v>
      </c>
      <c r="AB34" s="41"/>
      <c r="AC34" s="41">
        <v>0.57280783875650698</v>
      </c>
      <c r="AD34" s="41">
        <v>100</v>
      </c>
      <c r="AE34" s="41">
        <v>3.2115188762071996</v>
      </c>
      <c r="AF34" s="41">
        <v>1.1649835030318032E-4</v>
      </c>
      <c r="AG34" s="41">
        <v>18</v>
      </c>
      <c r="AH34" s="41"/>
      <c r="AI34" s="41">
        <v>19.709376287828565</v>
      </c>
      <c r="AJ34" s="41">
        <v>45.289286789801231</v>
      </c>
      <c r="AK34" s="41"/>
      <c r="AL34" s="41">
        <v>50</v>
      </c>
      <c r="AM34" s="41">
        <v>0.18644704058077882</v>
      </c>
      <c r="AN34" s="41"/>
      <c r="AO34" s="41"/>
      <c r="AP34" s="41"/>
      <c r="AQ34" s="41"/>
      <c r="AR34" s="41">
        <v>0.49199999999999999</v>
      </c>
      <c r="AS34" s="41">
        <v>0.71000000000000008</v>
      </c>
      <c r="AT34" s="41">
        <v>0.53899999999999992</v>
      </c>
    </row>
    <row r="35" spans="1:46" ht="26" customHeight="1" x14ac:dyDescent="0.45">
      <c r="A35" s="40" t="s">
        <v>97</v>
      </c>
      <c r="B35" s="39" t="s">
        <v>77</v>
      </c>
      <c r="C35" s="40">
        <v>32</v>
      </c>
      <c r="E35" s="41">
        <v>1.3770420559042402</v>
      </c>
      <c r="F35" s="41">
        <v>-0.25694920347534322</v>
      </c>
      <c r="G35" s="41">
        <v>5.61338216931048</v>
      </c>
      <c r="H35" s="41">
        <v>0</v>
      </c>
      <c r="I35" s="41">
        <v>0</v>
      </c>
      <c r="J35" s="41">
        <v>0</v>
      </c>
      <c r="K35" s="41">
        <v>13.676012680226469</v>
      </c>
      <c r="L35" s="41"/>
      <c r="M35" s="41">
        <v>12.9</v>
      </c>
      <c r="N35" s="41">
        <v>40</v>
      </c>
      <c r="O35" s="41">
        <v>16.666666666666668</v>
      </c>
      <c r="P35" s="41">
        <v>10.152964277782285</v>
      </c>
      <c r="Q35" s="41">
        <v>6.2827099109306894E-2</v>
      </c>
      <c r="R35" s="41">
        <v>7.9892533936651597</v>
      </c>
      <c r="S35" s="41">
        <v>7.4929688822169869</v>
      </c>
      <c r="T35" s="41">
        <v>0.71754333932466363</v>
      </c>
      <c r="U35" s="41">
        <v>1.1930151529300115</v>
      </c>
      <c r="V35" s="41">
        <v>1.0209412854097768</v>
      </c>
      <c r="W35" s="41">
        <v>26.265484397573893</v>
      </c>
      <c r="X35" s="41">
        <v>12.285969779010248</v>
      </c>
      <c r="Y35" s="41">
        <v>43.382907823681776</v>
      </c>
      <c r="Z35" s="41"/>
      <c r="AA35" s="41">
        <v>25</v>
      </c>
      <c r="AB35" s="41"/>
      <c r="AC35" s="41">
        <v>0.66411026919167337</v>
      </c>
      <c r="AD35" s="41">
        <v>100</v>
      </c>
      <c r="AE35" s="41">
        <v>4.3405192220714612</v>
      </c>
      <c r="AF35" s="41">
        <v>7.9451860446952765E-5</v>
      </c>
      <c r="AG35" s="41">
        <v>17</v>
      </c>
      <c r="AH35" s="41"/>
      <c r="AI35" s="41">
        <v>16.10404057794435</v>
      </c>
      <c r="AJ35" s="41">
        <v>56.740614334470976</v>
      </c>
      <c r="AK35" s="41"/>
      <c r="AL35" s="41"/>
      <c r="AM35" s="41">
        <v>0.21797085491396737</v>
      </c>
      <c r="AN35" s="41"/>
      <c r="AO35" s="41"/>
      <c r="AP35" s="41"/>
      <c r="AQ35" s="41"/>
      <c r="AR35" s="41">
        <v>0.497</v>
      </c>
      <c r="AS35" s="41">
        <v>0.48</v>
      </c>
      <c r="AT35" s="41">
        <v>0.21599999999999997</v>
      </c>
    </row>
    <row r="36" spans="1:46" ht="26" customHeight="1" x14ac:dyDescent="0.45">
      <c r="A36" s="40" t="s">
        <v>97</v>
      </c>
      <c r="B36" s="39" t="s">
        <v>78</v>
      </c>
      <c r="C36" s="40">
        <v>33</v>
      </c>
      <c r="E36" s="41">
        <v>2.0814670284379284</v>
      </c>
      <c r="F36" s="41">
        <v>1.4162608001973072</v>
      </c>
      <c r="G36" s="41">
        <v>7.1192884632048417</v>
      </c>
      <c r="H36" s="41">
        <v>0</v>
      </c>
      <c r="I36" s="41">
        <v>0</v>
      </c>
      <c r="J36" s="41">
        <v>0</v>
      </c>
      <c r="K36" s="41">
        <v>24.430514236754643</v>
      </c>
      <c r="L36" s="41"/>
      <c r="M36" s="41">
        <v>16.125</v>
      </c>
      <c r="N36" s="41">
        <v>20</v>
      </c>
      <c r="O36" s="41">
        <v>16.666666666666668</v>
      </c>
      <c r="P36" s="41">
        <v>10.166575529733441</v>
      </c>
      <c r="Q36" s="41">
        <v>7.8752412293377733E-2</v>
      </c>
      <c r="R36" s="41">
        <v>10.387972623563705</v>
      </c>
      <c r="S36" s="41">
        <v>6.7033065228838042</v>
      </c>
      <c r="T36" s="41">
        <v>0.97907383194133235</v>
      </c>
      <c r="U36" s="41">
        <v>1.3750378187897434</v>
      </c>
      <c r="V36" s="41">
        <v>0.85865533066407673</v>
      </c>
      <c r="W36" s="41">
        <v>74.320763740089163</v>
      </c>
      <c r="X36" s="41">
        <v>38.195796499219369</v>
      </c>
      <c r="Y36" s="41">
        <v>10.518652712822647</v>
      </c>
      <c r="Z36" s="41"/>
      <c r="AA36" s="41">
        <v>25</v>
      </c>
      <c r="AB36" s="41"/>
      <c r="AC36" s="41">
        <v>0.71231764041670376</v>
      </c>
      <c r="AD36" s="41">
        <v>100</v>
      </c>
      <c r="AE36" s="41">
        <v>6.0386302727764694</v>
      </c>
      <c r="AF36" s="41">
        <v>1.2480613388082937E-4</v>
      </c>
      <c r="AG36" s="41"/>
      <c r="AH36" s="41"/>
      <c r="AI36" s="41">
        <v>23.71086159631119</v>
      </c>
      <c r="AJ36" s="41">
        <v>79.672818252553355</v>
      </c>
      <c r="AK36" s="41"/>
      <c r="AL36" s="41">
        <v>10</v>
      </c>
      <c r="AM36" s="41">
        <v>0.28481770844105431</v>
      </c>
      <c r="AN36" s="41"/>
      <c r="AO36" s="41"/>
      <c r="AP36" s="41"/>
      <c r="AQ36" s="41"/>
      <c r="AR36" s="41">
        <v>0.60799999999999998</v>
      </c>
      <c r="AS36" s="41">
        <v>0.71000000000000008</v>
      </c>
      <c r="AT36" s="41">
        <v>0.29799999999999999</v>
      </c>
    </row>
    <row r="37" spans="1:46" ht="26" customHeight="1" x14ac:dyDescent="0.45">
      <c r="A37" s="40" t="s">
        <v>97</v>
      </c>
      <c r="B37" s="39" t="s">
        <v>79</v>
      </c>
      <c r="C37" s="40">
        <v>34</v>
      </c>
      <c r="E37" s="41">
        <v>0.92459953558148433</v>
      </c>
      <c r="F37" s="41">
        <v>-1.7462149306811212</v>
      </c>
      <c r="G37" s="41">
        <v>4.4332263347655605</v>
      </c>
      <c r="H37" s="41">
        <v>0</v>
      </c>
      <c r="I37" s="41">
        <v>0</v>
      </c>
      <c r="J37" s="41">
        <v>0</v>
      </c>
      <c r="K37" s="41">
        <v>30.122356566984479</v>
      </c>
      <c r="L37" s="41"/>
      <c r="M37" s="41"/>
      <c r="N37" s="41">
        <v>50</v>
      </c>
      <c r="O37" s="41">
        <v>16.666666666666668</v>
      </c>
      <c r="P37" s="41">
        <v>4.7142138786456576</v>
      </c>
      <c r="Q37" s="41">
        <v>7.218335626448534E-2</v>
      </c>
      <c r="R37" s="41">
        <v>9.6652003910068434</v>
      </c>
      <c r="S37" s="41">
        <v>9.0802267104485672</v>
      </c>
      <c r="T37" s="41">
        <v>0.90211406797440874</v>
      </c>
      <c r="U37" s="41">
        <v>1.2356089109577588</v>
      </c>
      <c r="V37" s="41">
        <v>1.1740280914259063</v>
      </c>
      <c r="W37" s="41">
        <v>6.7983845068362534</v>
      </c>
      <c r="X37" s="41">
        <v>2.3444913755279084</v>
      </c>
      <c r="Y37" s="41">
        <v>11.881663066928486</v>
      </c>
      <c r="Z37" s="41"/>
      <c r="AA37" s="41">
        <v>25</v>
      </c>
      <c r="AB37" s="41"/>
      <c r="AC37" s="41">
        <v>0.7220265035441944</v>
      </c>
      <c r="AD37" s="41">
        <v>100</v>
      </c>
      <c r="AE37" s="41">
        <v>7.5397557666214388</v>
      </c>
      <c r="AF37" s="41">
        <v>1.4940154834371802E-4</v>
      </c>
      <c r="AG37" s="41"/>
      <c r="AH37" s="41"/>
      <c r="AI37" s="41">
        <v>12.349943607939347</v>
      </c>
      <c r="AJ37" s="41">
        <v>100</v>
      </c>
      <c r="AK37" s="41"/>
      <c r="AL37" s="41">
        <v>10</v>
      </c>
      <c r="AM37" s="41">
        <v>0.31865601515612235</v>
      </c>
      <c r="AN37" s="41"/>
      <c r="AO37" s="41"/>
      <c r="AP37" s="41"/>
      <c r="AQ37" s="41"/>
      <c r="AR37" s="41">
        <v>0.57799999999999996</v>
      </c>
      <c r="AS37" s="41">
        <v>0.57000000000000006</v>
      </c>
      <c r="AT37" s="41">
        <v>0.55399999999999994</v>
      </c>
    </row>
    <row r="38" spans="1:46" ht="26" customHeight="1" x14ac:dyDescent="0.45">
      <c r="A38" s="40" t="s">
        <v>97</v>
      </c>
      <c r="B38" s="39" t="s">
        <v>80</v>
      </c>
      <c r="C38" s="40">
        <v>35</v>
      </c>
      <c r="E38" s="41">
        <v>2.8548337639199119</v>
      </c>
      <c r="F38" s="41">
        <v>3.4243135501541104</v>
      </c>
      <c r="G38" s="41">
        <v>9.4226426900704947</v>
      </c>
      <c r="H38" s="41">
        <v>0</v>
      </c>
      <c r="I38" s="41">
        <v>0</v>
      </c>
      <c r="J38" s="41">
        <v>0</v>
      </c>
      <c r="K38" s="41">
        <v>100</v>
      </c>
      <c r="L38" s="41"/>
      <c r="M38" s="41"/>
      <c r="N38" s="41">
        <v>70</v>
      </c>
      <c r="O38" s="41">
        <v>16.666666666666668</v>
      </c>
      <c r="P38" s="41">
        <v>16.27342105263158</v>
      </c>
      <c r="Q38" s="41">
        <v>7.594010927597232E-2</v>
      </c>
      <c r="R38" s="41">
        <v>9.9728905120890392</v>
      </c>
      <c r="S38" s="41">
        <v>6.4687520638888918</v>
      </c>
      <c r="T38" s="41">
        <v>0.88099084713170528</v>
      </c>
      <c r="U38" s="41">
        <v>1.4698767902065182</v>
      </c>
      <c r="V38" s="41">
        <v>0.84478699991352812</v>
      </c>
      <c r="W38" s="41">
        <v>10.320777974505139</v>
      </c>
      <c r="X38" s="41">
        <v>2.9137377742141743</v>
      </c>
      <c r="Y38" s="41">
        <v>29.514807153094029</v>
      </c>
      <c r="Z38" s="41"/>
      <c r="AA38" s="41">
        <v>25</v>
      </c>
      <c r="AB38" s="41"/>
      <c r="AC38" s="41">
        <v>0.69443546107155285</v>
      </c>
      <c r="AD38" s="41">
        <v>100</v>
      </c>
      <c r="AE38" s="41">
        <v>5.5902069678334625</v>
      </c>
      <c r="AF38" s="41">
        <v>8.898038527919046E-5</v>
      </c>
      <c r="AG38" s="41"/>
      <c r="AH38" s="41"/>
      <c r="AI38" s="41">
        <v>6.6502367568465655</v>
      </c>
      <c r="AJ38" s="41">
        <v>58.248286437085582</v>
      </c>
      <c r="AK38" s="41"/>
      <c r="AL38" s="41">
        <v>10</v>
      </c>
      <c r="AM38" s="41">
        <v>0.25580573038193932</v>
      </c>
      <c r="AN38" s="41"/>
      <c r="AO38" s="41"/>
      <c r="AP38" s="41"/>
      <c r="AQ38" s="41"/>
      <c r="AR38" s="41">
        <v>0.60399999999999998</v>
      </c>
      <c r="AS38" s="41">
        <v>0.72099999999999997</v>
      </c>
      <c r="AT38" s="41">
        <v>0.45999999999999996</v>
      </c>
    </row>
    <row r="39" spans="1:46" ht="26" customHeight="1" x14ac:dyDescent="0.45">
      <c r="A39" s="40" t="s">
        <v>97</v>
      </c>
      <c r="B39" s="39" t="s">
        <v>81</v>
      </c>
      <c r="C39" s="40">
        <v>36</v>
      </c>
      <c r="E39" s="41">
        <v>16.043121193472398</v>
      </c>
      <c r="F39" s="41">
        <v>30.672532998114395</v>
      </c>
      <c r="G39" s="41">
        <v>47.234042553191493</v>
      </c>
      <c r="H39" s="41">
        <v>14.539491664389177</v>
      </c>
      <c r="I39" s="41">
        <v>54.506625468297059</v>
      </c>
      <c r="J39" s="41">
        <v>45.42165714964684</v>
      </c>
      <c r="K39" s="41">
        <v>30.26312022137034</v>
      </c>
      <c r="L39" s="41"/>
      <c r="M39" s="41"/>
      <c r="N39" s="41">
        <v>30</v>
      </c>
      <c r="O39" s="41">
        <v>50</v>
      </c>
      <c r="P39" s="41">
        <v>1.6078965586547265</v>
      </c>
      <c r="Q39" s="41">
        <v>1.9218543148632267E-2</v>
      </c>
      <c r="R39" s="41">
        <v>15.91549295774648</v>
      </c>
      <c r="S39" s="41">
        <v>18.796296296296294</v>
      </c>
      <c r="T39" s="41">
        <v>21.796484961643056</v>
      </c>
      <c r="U39" s="41">
        <v>58.774811244551771</v>
      </c>
      <c r="V39" s="41">
        <v>28.621204579392732</v>
      </c>
      <c r="W39" s="41">
        <v>17.36109090393013</v>
      </c>
      <c r="X39" s="41"/>
      <c r="Y39" s="41">
        <v>8.0047857574972419</v>
      </c>
      <c r="Z39" s="41">
        <v>72.727995136811643</v>
      </c>
      <c r="AA39" s="41">
        <v>100</v>
      </c>
      <c r="AB39" s="41">
        <v>45.67157413673182</v>
      </c>
      <c r="AC39" s="41">
        <v>54</v>
      </c>
      <c r="AD39" s="41">
        <v>100</v>
      </c>
      <c r="AE39" s="41">
        <v>0</v>
      </c>
      <c r="AF39" s="41"/>
      <c r="AG39" s="41">
        <v>50</v>
      </c>
      <c r="AH39" s="41"/>
      <c r="AI39" s="41">
        <v>100</v>
      </c>
      <c r="AJ39" s="41">
        <v>11.198805460750851</v>
      </c>
      <c r="AK39" s="41"/>
      <c r="AL39" s="41"/>
      <c r="AM39" s="41">
        <v>88</v>
      </c>
      <c r="AN39" s="41"/>
      <c r="AO39" s="41"/>
      <c r="AP39" s="41"/>
      <c r="AQ39" s="41"/>
      <c r="AR39" s="41"/>
      <c r="AS39" s="41"/>
      <c r="AT39" s="41"/>
    </row>
    <row r="40" spans="1:46" ht="26" customHeight="1" x14ac:dyDescent="0.45">
      <c r="A40" s="40" t="s">
        <v>97</v>
      </c>
      <c r="B40" s="39" t="s">
        <v>82</v>
      </c>
      <c r="C40" s="40">
        <v>37</v>
      </c>
      <c r="E40" s="41"/>
      <c r="F40" s="41">
        <v>0</v>
      </c>
      <c r="G40" s="41"/>
      <c r="H40" s="41"/>
      <c r="I40" s="41"/>
      <c r="J40" s="41"/>
      <c r="K40" s="41"/>
      <c r="L40" s="41">
        <v>9.3333333333333339</v>
      </c>
      <c r="M40" s="41"/>
      <c r="N40" s="41"/>
      <c r="O40" s="41"/>
      <c r="P40" s="41"/>
      <c r="Q40" s="41"/>
      <c r="R40" s="41">
        <v>7.7543951375727085</v>
      </c>
      <c r="S40" s="41">
        <v>10.30108254397835</v>
      </c>
      <c r="T40" s="41">
        <v>100</v>
      </c>
      <c r="U40" s="41"/>
      <c r="V40" s="41">
        <v>19.483159117305458</v>
      </c>
      <c r="W40" s="41"/>
      <c r="X40" s="41"/>
      <c r="Y40" s="41"/>
      <c r="Z40" s="41">
        <v>72.671230206648346</v>
      </c>
      <c r="AA40" s="41">
        <v>33.333333333333336</v>
      </c>
      <c r="AB40" s="41"/>
      <c r="AC40" s="41">
        <v>100</v>
      </c>
      <c r="AD40" s="41"/>
      <c r="AE40" s="41">
        <v>40.705563093622793</v>
      </c>
      <c r="AF40" s="41">
        <v>46.43962848297214</v>
      </c>
      <c r="AG40" s="41">
        <v>7</v>
      </c>
      <c r="AH40" s="41"/>
      <c r="AI40" s="41"/>
      <c r="AJ40" s="41"/>
      <c r="AK40" s="41">
        <v>10</v>
      </c>
      <c r="AL40" s="41"/>
      <c r="AM40" s="41"/>
      <c r="AN40" s="41">
        <v>0</v>
      </c>
      <c r="AO40" s="41"/>
      <c r="AP40" s="41"/>
      <c r="AQ40" s="41">
        <v>22</v>
      </c>
      <c r="AR40" s="41"/>
      <c r="AS40" s="41"/>
      <c r="AT40" s="41"/>
    </row>
    <row r="41" spans="1:46" ht="26" customHeight="1" x14ac:dyDescent="0.45">
      <c r="A41" s="40" t="s">
        <v>97</v>
      </c>
      <c r="B41" s="39" t="s">
        <v>83</v>
      </c>
      <c r="C41" s="40">
        <v>38</v>
      </c>
      <c r="E41" s="41">
        <v>1.1275385692761497</v>
      </c>
      <c r="F41" s="41">
        <v>32.683846637335009</v>
      </c>
      <c r="G41" s="41">
        <v>34.472049689440993</v>
      </c>
      <c r="H41" s="41">
        <v>3.6895326591965016</v>
      </c>
      <c r="I41" s="41">
        <v>4.0687406727193833</v>
      </c>
      <c r="J41" s="41">
        <v>7.667824837385532</v>
      </c>
      <c r="K41" s="41">
        <v>4.4570778158140465</v>
      </c>
      <c r="L41" s="41"/>
      <c r="M41" s="41">
        <v>0.8600000000000001</v>
      </c>
      <c r="N41" s="41">
        <v>50</v>
      </c>
      <c r="O41" s="41">
        <v>83.333333333333329</v>
      </c>
      <c r="P41" s="41"/>
      <c r="Q41" s="41">
        <v>22.852479085900839</v>
      </c>
      <c r="R41" s="41">
        <v>9.5890410958904102</v>
      </c>
      <c r="S41" s="41">
        <v>19.538017324350339</v>
      </c>
      <c r="T41" s="41">
        <v>6.0884036205706877</v>
      </c>
      <c r="U41" s="41">
        <v>23.873714432022961</v>
      </c>
      <c r="V41" s="41">
        <v>21.154803384768542</v>
      </c>
      <c r="W41" s="41">
        <v>46.228951360465118</v>
      </c>
      <c r="X41" s="41"/>
      <c r="Y41" s="41"/>
      <c r="Z41" s="41"/>
      <c r="AA41" s="41">
        <v>20</v>
      </c>
      <c r="AB41" s="41"/>
      <c r="AC41" s="41"/>
      <c r="AD41" s="41">
        <v>100</v>
      </c>
      <c r="AE41" s="41">
        <v>5.8052917232021706</v>
      </c>
      <c r="AF41" s="41">
        <v>0</v>
      </c>
      <c r="AG41" s="41">
        <v>100</v>
      </c>
      <c r="AH41" s="41">
        <v>8.125</v>
      </c>
      <c r="AI41" s="41">
        <v>0.906183368869936</v>
      </c>
      <c r="AJ41" s="41">
        <v>0.30796715017064841</v>
      </c>
      <c r="AK41" s="41">
        <v>91</v>
      </c>
      <c r="AL41" s="41">
        <v>100</v>
      </c>
      <c r="AM41" s="41">
        <v>84</v>
      </c>
      <c r="AN41" s="41">
        <v>88.355692437261183</v>
      </c>
      <c r="AO41" s="41">
        <v>0</v>
      </c>
      <c r="AP41" s="41">
        <v>10</v>
      </c>
      <c r="AQ41" s="41">
        <v>100</v>
      </c>
      <c r="AR41" s="41">
        <v>48</v>
      </c>
      <c r="AS41" s="41">
        <v>55</v>
      </c>
      <c r="AT41" s="41">
        <v>66</v>
      </c>
    </row>
    <row r="42" spans="1:46" ht="45.6" customHeight="1" x14ac:dyDescent="0.45">
      <c r="A42" s="40" t="s">
        <v>97</v>
      </c>
      <c r="B42" s="39" t="s">
        <v>84</v>
      </c>
      <c r="C42" s="40">
        <v>39</v>
      </c>
      <c r="E42" s="41">
        <v>7.0029497273093817</v>
      </c>
      <c r="F42" s="41">
        <v>19.094908862350724</v>
      </c>
      <c r="G42" s="41">
        <v>24.666666666666671</v>
      </c>
      <c r="H42" s="41">
        <v>44.847702581676138</v>
      </c>
      <c r="I42" s="41">
        <v>10.389010221650722</v>
      </c>
      <c r="J42" s="41">
        <v>8.8582571448161023</v>
      </c>
      <c r="K42" s="41">
        <v>6.4096450881900022</v>
      </c>
      <c r="L42" s="41">
        <v>100</v>
      </c>
      <c r="M42" s="41">
        <v>1.842857142857143</v>
      </c>
      <c r="N42" s="41">
        <v>40</v>
      </c>
      <c r="O42" s="41">
        <v>50</v>
      </c>
      <c r="P42" s="41">
        <v>0.67948566709920966</v>
      </c>
      <c r="Q42" s="41">
        <v>2.9681557650646943E-2</v>
      </c>
      <c r="R42" s="41">
        <v>30.211234670546659</v>
      </c>
      <c r="S42" s="41">
        <v>16.213531197605938</v>
      </c>
      <c r="T42" s="41">
        <v>46.65199402567108</v>
      </c>
      <c r="U42" s="41"/>
      <c r="V42" s="41">
        <v>16.631226313123161</v>
      </c>
      <c r="W42" s="41"/>
      <c r="X42" s="41">
        <v>6.0970780760214316</v>
      </c>
      <c r="Y42" s="41"/>
      <c r="Z42" s="41">
        <v>89.089093025704173</v>
      </c>
      <c r="AA42" s="41">
        <v>100</v>
      </c>
      <c r="AB42" s="41">
        <v>100</v>
      </c>
      <c r="AC42" s="41">
        <v>60</v>
      </c>
      <c r="AD42" s="41">
        <v>100</v>
      </c>
      <c r="AE42" s="41">
        <v>22.226529689216257</v>
      </c>
      <c r="AF42" s="41">
        <v>3.2415354075272465E-4</v>
      </c>
      <c r="AG42" s="41">
        <v>100</v>
      </c>
      <c r="AH42" s="41">
        <v>37.5</v>
      </c>
      <c r="AI42" s="41">
        <v>19.892209091982817</v>
      </c>
      <c r="AJ42" s="41">
        <v>0.32649578602772161</v>
      </c>
      <c r="AK42" s="41">
        <v>0.26666666666666672</v>
      </c>
      <c r="AL42" s="41">
        <v>100</v>
      </c>
      <c r="AM42" s="41">
        <v>0.30645966185525819</v>
      </c>
      <c r="AN42" s="41">
        <v>0</v>
      </c>
      <c r="AO42" s="41">
        <v>0</v>
      </c>
      <c r="AP42" s="41">
        <v>0</v>
      </c>
      <c r="AQ42" s="41">
        <v>1</v>
      </c>
      <c r="AR42" s="41">
        <v>2.4900000000000002</v>
      </c>
      <c r="AS42" s="41">
        <v>1.77</v>
      </c>
      <c r="AT42" s="41">
        <v>6.24</v>
      </c>
    </row>
    <row r="43" spans="1:46" ht="45.6" customHeight="1" x14ac:dyDescent="0.45">
      <c r="A43" s="40" t="s">
        <v>97</v>
      </c>
      <c r="B43" s="39" t="s">
        <v>85</v>
      </c>
      <c r="C43" s="40">
        <v>40</v>
      </c>
      <c r="E43" s="41">
        <v>5.3052649449313494</v>
      </c>
      <c r="F43" s="41">
        <v>15.241986172218731</v>
      </c>
      <c r="G43" s="41">
        <v>19.006849315068497</v>
      </c>
      <c r="H43" s="41">
        <v>35.118884941240772</v>
      </c>
      <c r="I43" s="41">
        <v>8.4054291766209293</v>
      </c>
      <c r="J43" s="41">
        <v>7.8398290511660047</v>
      </c>
      <c r="K43" s="41">
        <v>6.4096450881900022</v>
      </c>
      <c r="L43" s="41">
        <v>33.333333333333336</v>
      </c>
      <c r="M43" s="41">
        <v>2.2241379310344827</v>
      </c>
      <c r="N43" s="41">
        <v>40</v>
      </c>
      <c r="O43" s="41">
        <v>50</v>
      </c>
      <c r="P43" s="41">
        <v>0.84328590882933929</v>
      </c>
      <c r="Q43" s="41">
        <v>1.9740809974781125E-2</v>
      </c>
      <c r="R43" s="41">
        <v>8.3641226597001932</v>
      </c>
      <c r="S43" s="41">
        <v>3.4612909024336616</v>
      </c>
      <c r="T43" s="41">
        <v>0.50848368018330725</v>
      </c>
      <c r="U43" s="41">
        <v>86.70619152791447</v>
      </c>
      <c r="V43" s="41">
        <v>2.1354988474525567</v>
      </c>
      <c r="W43" s="41"/>
      <c r="X43" s="41">
        <v>24.485139061573491</v>
      </c>
      <c r="Y43" s="41"/>
      <c r="Z43" s="41">
        <v>100</v>
      </c>
      <c r="AA43" s="41">
        <v>100</v>
      </c>
      <c r="AB43" s="41">
        <v>43.765414599159776</v>
      </c>
      <c r="AC43" s="41">
        <v>60</v>
      </c>
      <c r="AD43" s="41">
        <v>100</v>
      </c>
      <c r="AE43" s="41">
        <v>10.854816824966079</v>
      </c>
      <c r="AF43" s="41">
        <v>3.020964207569909E-4</v>
      </c>
      <c r="AG43" s="41">
        <v>100</v>
      </c>
      <c r="AH43" s="41">
        <v>62.5</v>
      </c>
      <c r="AI43" s="41">
        <v>34.401820429664404</v>
      </c>
      <c r="AJ43" s="41">
        <v>0.67192832764505106</v>
      </c>
      <c r="AK43" s="41">
        <v>20</v>
      </c>
      <c r="AL43" s="41">
        <v>100</v>
      </c>
      <c r="AM43" s="41">
        <v>16.399999999999999</v>
      </c>
      <c r="AN43" s="41">
        <v>12.513503052140701</v>
      </c>
      <c r="AO43" s="41">
        <v>0</v>
      </c>
      <c r="AP43" s="41">
        <v>0</v>
      </c>
      <c r="AQ43" s="41">
        <v>100</v>
      </c>
      <c r="AR43" s="41">
        <v>1.9</v>
      </c>
      <c r="AS43" s="41">
        <v>1.3</v>
      </c>
      <c r="AT43" s="41">
        <v>3.6</v>
      </c>
    </row>
    <row r="44" spans="1:46" ht="45.6" customHeight="1" x14ac:dyDescent="0.45">
      <c r="A44" s="40" t="s">
        <v>97</v>
      </c>
      <c r="B44" s="39" t="s">
        <v>86</v>
      </c>
      <c r="C44" s="40">
        <v>41</v>
      </c>
      <c r="E44" s="41">
        <v>0.42442119559450797</v>
      </c>
      <c r="F44" s="41">
        <v>1.343258876144839</v>
      </c>
      <c r="G44" s="41">
        <v>7.5236090594223928</v>
      </c>
      <c r="H44" s="41">
        <v>7.7532407687909624</v>
      </c>
      <c r="I44" s="41">
        <v>0</v>
      </c>
      <c r="J44" s="41">
        <v>0</v>
      </c>
      <c r="K44" s="41">
        <v>0.51390878325402334</v>
      </c>
      <c r="L44" s="41">
        <v>34.666666666666664</v>
      </c>
      <c r="M44" s="41">
        <v>1.5731707317073171</v>
      </c>
      <c r="N44" s="41">
        <v>20</v>
      </c>
      <c r="O44" s="41">
        <v>33.333333333333336</v>
      </c>
      <c r="P44" s="41">
        <v>0.6688052760391251</v>
      </c>
      <c r="Q44" s="41">
        <v>1.7125800851786447E-2</v>
      </c>
      <c r="R44" s="41">
        <v>8.1529581529581545</v>
      </c>
      <c r="S44" s="41">
        <v>3.10182702195574</v>
      </c>
      <c r="T44" s="41">
        <v>0.25783864729809886</v>
      </c>
      <c r="U44" s="41">
        <v>13.503801917190971</v>
      </c>
      <c r="V44" s="41">
        <v>2.7121688915337403</v>
      </c>
      <c r="W44" s="41"/>
      <c r="X44" s="41">
        <v>4.0206317907105538</v>
      </c>
      <c r="Y44" s="41"/>
      <c r="Z44" s="41">
        <v>0</v>
      </c>
      <c r="AA44" s="41">
        <v>100</v>
      </c>
      <c r="AB44" s="41">
        <v>7.5381396388216917</v>
      </c>
      <c r="AC44" s="41">
        <v>60</v>
      </c>
      <c r="AD44" s="41">
        <v>100</v>
      </c>
      <c r="AE44" s="41">
        <v>32.56445047489823</v>
      </c>
      <c r="AF44" s="41">
        <v>3.1205528311181426E-4</v>
      </c>
      <c r="AG44" s="41">
        <v>100</v>
      </c>
      <c r="AH44" s="41">
        <v>65</v>
      </c>
      <c r="AI44" s="41">
        <v>19.494364910143162</v>
      </c>
      <c r="AJ44" s="41">
        <v>0.44795221843003402</v>
      </c>
      <c r="AK44" s="41">
        <v>6.7</v>
      </c>
      <c r="AL44" s="41">
        <v>100</v>
      </c>
      <c r="AM44" s="41">
        <v>20.2</v>
      </c>
      <c r="AN44" s="41">
        <v>0</v>
      </c>
      <c r="AO44" s="41">
        <v>0</v>
      </c>
      <c r="AP44" s="41">
        <v>0</v>
      </c>
      <c r="AQ44" s="41">
        <v>100</v>
      </c>
      <c r="AR44" s="41">
        <v>4</v>
      </c>
      <c r="AS44" s="41">
        <v>1.6</v>
      </c>
      <c r="AT44" s="41">
        <v>5.6</v>
      </c>
    </row>
    <row r="45" spans="1:46" ht="45.6" customHeight="1" x14ac:dyDescent="0.45">
      <c r="A45" s="40" t="s">
        <v>97</v>
      </c>
      <c r="B45" s="39" t="s">
        <v>87</v>
      </c>
      <c r="C45" s="40">
        <v>42</v>
      </c>
      <c r="E45" s="41">
        <v>11.034951085457207</v>
      </c>
      <c r="F45" s="41">
        <v>25.459860953001314</v>
      </c>
      <c r="G45" s="41">
        <v>34.239860795402052</v>
      </c>
      <c r="H45" s="41">
        <v>68.924924374462321</v>
      </c>
      <c r="I45" s="41">
        <v>51.006886549288794</v>
      </c>
      <c r="J45" s="41">
        <v>49.601016891067118</v>
      </c>
      <c r="K45" s="41">
        <v>28.71571368296107</v>
      </c>
      <c r="L45" s="41">
        <v>14.666666666666666</v>
      </c>
      <c r="M45" s="41">
        <v>1.5731707317073171</v>
      </c>
      <c r="N45" s="41">
        <v>20</v>
      </c>
      <c r="O45" s="41">
        <v>33.333333333333336</v>
      </c>
      <c r="P45" s="41">
        <v>3.7277623605322403</v>
      </c>
      <c r="Q45" s="41">
        <v>1.5954504011228218E-2</v>
      </c>
      <c r="R45" s="41">
        <v>7.3534759624402364</v>
      </c>
      <c r="S45" s="41">
        <v>3.5315893041325603</v>
      </c>
      <c r="T45" s="41">
        <v>0.28415695987409006</v>
      </c>
      <c r="U45" s="41">
        <v>42.680657643988809</v>
      </c>
      <c r="V45" s="41">
        <v>0.44103461132783789</v>
      </c>
      <c r="W45" s="41"/>
      <c r="X45" s="41">
        <v>100</v>
      </c>
      <c r="Y45" s="41">
        <v>63.394968914424048</v>
      </c>
      <c r="Z45" s="41">
        <v>97.003192280116963</v>
      </c>
      <c r="AA45" s="41">
        <v>100</v>
      </c>
      <c r="AB45" s="41">
        <v>16.484100356911895</v>
      </c>
      <c r="AC45" s="41">
        <v>50</v>
      </c>
      <c r="AD45" s="41">
        <v>100</v>
      </c>
      <c r="AE45" s="41">
        <v>6.5093427692198542</v>
      </c>
      <c r="AF45" s="41">
        <v>2.5530525363290097E-4</v>
      </c>
      <c r="AG45" s="41">
        <v>33.33</v>
      </c>
      <c r="AH45" s="41">
        <v>16.25</v>
      </c>
      <c r="AI45" s="41">
        <v>43.862321047822114</v>
      </c>
      <c r="AJ45" s="41">
        <v>0.13175065247942178</v>
      </c>
      <c r="AK45" s="41">
        <v>53.3</v>
      </c>
      <c r="AL45" s="41">
        <v>75</v>
      </c>
      <c r="AM45" s="41">
        <v>12.4</v>
      </c>
      <c r="AN45" s="41">
        <v>7.1164075056501481</v>
      </c>
      <c r="AO45" s="41">
        <v>33.33</v>
      </c>
      <c r="AP45" s="41">
        <v>33.33</v>
      </c>
      <c r="AQ45" s="41">
        <v>0</v>
      </c>
      <c r="AR45" s="41">
        <v>6</v>
      </c>
      <c r="AS45" s="41">
        <v>6.8</v>
      </c>
      <c r="AT45" s="41">
        <v>27.4</v>
      </c>
    </row>
    <row r="46" spans="1:46" ht="45.6" customHeight="1" x14ac:dyDescent="0.45">
      <c r="A46" s="40" t="s">
        <v>97</v>
      </c>
      <c r="B46" s="39" t="s">
        <v>88</v>
      </c>
      <c r="C46" s="40">
        <v>43</v>
      </c>
      <c r="E46" s="41">
        <v>5.3052649449313494</v>
      </c>
      <c r="F46" s="41">
        <v>13.094552155738572</v>
      </c>
      <c r="G46" s="41">
        <v>15.735040797891333</v>
      </c>
      <c r="H46" s="41">
        <v>35.91474771366935</v>
      </c>
      <c r="I46" s="41">
        <v>36.968444003632136</v>
      </c>
      <c r="J46" s="41">
        <v>33.500153413795907</v>
      </c>
      <c r="K46" s="41">
        <v>26.606487773897946</v>
      </c>
      <c r="L46" s="41">
        <v>16</v>
      </c>
      <c r="M46" s="41">
        <v>0.99230769230769222</v>
      </c>
      <c r="N46" s="41">
        <v>40</v>
      </c>
      <c r="O46" s="41">
        <v>83.333333333333329</v>
      </c>
      <c r="P46" s="41">
        <v>3.4735724415184173</v>
      </c>
      <c r="Q46" s="41">
        <v>3.0735693181495202E-2</v>
      </c>
      <c r="R46" s="41">
        <v>14.667674602408933</v>
      </c>
      <c r="S46" s="41">
        <v>16.211485546866587</v>
      </c>
      <c r="T46" s="41">
        <v>0.74566494695898478</v>
      </c>
      <c r="U46" s="41">
        <v>79.861233179134175</v>
      </c>
      <c r="V46" s="41">
        <v>0.58371374404443288</v>
      </c>
      <c r="W46" s="41"/>
      <c r="X46" s="41">
        <v>15.361524029680076</v>
      </c>
      <c r="Y46" s="41">
        <v>31.310659101797732</v>
      </c>
      <c r="Z46" s="41">
        <v>66.925632207069015</v>
      </c>
      <c r="AA46" s="41">
        <v>100</v>
      </c>
      <c r="AB46" s="41">
        <v>9.4406437124216911</v>
      </c>
      <c r="AC46" s="41">
        <v>60</v>
      </c>
      <c r="AD46" s="41">
        <v>100</v>
      </c>
      <c r="AE46" s="41">
        <v>6.1942486978596749</v>
      </c>
      <c r="AF46" s="41">
        <v>1.313455039688227E-4</v>
      </c>
      <c r="AG46" s="41">
        <v>25</v>
      </c>
      <c r="AH46" s="41">
        <v>13.324999999999999</v>
      </c>
      <c r="AI46" s="41">
        <v>28.298271643756202</v>
      </c>
      <c r="AJ46" s="41">
        <v>8.6700429373554974E-2</v>
      </c>
      <c r="AK46" s="41">
        <v>26.7</v>
      </c>
      <c r="AL46" s="41">
        <v>70</v>
      </c>
      <c r="AM46" s="41">
        <v>13.6</v>
      </c>
      <c r="AN46" s="41">
        <v>30.473168454737873</v>
      </c>
      <c r="AO46" s="41">
        <v>33.33</v>
      </c>
      <c r="AP46" s="41">
        <v>33.33</v>
      </c>
      <c r="AQ46" s="41">
        <v>100</v>
      </c>
      <c r="AR46" s="41">
        <v>5.9</v>
      </c>
      <c r="AS46" s="41">
        <v>6.2</v>
      </c>
      <c r="AT46" s="41">
        <v>13.5</v>
      </c>
    </row>
    <row r="47" spans="1:46" ht="45.6" customHeight="1" x14ac:dyDescent="0.45">
      <c r="A47" s="40" t="s">
        <v>97</v>
      </c>
      <c r="B47" s="39" t="s">
        <v>89</v>
      </c>
      <c r="C47" s="40">
        <v>44</v>
      </c>
      <c r="E47" s="41">
        <v>6.154107336120366</v>
      </c>
      <c r="F47" s="41">
        <v>10.784073037441042</v>
      </c>
      <c r="G47" s="41">
        <v>18.249935136713102</v>
      </c>
      <c r="H47" s="41">
        <v>40.802308358387229</v>
      </c>
      <c r="I47" s="41">
        <v>7.5295987601734859</v>
      </c>
      <c r="J47" s="41">
        <v>6.4920761956551134</v>
      </c>
      <c r="K47" s="41">
        <v>5.9828923042943476</v>
      </c>
      <c r="L47" s="41">
        <v>6.666666666666667</v>
      </c>
      <c r="M47" s="41">
        <v>0.99230769230769222</v>
      </c>
      <c r="N47" s="41">
        <v>30</v>
      </c>
      <c r="O47" s="41">
        <v>33.333333333333336</v>
      </c>
      <c r="P47" s="41">
        <v>1.4656054198941801</v>
      </c>
      <c r="Q47" s="41"/>
      <c r="R47" s="41">
        <v>5.4083453719669761</v>
      </c>
      <c r="S47" s="41">
        <v>3.0916098721275778</v>
      </c>
      <c r="T47" s="41">
        <v>0.11156216001442715</v>
      </c>
      <c r="U47" s="41">
        <v>39.466017161581043</v>
      </c>
      <c r="V47" s="41">
        <v>0.66838451270928023</v>
      </c>
      <c r="W47" s="41"/>
      <c r="X47" s="41">
        <v>19.726386672828639</v>
      </c>
      <c r="Y47" s="41">
        <v>13.414884634054317</v>
      </c>
      <c r="Z47" s="41">
        <v>18.957248384053223</v>
      </c>
      <c r="AA47" s="41">
        <v>100</v>
      </c>
      <c r="AB47" s="41">
        <v>12.729460604450901</v>
      </c>
      <c r="AC47" s="41">
        <v>50</v>
      </c>
      <c r="AD47" s="41">
        <v>100</v>
      </c>
      <c r="AE47" s="41">
        <v>15.78645235361653</v>
      </c>
      <c r="AF47" s="41">
        <v>6.6966882124343523E-4</v>
      </c>
      <c r="AG47" s="41">
        <v>33.33</v>
      </c>
      <c r="AH47" s="41">
        <v>11.25</v>
      </c>
      <c r="AI47" s="41">
        <v>46.786475784343587</v>
      </c>
      <c r="AJ47" s="41">
        <v>0.34457862956156465</v>
      </c>
      <c r="AK47" s="41">
        <v>26.7</v>
      </c>
      <c r="AL47" s="41">
        <v>65</v>
      </c>
      <c r="AM47" s="41">
        <v>12.2</v>
      </c>
      <c r="AN47" s="41">
        <v>67.223071918152584</v>
      </c>
      <c r="AO47" s="41">
        <v>0</v>
      </c>
      <c r="AP47" s="41">
        <v>0</v>
      </c>
      <c r="AQ47" s="41">
        <v>33.33</v>
      </c>
      <c r="AR47" s="41">
        <v>4</v>
      </c>
      <c r="AS47" s="41">
        <v>2.2999999999999998</v>
      </c>
      <c r="AT47" s="41">
        <v>10.8</v>
      </c>
    </row>
    <row r="48" spans="1:46" ht="45.6" customHeight="1" x14ac:dyDescent="0.45">
      <c r="A48" s="40" t="s">
        <v>97</v>
      </c>
      <c r="B48" s="39" t="s">
        <v>90</v>
      </c>
      <c r="C48" s="40">
        <v>45</v>
      </c>
      <c r="E48" s="41">
        <v>3.8197907603505716</v>
      </c>
      <c r="F48" s="41">
        <v>9.163730749403344</v>
      </c>
      <c r="G48" s="41">
        <v>11.816414260893316</v>
      </c>
      <c r="H48" s="41">
        <v>27.760429267477434</v>
      </c>
      <c r="I48" s="41">
        <v>7.7753567584734071</v>
      </c>
      <c r="J48" s="41">
        <v>8.9625716766085031</v>
      </c>
      <c r="K48" s="41">
        <v>7.6200396888146411</v>
      </c>
      <c r="L48" s="41">
        <v>14.666666666666666</v>
      </c>
      <c r="M48" s="41">
        <v>1.3723404255319152</v>
      </c>
      <c r="N48" s="41">
        <v>20</v>
      </c>
      <c r="O48" s="41">
        <v>50</v>
      </c>
      <c r="P48" s="41">
        <v>6.5681596921195364</v>
      </c>
      <c r="Q48" s="41">
        <v>1.7470838832581274E-2</v>
      </c>
      <c r="R48" s="41">
        <v>4.936392949068912</v>
      </c>
      <c r="S48" s="41">
        <v>2.7048600442397408</v>
      </c>
      <c r="T48" s="41">
        <v>0.31325121005297385</v>
      </c>
      <c r="U48" s="41">
        <v>33.59019848967278</v>
      </c>
      <c r="V48" s="41">
        <v>0.33360492840767664</v>
      </c>
      <c r="W48" s="41"/>
      <c r="X48" s="41">
        <v>69.634668157544397</v>
      </c>
      <c r="Y48" s="41">
        <v>46.073920404222541</v>
      </c>
      <c r="Z48" s="41">
        <v>72.089028801752804</v>
      </c>
      <c r="AA48" s="41">
        <v>100</v>
      </c>
      <c r="AB48" s="41">
        <v>22.270829422945607</v>
      </c>
      <c r="AC48" s="41">
        <v>42.85</v>
      </c>
      <c r="AD48" s="41">
        <v>100</v>
      </c>
      <c r="AE48" s="41">
        <v>6.4827378260214088</v>
      </c>
      <c r="AF48" s="41">
        <v>5.0437087827592722E-4</v>
      </c>
      <c r="AG48" s="41">
        <v>33.33</v>
      </c>
      <c r="AH48" s="41">
        <v>12.5</v>
      </c>
      <c r="AI48" s="41">
        <v>73.103868413036849</v>
      </c>
      <c r="AJ48" s="41">
        <v>0.13998506825938564</v>
      </c>
      <c r="AK48" s="41">
        <v>33.33</v>
      </c>
      <c r="AL48" s="41">
        <v>100</v>
      </c>
      <c r="AM48" s="41">
        <v>8.6</v>
      </c>
      <c r="AN48" s="41">
        <v>36.915701508175474</v>
      </c>
      <c r="AO48" s="41">
        <v>33.33</v>
      </c>
      <c r="AP48" s="41">
        <v>33.33</v>
      </c>
      <c r="AQ48" s="41">
        <v>33.33</v>
      </c>
      <c r="AR48" s="41">
        <v>10</v>
      </c>
      <c r="AS48" s="41">
        <v>3.9</v>
      </c>
      <c r="AT48" s="41">
        <v>14.5</v>
      </c>
    </row>
    <row r="49" spans="1:46" ht="45.6" customHeight="1" x14ac:dyDescent="0.45">
      <c r="A49" s="40" t="s">
        <v>97</v>
      </c>
      <c r="B49" s="39" t="s">
        <v>91</v>
      </c>
      <c r="C49" s="40">
        <v>46</v>
      </c>
      <c r="E49" s="41">
        <v>24.616429344481464</v>
      </c>
      <c r="F49" s="41">
        <v>39.786797785281692</v>
      </c>
      <c r="G49" s="41">
        <v>28.089511583628319</v>
      </c>
      <c r="H49" s="41"/>
      <c r="I49" s="41"/>
      <c r="J49" s="41"/>
      <c r="K49" s="41"/>
      <c r="L49" s="41">
        <v>38.666666666666664</v>
      </c>
      <c r="M49" s="41">
        <v>0.99230769230769222</v>
      </c>
      <c r="N49" s="41">
        <v>10</v>
      </c>
      <c r="O49" s="41">
        <v>50</v>
      </c>
      <c r="P49" s="41">
        <v>1.8015820075395375</v>
      </c>
      <c r="Q49" s="41">
        <v>3.2822873415278488E-2</v>
      </c>
      <c r="R49" s="41">
        <v>8.7097396391955311</v>
      </c>
      <c r="S49" s="41">
        <v>9.1616244304451993</v>
      </c>
      <c r="T49" s="41">
        <v>0.67116869011290992</v>
      </c>
      <c r="U49" s="41">
        <v>45.755778817514503</v>
      </c>
      <c r="V49" s="41">
        <v>1.5908125766690949E-2</v>
      </c>
      <c r="W49" s="41"/>
      <c r="X49" s="41">
        <v>62.635679503418736</v>
      </c>
      <c r="Y49" s="41">
        <v>47.742742280625862</v>
      </c>
      <c r="Z49" s="41">
        <v>48.664363979340933</v>
      </c>
      <c r="AA49" s="41">
        <v>100</v>
      </c>
      <c r="AB49" s="41">
        <v>0.24056323971093299</v>
      </c>
      <c r="AC49" s="41">
        <v>42.85</v>
      </c>
      <c r="AD49" s="41">
        <v>100</v>
      </c>
      <c r="AE49" s="41">
        <v>8.9159430122116685</v>
      </c>
      <c r="AF49" s="41">
        <v>5.9681794078969145E-5</v>
      </c>
      <c r="AG49" s="41">
        <v>42.9</v>
      </c>
      <c r="AH49" s="41">
        <v>31.675000000000001</v>
      </c>
      <c r="AI49" s="41">
        <v>2.9241547365214742</v>
      </c>
      <c r="AJ49" s="41">
        <v>1.6798208191126277E-2</v>
      </c>
      <c r="AK49" s="41">
        <v>53.33</v>
      </c>
      <c r="AL49" s="41">
        <v>10</v>
      </c>
      <c r="AM49" s="41">
        <v>23.8</v>
      </c>
      <c r="AN49" s="41">
        <v>15.749892474955079</v>
      </c>
      <c r="AO49" s="41">
        <v>40</v>
      </c>
      <c r="AP49" s="41">
        <v>40</v>
      </c>
      <c r="AQ49" s="41">
        <v>20</v>
      </c>
      <c r="AR49" s="41">
        <v>19.600000000000001</v>
      </c>
      <c r="AS49" s="41">
        <v>16.8</v>
      </c>
      <c r="AT49" s="41">
        <v>35.299999999999997</v>
      </c>
    </row>
    <row r="50" spans="1:46" ht="45.6" customHeight="1" x14ac:dyDescent="0.45">
      <c r="A50" s="40" t="s">
        <v>97</v>
      </c>
      <c r="B50" s="39" t="s">
        <v>92</v>
      </c>
      <c r="C50" s="40">
        <v>47</v>
      </c>
      <c r="E50" s="41">
        <v>2.5465271735670481</v>
      </c>
      <c r="F50" s="41">
        <v>7.551233031302389</v>
      </c>
      <c r="G50" s="41">
        <v>34.614848056536196</v>
      </c>
      <c r="H50" s="41">
        <v>20.430545925894663</v>
      </c>
      <c r="I50" s="41">
        <v>3.5415983272798623</v>
      </c>
      <c r="J50" s="41">
        <v>4.0915024032270146</v>
      </c>
      <c r="K50" s="41">
        <v>5.1077413760967154</v>
      </c>
      <c r="L50" s="41">
        <v>20</v>
      </c>
      <c r="M50" s="41">
        <v>1.093220338983051</v>
      </c>
      <c r="N50" s="41">
        <v>40</v>
      </c>
      <c r="O50" s="41">
        <v>66.666666666666671</v>
      </c>
      <c r="P50" s="41">
        <v>2.8468004971965057</v>
      </c>
      <c r="Q50" s="41"/>
      <c r="R50" s="41">
        <v>11.675380688188218</v>
      </c>
      <c r="S50" s="41">
        <v>7.8597019797847256</v>
      </c>
      <c r="T50" s="41">
        <v>3.0969825841409046E-2</v>
      </c>
      <c r="U50" s="41">
        <v>100</v>
      </c>
      <c r="V50" s="41">
        <v>2.0346248930365962</v>
      </c>
      <c r="W50" s="41"/>
      <c r="X50" s="41">
        <v>6.1723469970878906</v>
      </c>
      <c r="Y50" s="41">
        <v>12.691818111074188</v>
      </c>
      <c r="Z50" s="41">
        <v>74.665043953944746</v>
      </c>
      <c r="AA50" s="41">
        <v>100</v>
      </c>
      <c r="AB50" s="41">
        <v>54.853119680495865</v>
      </c>
      <c r="AC50" s="41">
        <v>42.85</v>
      </c>
      <c r="AD50" s="41">
        <v>100</v>
      </c>
      <c r="AE50" s="41">
        <v>22.904955740776639</v>
      </c>
      <c r="AF50" s="41">
        <v>5.129479863926771E-4</v>
      </c>
      <c r="AG50" s="41">
        <v>40</v>
      </c>
      <c r="AH50" s="41">
        <v>21.25</v>
      </c>
      <c r="AI50" s="41">
        <v>55.964683952564101</v>
      </c>
      <c r="AJ50" s="41">
        <v>0.26663822525597264</v>
      </c>
      <c r="AK50" s="41">
        <v>33.33</v>
      </c>
      <c r="AL50" s="41">
        <v>30</v>
      </c>
      <c r="AM50" s="41">
        <v>17.8</v>
      </c>
      <c r="AN50" s="41">
        <v>100</v>
      </c>
      <c r="AO50" s="41">
        <v>28.57</v>
      </c>
      <c r="AP50" s="41">
        <v>28.57</v>
      </c>
      <c r="AQ50" s="41">
        <v>20</v>
      </c>
      <c r="AR50" s="41">
        <v>9</v>
      </c>
      <c r="AS50" s="41">
        <v>12.7</v>
      </c>
      <c r="AT50" s="41">
        <v>23</v>
      </c>
    </row>
  </sheetData>
  <mergeCells count="4">
    <mergeCell ref="A1:B3"/>
    <mergeCell ref="E1:N1"/>
    <mergeCell ref="O1:AB1"/>
    <mergeCell ref="AC1:AS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Carcinicultura</vt:lpstr>
      <vt:lpstr>Carcinicultura - Relativizado</vt:lpstr>
      <vt:lpstr>Piscicultura</vt:lpstr>
      <vt:lpstr>Piscicultura - Relativizado</vt:lpstr>
      <vt:lpstr>Carcino e Piscicultura</vt:lpstr>
      <vt:lpstr>Carcino e Piscic. Relativizado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</dc:creator>
  <cp:lastModifiedBy>Christian</cp:lastModifiedBy>
  <dcterms:created xsi:type="dcterms:W3CDTF">2020-06-29T11:12:59Z</dcterms:created>
  <dcterms:modified xsi:type="dcterms:W3CDTF">2020-07-10T16:12:14Z</dcterms:modified>
</cp:coreProperties>
</file>