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umintruong\Downloads\"/>
    </mc:Choice>
  </mc:AlternateContent>
  <xr:revisionPtr revIDLastSave="0" documentId="8_{4AEE75FD-BD13-4DC3-B803-121530BC6AE5}" xr6:coauthVersionLast="47" xr6:coauthVersionMax="47" xr10:uidLastSave="{00000000-0000-0000-0000-000000000000}"/>
  <bookViews>
    <workbookView xWindow="720" yWindow="720" windowWidth="14400" windowHeight="7460" xr2:uid="{260E01C8-FA87-451B-B200-6E1B46C5D28B}"/>
  </bookViews>
  <sheets>
    <sheet name="Chou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7" i="1" l="1"/>
  <c r="B58" i="1" s="1"/>
  <c r="C56" i="1"/>
  <c r="B48" i="1"/>
  <c r="B49" i="1" s="1"/>
  <c r="B47" i="1"/>
  <c r="C47" i="1" s="1"/>
  <c r="C46" i="1"/>
  <c r="B37" i="1"/>
  <c r="B38" i="1" s="1"/>
  <c r="C36" i="1"/>
  <c r="B27" i="1"/>
  <c r="B28" i="1" s="1"/>
  <c r="C26" i="1"/>
  <c r="B17" i="1"/>
  <c r="B18" i="1" s="1"/>
  <c r="C16" i="1"/>
  <c r="I9" i="1"/>
  <c r="H9" i="1"/>
  <c r="G9" i="1"/>
  <c r="F9" i="1"/>
  <c r="E9" i="1"/>
  <c r="D9" i="1"/>
  <c r="C9" i="1"/>
  <c r="B9" i="1"/>
  <c r="I8" i="1"/>
  <c r="H8" i="1"/>
  <c r="G8" i="1"/>
  <c r="F8" i="1"/>
  <c r="E8" i="1"/>
  <c r="D8" i="1"/>
  <c r="C8" i="1"/>
  <c r="B8" i="1"/>
  <c r="I7" i="1"/>
  <c r="H7" i="1"/>
  <c r="G7" i="1"/>
  <c r="F7" i="1"/>
  <c r="E7" i="1"/>
  <c r="D7" i="1"/>
  <c r="C7" i="1"/>
  <c r="B7" i="1"/>
  <c r="I6" i="1"/>
  <c r="H6" i="1"/>
  <c r="G6" i="1"/>
  <c r="F6" i="1"/>
  <c r="E6" i="1"/>
  <c r="D6" i="1"/>
  <c r="C6" i="1"/>
  <c r="B6" i="1"/>
  <c r="I5" i="1"/>
  <c r="H5" i="1"/>
  <c r="G5" i="1"/>
  <c r="F5" i="1"/>
  <c r="E5" i="1"/>
  <c r="D5" i="1"/>
  <c r="C5" i="1"/>
  <c r="B5" i="1"/>
  <c r="B29" i="1" l="1"/>
  <c r="C28" i="1"/>
  <c r="B39" i="1"/>
  <c r="C38" i="1"/>
  <c r="B50" i="1"/>
  <c r="C49" i="1"/>
  <c r="C18" i="1"/>
  <c r="B19" i="1"/>
  <c r="B59" i="1"/>
  <c r="C58" i="1"/>
  <c r="C27" i="1"/>
  <c r="C48" i="1"/>
  <c r="C57" i="1"/>
  <c r="C37" i="1"/>
  <c r="C17" i="1"/>
  <c r="B20" i="1" l="1"/>
  <c r="C19" i="1"/>
  <c r="B40" i="1"/>
  <c r="C39" i="1"/>
  <c r="B51" i="1"/>
  <c r="C50" i="1"/>
  <c r="B60" i="1"/>
  <c r="C59" i="1"/>
  <c r="B30" i="1"/>
  <c r="C29" i="1"/>
  <c r="C51" i="1" l="1"/>
  <c r="B52" i="1"/>
  <c r="C60" i="1"/>
  <c r="B61" i="1"/>
  <c r="B41" i="1"/>
  <c r="C40" i="1"/>
  <c r="B31" i="1"/>
  <c r="C30" i="1"/>
  <c r="B21" i="1"/>
  <c r="C20" i="1"/>
  <c r="B32" i="1" l="1"/>
  <c r="C31" i="1"/>
  <c r="B42" i="1"/>
  <c r="C41" i="1"/>
  <c r="B62" i="1"/>
  <c r="C61" i="1"/>
  <c r="B53" i="1"/>
  <c r="C52" i="1"/>
  <c r="B22" i="1"/>
  <c r="C21" i="1"/>
  <c r="B54" i="1" l="1"/>
  <c r="C53" i="1"/>
  <c r="B63" i="1"/>
  <c r="C62" i="1"/>
  <c r="B43" i="1"/>
  <c r="C42" i="1"/>
  <c r="B23" i="1"/>
  <c r="C22" i="1"/>
  <c r="B33" i="1"/>
  <c r="C32" i="1"/>
  <c r="B24" i="1" l="1"/>
  <c r="C23" i="1"/>
  <c r="C43" i="1"/>
  <c r="B44" i="1"/>
  <c r="B64" i="1"/>
  <c r="C63" i="1"/>
  <c r="B34" i="1"/>
  <c r="C33" i="1"/>
  <c r="B55" i="1"/>
  <c r="C55" i="1" s="1"/>
  <c r="C54" i="1"/>
  <c r="B65" i="1" l="1"/>
  <c r="C65" i="1" s="1"/>
  <c r="C64" i="1"/>
  <c r="B45" i="1"/>
  <c r="C45" i="1" s="1"/>
  <c r="C44" i="1"/>
  <c r="C34" i="1"/>
  <c r="B35" i="1"/>
  <c r="C35" i="1" s="1"/>
  <c r="B25" i="1"/>
  <c r="C25" i="1" s="1"/>
  <c r="C24" i="1"/>
</calcChain>
</file>

<file path=xl/sharedStrings.xml><?xml version="1.0" encoding="utf-8"?>
<sst xmlns="http://schemas.openxmlformats.org/spreadsheetml/2006/main" count="33" uniqueCount="10">
  <si>
    <t>OneMax</t>
  </si>
  <si>
    <t>Trap-5</t>
  </si>
  <si>
    <t>sGA-1X</t>
  </si>
  <si>
    <t>sGA-UX</t>
  </si>
  <si>
    <t>Problem size</t>
  </si>
  <si>
    <t>MRPS</t>
  </si>
  <si>
    <t>Evaluations</t>
  </si>
  <si>
    <t>Set random seed</t>
  </si>
  <si>
    <t xml:space="preserve">From 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</si>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</sst>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11" xfId="0" applyFont="1" applyBorder="1"/>
    <xf numFmtId="0" fontId="2" fillId="0" borderId="12" xfId="0" applyFont="1" applyBorder="1"/>
    <xf numFmtId="0" fontId="2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/>
    <xf numFmtId="0" fontId="1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D6C23-7E00-40DD-B339-FC35A72A48E5}">
  <sheetPr>
    <outlinePr summaryBelow="0" summaryRight="0"/>
  </sheetPr>
  <dimension ref="A1:Z1005"/>
  <sheetViews>
    <sheetView tabSelected="1" workbookViewId="0">
      <selection activeCell="E10" sqref="E10"/>
    </sheetView>
  </sheetViews>
  <sheetFormatPr defaultColWidth="14.453125" defaultRowHeight="15.75" customHeight="1" x14ac:dyDescent="0.25"/>
  <sheetData>
    <row r="1" spans="1:26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2"/>
      <c r="B2" s="3" t="s">
        <v>0</v>
      </c>
      <c r="C2" s="4"/>
      <c r="D2" s="4"/>
      <c r="E2" s="5"/>
      <c r="F2" s="3" t="s">
        <v>1</v>
      </c>
      <c r="G2" s="4"/>
      <c r="H2" s="4"/>
      <c r="I2" s="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6"/>
      <c r="B3" s="3" t="s">
        <v>2</v>
      </c>
      <c r="C3" s="5"/>
      <c r="D3" s="3" t="s">
        <v>3</v>
      </c>
      <c r="E3" s="5"/>
      <c r="F3" s="3" t="s">
        <v>2</v>
      </c>
      <c r="G3" s="5"/>
      <c r="H3" s="3" t="s">
        <v>3</v>
      </c>
      <c r="I3" s="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7" t="s">
        <v>4</v>
      </c>
      <c r="B4" s="8" t="s">
        <v>5</v>
      </c>
      <c r="C4" s="8" t="s">
        <v>6</v>
      </c>
      <c r="D4" s="8" t="s">
        <v>5</v>
      </c>
      <c r="E4" s="8" t="s">
        <v>6</v>
      </c>
      <c r="F4" s="8" t="s">
        <v>5</v>
      </c>
      <c r="G4" s="8" t="s">
        <v>6</v>
      </c>
      <c r="H4" s="8" t="s">
        <v>5</v>
      </c>
      <c r="I4" s="8" t="s">
        <v>6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9">
        <v>10</v>
      </c>
      <c r="B5" s="1">
        <f t="shared" ref="B5:I5" si="0">AVERAGE(D16:D25)</f>
        <v>29.4</v>
      </c>
      <c r="C5" s="1">
        <f t="shared" si="0"/>
        <v>201.13</v>
      </c>
      <c r="D5" s="1">
        <f t="shared" si="0"/>
        <v>13.2</v>
      </c>
      <c r="E5" s="9">
        <f t="shared" si="0"/>
        <v>99.37</v>
      </c>
      <c r="F5" s="1">
        <f t="shared" si="0"/>
        <v>85</v>
      </c>
      <c r="G5" s="1">
        <f t="shared" si="0"/>
        <v>678.71999999999991</v>
      </c>
      <c r="H5" s="1">
        <f t="shared" si="0"/>
        <v>340</v>
      </c>
      <c r="I5" s="9">
        <f t="shared" si="0"/>
        <v>3515.6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9">
        <v>20</v>
      </c>
      <c r="B6" s="1">
        <f t="shared" ref="B6:I6" si="1">AVERAGE(D26:D35)</f>
        <v>64.599999999999994</v>
      </c>
      <c r="C6" s="1">
        <f t="shared" si="1"/>
        <v>758.52</v>
      </c>
      <c r="D6" s="1">
        <f t="shared" si="1"/>
        <v>21.2</v>
      </c>
      <c r="E6" s="9">
        <f t="shared" si="1"/>
        <v>224.9</v>
      </c>
      <c r="F6" s="1">
        <f t="shared" si="1"/>
        <v>231.2</v>
      </c>
      <c r="G6" s="1">
        <f t="shared" si="1"/>
        <v>2829.21</v>
      </c>
      <c r="H6" s="1">
        <f t="shared" si="1"/>
        <v>2176</v>
      </c>
      <c r="I6" s="9">
        <f t="shared" si="1"/>
        <v>48647.82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9">
        <v>40</v>
      </c>
      <c r="B7" s="1">
        <f t="shared" ref="B7:I7" si="2">AVERAGE(D36:D45)</f>
        <v>163.19999999999999</v>
      </c>
      <c r="C7" s="1">
        <f t="shared" si="2"/>
        <v>2965.88</v>
      </c>
      <c r="D7" s="1">
        <f t="shared" si="2"/>
        <v>34</v>
      </c>
      <c r="E7" s="9">
        <f t="shared" si="2"/>
        <v>524.54999999999995</v>
      </c>
      <c r="F7" s="1">
        <f t="shared" si="2"/>
        <v>625.6</v>
      </c>
      <c r="G7" s="1">
        <f t="shared" si="2"/>
        <v>11881.540000000003</v>
      </c>
      <c r="H7" s="1" t="e">
        <f t="shared" si="2"/>
        <v>#DIV/0!</v>
      </c>
      <c r="I7" s="9" t="e">
        <f t="shared" si="2"/>
        <v>#DIV/0!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9">
        <v>80</v>
      </c>
      <c r="B8" s="1">
        <f t="shared" ref="B8:I8" si="3">AVERAGE(D46:D55)</f>
        <v>571.20000000000005</v>
      </c>
      <c r="C8" s="1">
        <f t="shared" si="3"/>
        <v>15581.88</v>
      </c>
      <c r="D8" s="1">
        <f t="shared" si="3"/>
        <v>74.8</v>
      </c>
      <c r="E8" s="9">
        <f t="shared" si="3"/>
        <v>1606.5300000000002</v>
      </c>
      <c r="F8" s="1">
        <f t="shared" si="3"/>
        <v>2284.8000000000002</v>
      </c>
      <c r="G8" s="1">
        <f t="shared" si="3"/>
        <v>67052.19</v>
      </c>
      <c r="H8" s="1" t="e">
        <f t="shared" si="3"/>
        <v>#DIV/0!</v>
      </c>
      <c r="I8" s="9" t="e">
        <f t="shared" si="3"/>
        <v>#DIV/0!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7">
        <v>160</v>
      </c>
      <c r="B9" s="10">
        <f t="shared" ref="B9:I9" si="4">AVERAGE(D56:D65)</f>
        <v>2828.8</v>
      </c>
      <c r="C9" s="10">
        <f t="shared" si="4"/>
        <v>113672.59</v>
      </c>
      <c r="D9" s="10">
        <f t="shared" si="4"/>
        <v>122.4</v>
      </c>
      <c r="E9" s="7">
        <f t="shared" si="4"/>
        <v>3722.5</v>
      </c>
      <c r="F9" s="10" t="e">
        <f t="shared" si="4"/>
        <v>#DIV/0!</v>
      </c>
      <c r="G9" s="10" t="e">
        <f t="shared" si="4"/>
        <v>#DIV/0!</v>
      </c>
      <c r="H9" s="10" t="e">
        <f t="shared" si="4"/>
        <v>#DIV/0!</v>
      </c>
      <c r="I9" s="7" t="e">
        <f t="shared" si="4"/>
        <v>#DIV/0!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5" x14ac:dyDescent="0.25">
      <c r="A13" s="2"/>
      <c r="B13" s="11" t="s">
        <v>7</v>
      </c>
      <c r="C13" s="12"/>
      <c r="D13" s="3" t="s">
        <v>0</v>
      </c>
      <c r="E13" s="4"/>
      <c r="F13" s="4"/>
      <c r="G13" s="5"/>
      <c r="H13" s="3" t="s">
        <v>1</v>
      </c>
      <c r="I13" s="4"/>
      <c r="J13" s="4"/>
      <c r="K13" s="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5" x14ac:dyDescent="0.25">
      <c r="A14" s="6"/>
      <c r="B14" s="13"/>
      <c r="C14" s="14"/>
      <c r="D14" s="3" t="s">
        <v>2</v>
      </c>
      <c r="E14" s="5"/>
      <c r="F14" s="3" t="s">
        <v>3</v>
      </c>
      <c r="G14" s="5"/>
      <c r="H14" s="3" t="s">
        <v>2</v>
      </c>
      <c r="I14" s="5"/>
      <c r="J14" s="3" t="s">
        <v>3</v>
      </c>
      <c r="K14" s="5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5" x14ac:dyDescent="0.25">
      <c r="A15" s="8" t="s">
        <v>4</v>
      </c>
      <c r="B15" s="15" t="s">
        <v>8</v>
      </c>
      <c r="C15" s="15" t="s">
        <v>9</v>
      </c>
      <c r="D15" s="8" t="s">
        <v>5</v>
      </c>
      <c r="E15" s="8" t="s">
        <v>6</v>
      </c>
      <c r="F15" s="8" t="s">
        <v>5</v>
      </c>
      <c r="G15" s="8" t="s">
        <v>6</v>
      </c>
      <c r="H15" s="8" t="s">
        <v>5</v>
      </c>
      <c r="I15" s="8" t="s">
        <v>6</v>
      </c>
      <c r="J15" s="8" t="s">
        <v>5</v>
      </c>
      <c r="K15" s="8" t="s">
        <v>6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5" x14ac:dyDescent="0.25">
      <c r="A16" s="16">
        <v>10</v>
      </c>
      <c r="B16" s="17">
        <v>19521281</v>
      </c>
      <c r="C16" s="17">
        <f t="shared" ref="C16:C65" si="5">B16 + 9</f>
        <v>19521290</v>
      </c>
      <c r="D16" s="1">
        <v>34</v>
      </c>
      <c r="E16" s="9">
        <v>237.8</v>
      </c>
      <c r="F16" s="1">
        <v>18</v>
      </c>
      <c r="G16" s="9">
        <v>133.30000000000001</v>
      </c>
      <c r="H16" s="18">
        <v>136</v>
      </c>
      <c r="I16" s="19">
        <v>1059.5</v>
      </c>
      <c r="J16" s="18">
        <v>136</v>
      </c>
      <c r="K16" s="19">
        <v>1306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5" x14ac:dyDescent="0.25">
      <c r="A17" s="20"/>
      <c r="B17" s="17">
        <f t="shared" ref="B17:B25" si="6">B16 + 10</f>
        <v>19521291</v>
      </c>
      <c r="C17" s="17">
        <f t="shared" si="5"/>
        <v>19521300</v>
      </c>
      <c r="D17" s="1">
        <v>34</v>
      </c>
      <c r="E17" s="9">
        <v>219.3</v>
      </c>
      <c r="F17" s="1">
        <v>10</v>
      </c>
      <c r="G17" s="9">
        <v>69.900000000000006</v>
      </c>
      <c r="H17" s="18">
        <v>68</v>
      </c>
      <c r="I17" s="19">
        <v>512</v>
      </c>
      <c r="J17" s="18">
        <v>544</v>
      </c>
      <c r="K17" s="19">
        <v>5713.3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5" x14ac:dyDescent="0.25">
      <c r="A18" s="20"/>
      <c r="B18" s="17">
        <f t="shared" si="6"/>
        <v>19521301</v>
      </c>
      <c r="C18" s="17">
        <f t="shared" si="5"/>
        <v>19521310</v>
      </c>
      <c r="D18" s="1">
        <v>68</v>
      </c>
      <c r="E18" s="9">
        <v>446.3</v>
      </c>
      <c r="F18" s="1">
        <v>18</v>
      </c>
      <c r="G18" s="9">
        <v>124.9</v>
      </c>
      <c r="H18" s="18">
        <v>136</v>
      </c>
      <c r="I18" s="19">
        <v>1074</v>
      </c>
      <c r="J18" s="18">
        <v>272</v>
      </c>
      <c r="K18" s="19">
        <v>2602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5" x14ac:dyDescent="0.25">
      <c r="A19" s="20"/>
      <c r="B19" s="17">
        <f t="shared" si="6"/>
        <v>19521311</v>
      </c>
      <c r="C19" s="17">
        <f t="shared" si="5"/>
        <v>19521320</v>
      </c>
      <c r="D19" s="1">
        <v>18</v>
      </c>
      <c r="E19" s="9">
        <v>129.1</v>
      </c>
      <c r="F19" s="1">
        <v>10</v>
      </c>
      <c r="G19" s="9">
        <v>71.2</v>
      </c>
      <c r="H19" s="18">
        <v>136</v>
      </c>
      <c r="I19" s="19">
        <v>1161</v>
      </c>
      <c r="J19" s="18">
        <v>272</v>
      </c>
      <c r="K19" s="19">
        <v>2891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5" x14ac:dyDescent="0.25">
      <c r="A20" s="20"/>
      <c r="B20" s="17">
        <f t="shared" si="6"/>
        <v>19521321</v>
      </c>
      <c r="C20" s="17">
        <f t="shared" si="5"/>
        <v>19521330</v>
      </c>
      <c r="D20" s="1">
        <v>18</v>
      </c>
      <c r="E20" s="9">
        <v>118.6</v>
      </c>
      <c r="F20" s="1">
        <v>10</v>
      </c>
      <c r="G20" s="9">
        <v>71.2</v>
      </c>
      <c r="H20" s="18">
        <v>68</v>
      </c>
      <c r="I20" s="19">
        <v>504.7</v>
      </c>
      <c r="J20" s="18">
        <v>272</v>
      </c>
      <c r="K20" s="19">
        <v>3006.6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5" x14ac:dyDescent="0.25">
      <c r="A21" s="20"/>
      <c r="B21" s="17">
        <f t="shared" si="6"/>
        <v>19521331</v>
      </c>
      <c r="C21" s="17">
        <f t="shared" si="5"/>
        <v>19521340</v>
      </c>
      <c r="D21" s="1">
        <v>18</v>
      </c>
      <c r="E21" s="9">
        <v>122.8</v>
      </c>
      <c r="F21" s="1">
        <v>18</v>
      </c>
      <c r="G21" s="9">
        <v>137.5</v>
      </c>
      <c r="H21" s="18">
        <v>68</v>
      </c>
      <c r="I21" s="19">
        <v>541.20000000000005</v>
      </c>
      <c r="J21" s="18">
        <v>272</v>
      </c>
      <c r="K21" s="19">
        <v>2602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5" x14ac:dyDescent="0.25">
      <c r="A22" s="20"/>
      <c r="B22" s="17">
        <f t="shared" si="6"/>
        <v>19521341</v>
      </c>
      <c r="C22" s="17">
        <f t="shared" si="5"/>
        <v>19521350</v>
      </c>
      <c r="D22" s="1">
        <v>18</v>
      </c>
      <c r="E22" s="9">
        <v>131.19999999999999</v>
      </c>
      <c r="F22" s="1">
        <v>10</v>
      </c>
      <c r="G22" s="9">
        <v>81.599999999999994</v>
      </c>
      <c r="H22" s="18">
        <v>68</v>
      </c>
      <c r="I22" s="19">
        <v>585</v>
      </c>
      <c r="J22" s="18">
        <v>272</v>
      </c>
      <c r="K22" s="19">
        <v>2717.6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5" x14ac:dyDescent="0.25">
      <c r="A23" s="20"/>
      <c r="B23" s="17">
        <f t="shared" si="6"/>
        <v>19521351</v>
      </c>
      <c r="C23" s="17">
        <f t="shared" si="5"/>
        <v>19521360</v>
      </c>
      <c r="D23" s="1">
        <v>34</v>
      </c>
      <c r="E23" s="9">
        <v>223</v>
      </c>
      <c r="F23" s="1">
        <v>10</v>
      </c>
      <c r="G23" s="9">
        <v>82.9</v>
      </c>
      <c r="H23" s="18">
        <v>34</v>
      </c>
      <c r="I23" s="19">
        <v>267.39999999999998</v>
      </c>
      <c r="J23" s="18">
        <v>544</v>
      </c>
      <c r="K23" s="19">
        <v>5944.1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5" x14ac:dyDescent="0.25">
      <c r="A24" s="20"/>
      <c r="B24" s="17">
        <f t="shared" si="6"/>
        <v>19521361</v>
      </c>
      <c r="C24" s="17">
        <f t="shared" si="5"/>
        <v>19521370</v>
      </c>
      <c r="D24" s="1">
        <v>18</v>
      </c>
      <c r="E24" s="9">
        <v>141.69999999999999</v>
      </c>
      <c r="F24" s="1">
        <v>10</v>
      </c>
      <c r="G24" s="9">
        <v>81.599999999999994</v>
      </c>
      <c r="H24" s="18">
        <v>68</v>
      </c>
      <c r="I24" s="19">
        <v>570.4</v>
      </c>
      <c r="J24" s="18">
        <v>272</v>
      </c>
      <c r="K24" s="19">
        <v>2833.2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5" x14ac:dyDescent="0.25">
      <c r="A25" s="14"/>
      <c r="B25" s="21">
        <f t="shared" si="6"/>
        <v>19521371</v>
      </c>
      <c r="C25" s="21">
        <f t="shared" si="5"/>
        <v>19521380</v>
      </c>
      <c r="D25" s="10">
        <v>34</v>
      </c>
      <c r="E25" s="7">
        <v>241.5</v>
      </c>
      <c r="F25" s="10">
        <v>18</v>
      </c>
      <c r="G25" s="7">
        <v>139.6</v>
      </c>
      <c r="H25" s="22">
        <v>68</v>
      </c>
      <c r="I25" s="23">
        <v>512</v>
      </c>
      <c r="J25" s="22">
        <v>544</v>
      </c>
      <c r="K25" s="23">
        <v>5540.2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5" x14ac:dyDescent="0.25">
      <c r="A26" s="16">
        <v>20</v>
      </c>
      <c r="B26" s="17">
        <v>19521281</v>
      </c>
      <c r="C26" s="17">
        <f t="shared" si="5"/>
        <v>19521290</v>
      </c>
      <c r="D26" s="1">
        <v>68</v>
      </c>
      <c r="E26" s="9">
        <v>825.9</v>
      </c>
      <c r="F26" s="1">
        <v>18</v>
      </c>
      <c r="G26" s="9">
        <v>187.9</v>
      </c>
      <c r="H26" s="18">
        <v>272</v>
      </c>
      <c r="I26" s="19">
        <v>3151.1</v>
      </c>
      <c r="J26" s="1">
        <v>2176</v>
      </c>
      <c r="K26" s="9">
        <v>44718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5" x14ac:dyDescent="0.25">
      <c r="A27" s="20"/>
      <c r="B27" s="17">
        <f t="shared" ref="B27:B35" si="7">B26 + 10</f>
        <v>19521291</v>
      </c>
      <c r="C27" s="17">
        <f t="shared" si="5"/>
        <v>19521300</v>
      </c>
      <c r="D27" s="1">
        <v>68</v>
      </c>
      <c r="E27" s="9">
        <v>789.4</v>
      </c>
      <c r="F27" s="1">
        <v>18</v>
      </c>
      <c r="G27" s="9">
        <v>208.9</v>
      </c>
      <c r="H27" s="18">
        <v>136</v>
      </c>
      <c r="I27" s="19">
        <v>1610.5</v>
      </c>
      <c r="J27" s="1">
        <v>1088</v>
      </c>
      <c r="K27" s="9">
        <v>24214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 x14ac:dyDescent="0.25">
      <c r="A28" s="20"/>
      <c r="B28" s="17">
        <f t="shared" si="7"/>
        <v>19521301</v>
      </c>
      <c r="C28" s="17">
        <f t="shared" si="5"/>
        <v>19521310</v>
      </c>
      <c r="D28" s="1">
        <v>68</v>
      </c>
      <c r="E28" s="9">
        <v>767.5</v>
      </c>
      <c r="F28" s="1">
        <v>18</v>
      </c>
      <c r="G28" s="9">
        <v>190</v>
      </c>
      <c r="H28" s="18">
        <v>272</v>
      </c>
      <c r="I28" s="19">
        <v>3122.2</v>
      </c>
      <c r="J28" s="1">
        <v>2176</v>
      </c>
      <c r="K28" s="9">
        <v>52324.5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5" x14ac:dyDescent="0.25">
      <c r="A29" s="20"/>
      <c r="B29" s="17">
        <f t="shared" si="7"/>
        <v>19521311</v>
      </c>
      <c r="C29" s="17">
        <f t="shared" si="5"/>
        <v>19521320</v>
      </c>
      <c r="D29" s="1">
        <v>68</v>
      </c>
      <c r="E29" s="9">
        <v>869.7</v>
      </c>
      <c r="F29" s="1">
        <v>18</v>
      </c>
      <c r="G29" s="9">
        <v>200.5</v>
      </c>
      <c r="H29" s="18">
        <v>272</v>
      </c>
      <c r="I29" s="19">
        <v>3295.6</v>
      </c>
      <c r="J29" s="1">
        <v>1088</v>
      </c>
      <c r="K29" s="9">
        <v>21331.5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5" x14ac:dyDescent="0.25">
      <c r="A30" s="20"/>
      <c r="B30" s="17">
        <f t="shared" si="7"/>
        <v>19521321</v>
      </c>
      <c r="C30" s="17">
        <f t="shared" si="5"/>
        <v>19521330</v>
      </c>
      <c r="D30" s="1">
        <v>68</v>
      </c>
      <c r="E30" s="9">
        <v>825.9</v>
      </c>
      <c r="F30" s="1">
        <v>18</v>
      </c>
      <c r="G30" s="9">
        <v>198.4</v>
      </c>
      <c r="H30" s="18">
        <v>272</v>
      </c>
      <c r="I30" s="19">
        <v>3497.9</v>
      </c>
      <c r="J30" s="1">
        <v>2176</v>
      </c>
      <c r="K30" s="9">
        <v>47945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20"/>
      <c r="B31" s="17">
        <f t="shared" si="7"/>
        <v>19521331</v>
      </c>
      <c r="C31" s="17">
        <f t="shared" si="5"/>
        <v>19521340</v>
      </c>
      <c r="D31" s="1">
        <v>68</v>
      </c>
      <c r="E31" s="9">
        <v>760.2</v>
      </c>
      <c r="F31" s="1">
        <v>34</v>
      </c>
      <c r="G31" s="9">
        <v>334</v>
      </c>
      <c r="H31" s="18">
        <v>136</v>
      </c>
      <c r="I31" s="19">
        <v>1842.5</v>
      </c>
      <c r="J31" s="1">
        <v>4352</v>
      </c>
      <c r="K31" s="9">
        <v>100477.2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5" x14ac:dyDescent="0.25">
      <c r="A32" s="20"/>
      <c r="B32" s="17">
        <f t="shared" si="7"/>
        <v>19521341</v>
      </c>
      <c r="C32" s="17">
        <f t="shared" si="5"/>
        <v>19521350</v>
      </c>
      <c r="D32" s="1">
        <v>68</v>
      </c>
      <c r="E32" s="9">
        <v>767.5</v>
      </c>
      <c r="F32" s="1">
        <v>18</v>
      </c>
      <c r="G32" s="9">
        <v>196.3</v>
      </c>
      <c r="H32" s="18">
        <v>272</v>
      </c>
      <c r="I32" s="19">
        <v>3266.7</v>
      </c>
      <c r="J32" s="1">
        <v>2176</v>
      </c>
      <c r="K32" s="9">
        <v>46331.5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5" x14ac:dyDescent="0.25">
      <c r="A33" s="20"/>
      <c r="B33" s="17">
        <f t="shared" si="7"/>
        <v>19521351</v>
      </c>
      <c r="C33" s="17">
        <f t="shared" si="5"/>
        <v>19521360</v>
      </c>
      <c r="D33" s="1">
        <v>34</v>
      </c>
      <c r="E33" s="9">
        <v>378.4</v>
      </c>
      <c r="F33" s="1">
        <v>18</v>
      </c>
      <c r="G33" s="9">
        <v>190</v>
      </c>
      <c r="H33" s="18">
        <v>272</v>
      </c>
      <c r="I33" s="19">
        <v>3382.3</v>
      </c>
      <c r="J33" s="1">
        <v>2176</v>
      </c>
      <c r="K33" s="9">
        <v>51172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20"/>
      <c r="B34" s="17">
        <f t="shared" si="7"/>
        <v>19521361</v>
      </c>
      <c r="C34" s="17">
        <f t="shared" si="5"/>
        <v>19521370</v>
      </c>
      <c r="D34" s="1">
        <v>68</v>
      </c>
      <c r="E34" s="9">
        <v>752.9</v>
      </c>
      <c r="F34" s="1">
        <v>18</v>
      </c>
      <c r="G34" s="9">
        <v>194.2</v>
      </c>
      <c r="H34" s="18">
        <v>272</v>
      </c>
      <c r="I34" s="19">
        <v>3382.3</v>
      </c>
      <c r="J34" s="1">
        <v>2176</v>
      </c>
      <c r="K34" s="9">
        <v>49558.5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4"/>
      <c r="B35" s="21">
        <f t="shared" si="7"/>
        <v>19521371</v>
      </c>
      <c r="C35" s="21">
        <f t="shared" si="5"/>
        <v>19521380</v>
      </c>
      <c r="D35" s="10">
        <v>68</v>
      </c>
      <c r="E35" s="7">
        <v>847.8</v>
      </c>
      <c r="F35" s="10">
        <v>34</v>
      </c>
      <c r="G35" s="7">
        <v>348.8</v>
      </c>
      <c r="H35" s="22">
        <v>136</v>
      </c>
      <c r="I35" s="23">
        <v>1741</v>
      </c>
      <c r="J35" s="10">
        <v>2176</v>
      </c>
      <c r="K35" s="7">
        <v>48406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6">
        <v>40</v>
      </c>
      <c r="B36" s="17">
        <v>19521281</v>
      </c>
      <c r="C36" s="17">
        <f t="shared" si="5"/>
        <v>19521290</v>
      </c>
      <c r="D36" s="1">
        <v>136</v>
      </c>
      <c r="E36" s="9">
        <v>2495</v>
      </c>
      <c r="F36" s="1">
        <v>34</v>
      </c>
      <c r="G36" s="9">
        <v>541.20000000000005</v>
      </c>
      <c r="H36" s="18">
        <v>544</v>
      </c>
      <c r="I36" s="19">
        <v>9983.1</v>
      </c>
      <c r="J36" s="1"/>
      <c r="K36" s="9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20"/>
      <c r="B37" s="17">
        <f t="shared" ref="B37:B45" si="8">B36 + 10</f>
        <v>19521291</v>
      </c>
      <c r="C37" s="17">
        <f t="shared" si="5"/>
        <v>19521300</v>
      </c>
      <c r="D37" s="1">
        <v>136</v>
      </c>
      <c r="E37" s="9">
        <v>2437</v>
      </c>
      <c r="F37" s="1">
        <v>34</v>
      </c>
      <c r="G37" s="9">
        <v>552.29999999999995</v>
      </c>
      <c r="H37" s="18">
        <v>544</v>
      </c>
      <c r="I37" s="19">
        <v>10560.1</v>
      </c>
      <c r="J37" s="1"/>
      <c r="K37" s="9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20"/>
      <c r="B38" s="17">
        <f t="shared" si="8"/>
        <v>19521301</v>
      </c>
      <c r="C38" s="17">
        <f t="shared" si="5"/>
        <v>19521310</v>
      </c>
      <c r="D38" s="1">
        <v>136</v>
      </c>
      <c r="E38" s="9">
        <v>2437</v>
      </c>
      <c r="F38" s="1">
        <v>34</v>
      </c>
      <c r="G38" s="9">
        <v>500.5</v>
      </c>
      <c r="H38" s="18">
        <v>544</v>
      </c>
      <c r="I38" s="19">
        <v>10502.4</v>
      </c>
      <c r="J38" s="1"/>
      <c r="K38" s="9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20"/>
      <c r="B39" s="17">
        <f t="shared" si="8"/>
        <v>19521311</v>
      </c>
      <c r="C39" s="17">
        <f t="shared" si="5"/>
        <v>19521320</v>
      </c>
      <c r="D39" s="1">
        <v>136</v>
      </c>
      <c r="E39" s="9">
        <v>2640</v>
      </c>
      <c r="F39" s="1">
        <v>34</v>
      </c>
      <c r="G39" s="9">
        <v>556</v>
      </c>
      <c r="H39" s="18">
        <v>544</v>
      </c>
      <c r="I39" s="19">
        <v>10444.700000000001</v>
      </c>
      <c r="J39" s="1"/>
      <c r="K39" s="9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20"/>
      <c r="B40" s="17">
        <f t="shared" si="8"/>
        <v>19521321</v>
      </c>
      <c r="C40" s="17">
        <f t="shared" si="5"/>
        <v>19521330</v>
      </c>
      <c r="D40" s="1">
        <v>136</v>
      </c>
      <c r="E40" s="9">
        <v>2553</v>
      </c>
      <c r="F40" s="1">
        <v>34</v>
      </c>
      <c r="G40" s="9">
        <v>537.5</v>
      </c>
      <c r="H40" s="18">
        <v>1088</v>
      </c>
      <c r="I40" s="19">
        <v>20870.3</v>
      </c>
      <c r="J40" s="1"/>
      <c r="K40" s="9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20"/>
      <c r="B41" s="17">
        <f t="shared" si="8"/>
        <v>19521331</v>
      </c>
      <c r="C41" s="17">
        <f t="shared" si="5"/>
        <v>19521340</v>
      </c>
      <c r="D41" s="1">
        <v>136</v>
      </c>
      <c r="E41" s="9">
        <v>2625.5</v>
      </c>
      <c r="F41" s="1">
        <v>34</v>
      </c>
      <c r="G41" s="9">
        <v>504.2</v>
      </c>
      <c r="H41" s="18">
        <v>544</v>
      </c>
      <c r="I41" s="19">
        <v>9810</v>
      </c>
      <c r="J41" s="1"/>
      <c r="K41" s="9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20"/>
      <c r="B42" s="17">
        <f t="shared" si="8"/>
        <v>19521341</v>
      </c>
      <c r="C42" s="17">
        <f t="shared" si="5"/>
        <v>19521350</v>
      </c>
      <c r="D42" s="1">
        <v>272</v>
      </c>
      <c r="E42" s="9">
        <v>4711.7</v>
      </c>
      <c r="F42" s="1">
        <v>34</v>
      </c>
      <c r="G42" s="9">
        <v>519</v>
      </c>
      <c r="H42" s="18">
        <v>544</v>
      </c>
      <c r="I42" s="19">
        <v>10617.8</v>
      </c>
      <c r="J42" s="1"/>
      <c r="K42" s="9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20"/>
      <c r="B43" s="17">
        <f t="shared" si="8"/>
        <v>19521351</v>
      </c>
      <c r="C43" s="17">
        <f t="shared" si="5"/>
        <v>19521360</v>
      </c>
      <c r="D43" s="1">
        <v>272</v>
      </c>
      <c r="E43" s="9">
        <v>4740.6000000000004</v>
      </c>
      <c r="F43" s="1">
        <v>34</v>
      </c>
      <c r="G43" s="9">
        <v>500.5</v>
      </c>
      <c r="H43" s="18">
        <v>544</v>
      </c>
      <c r="I43" s="19">
        <v>10271.6</v>
      </c>
      <c r="J43" s="1"/>
      <c r="K43" s="9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20"/>
      <c r="B44" s="17">
        <f t="shared" si="8"/>
        <v>19521361</v>
      </c>
      <c r="C44" s="17">
        <f t="shared" si="5"/>
        <v>19521370</v>
      </c>
      <c r="D44" s="1">
        <v>136</v>
      </c>
      <c r="E44" s="9">
        <v>2509.5</v>
      </c>
      <c r="F44" s="1">
        <v>34</v>
      </c>
      <c r="G44" s="9">
        <v>511.6</v>
      </c>
      <c r="H44" s="18">
        <v>272</v>
      </c>
      <c r="I44" s="19">
        <v>4885.1000000000004</v>
      </c>
      <c r="J44" s="1"/>
      <c r="K44" s="9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4"/>
      <c r="B45" s="21">
        <f t="shared" si="8"/>
        <v>19521371</v>
      </c>
      <c r="C45" s="21">
        <f t="shared" si="5"/>
        <v>19521380</v>
      </c>
      <c r="D45" s="10">
        <v>136</v>
      </c>
      <c r="E45" s="7">
        <v>2509.5</v>
      </c>
      <c r="F45" s="10">
        <v>34</v>
      </c>
      <c r="G45" s="7">
        <v>522.70000000000005</v>
      </c>
      <c r="H45" s="22">
        <v>1088</v>
      </c>
      <c r="I45" s="23">
        <v>20870.3</v>
      </c>
      <c r="J45" s="10"/>
      <c r="K45" s="7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6">
        <v>80</v>
      </c>
      <c r="B46" s="17">
        <v>19521281</v>
      </c>
      <c r="C46" s="17">
        <f t="shared" si="5"/>
        <v>19521290</v>
      </c>
      <c r="D46" s="1">
        <v>544</v>
      </c>
      <c r="E46" s="9">
        <v>15118.4</v>
      </c>
      <c r="F46" s="1">
        <v>68</v>
      </c>
      <c r="G46" s="9">
        <v>1475.6</v>
      </c>
      <c r="H46" s="18">
        <v>2176</v>
      </c>
      <c r="I46" s="19">
        <v>66846</v>
      </c>
      <c r="J46" s="1"/>
      <c r="K46" s="9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20"/>
      <c r="B47" s="17">
        <f t="shared" ref="B47:B55" si="9">B46 + 10</f>
        <v>19521291</v>
      </c>
      <c r="C47" s="17">
        <f t="shared" si="5"/>
        <v>19521300</v>
      </c>
      <c r="D47" s="1">
        <v>544</v>
      </c>
      <c r="E47" s="9">
        <v>14541.4</v>
      </c>
      <c r="F47" s="1">
        <v>68</v>
      </c>
      <c r="G47" s="9">
        <v>1482.9</v>
      </c>
      <c r="H47" s="18">
        <v>2176</v>
      </c>
      <c r="I47" s="19">
        <v>63849.5</v>
      </c>
      <c r="J47" s="1"/>
      <c r="K47" s="9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20"/>
      <c r="B48" s="17">
        <f t="shared" si="9"/>
        <v>19521301</v>
      </c>
      <c r="C48" s="17">
        <f t="shared" si="5"/>
        <v>19521310</v>
      </c>
      <c r="D48" s="1">
        <v>1088</v>
      </c>
      <c r="E48" s="9">
        <v>27673</v>
      </c>
      <c r="F48" s="1">
        <v>68</v>
      </c>
      <c r="G48" s="9">
        <v>1453.7</v>
      </c>
      <c r="H48" s="18">
        <v>2176</v>
      </c>
      <c r="I48" s="19">
        <v>63619</v>
      </c>
      <c r="J48" s="1"/>
      <c r="K48" s="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20"/>
      <c r="B49" s="17">
        <f t="shared" si="9"/>
        <v>19521311</v>
      </c>
      <c r="C49" s="17">
        <f t="shared" si="5"/>
        <v>19521320</v>
      </c>
      <c r="D49" s="1">
        <v>544</v>
      </c>
      <c r="E49" s="9">
        <v>15637.7</v>
      </c>
      <c r="F49" s="1">
        <v>68</v>
      </c>
      <c r="G49" s="9">
        <v>1490.2</v>
      </c>
      <c r="H49" s="18">
        <v>2176</v>
      </c>
      <c r="I49" s="19">
        <v>65463</v>
      </c>
      <c r="J49" s="1"/>
      <c r="K49" s="9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20"/>
      <c r="B50" s="17">
        <f t="shared" si="9"/>
        <v>19521321</v>
      </c>
      <c r="C50" s="17">
        <f t="shared" si="5"/>
        <v>19521330</v>
      </c>
      <c r="D50" s="1">
        <v>272</v>
      </c>
      <c r="E50" s="9">
        <v>8064.1</v>
      </c>
      <c r="F50" s="1">
        <v>68</v>
      </c>
      <c r="G50" s="9">
        <v>1424.5</v>
      </c>
      <c r="H50" s="18">
        <v>2176</v>
      </c>
      <c r="I50" s="19">
        <v>63849.5</v>
      </c>
      <c r="J50" s="1"/>
      <c r="K50" s="9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20"/>
      <c r="B51" s="17">
        <f t="shared" si="9"/>
        <v>19521331</v>
      </c>
      <c r="C51" s="17">
        <f t="shared" si="5"/>
        <v>19521340</v>
      </c>
      <c r="D51" s="1">
        <v>544</v>
      </c>
      <c r="E51" s="9">
        <v>15003</v>
      </c>
      <c r="F51" s="1">
        <v>68</v>
      </c>
      <c r="G51" s="9">
        <v>1453.7</v>
      </c>
      <c r="H51" s="18">
        <v>2176</v>
      </c>
      <c r="I51" s="19">
        <v>65002</v>
      </c>
      <c r="J51" s="1"/>
      <c r="K51" s="9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20"/>
      <c r="B52" s="17">
        <f t="shared" si="9"/>
        <v>19521341</v>
      </c>
      <c r="C52" s="17">
        <f t="shared" si="5"/>
        <v>19521350</v>
      </c>
      <c r="D52" s="1">
        <v>544</v>
      </c>
      <c r="E52" s="9">
        <v>14945.3</v>
      </c>
      <c r="F52" s="1">
        <v>68</v>
      </c>
      <c r="G52" s="9">
        <v>1439.1</v>
      </c>
      <c r="H52" s="18">
        <v>1088</v>
      </c>
      <c r="I52" s="19">
        <v>31823.8</v>
      </c>
      <c r="J52" s="1"/>
      <c r="K52" s="9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20"/>
      <c r="B53" s="17">
        <f t="shared" si="9"/>
        <v>19521351</v>
      </c>
      <c r="C53" s="17">
        <f t="shared" si="5"/>
        <v>19521360</v>
      </c>
      <c r="D53" s="1">
        <v>544</v>
      </c>
      <c r="E53" s="9">
        <v>14656.8</v>
      </c>
      <c r="F53" s="1">
        <v>68</v>
      </c>
      <c r="G53" s="9">
        <v>1497.5</v>
      </c>
      <c r="H53" s="18">
        <v>2176</v>
      </c>
      <c r="I53" s="19">
        <v>64310.5</v>
      </c>
      <c r="J53" s="1"/>
      <c r="K53" s="9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20"/>
      <c r="B54" s="17">
        <f t="shared" si="9"/>
        <v>19521361</v>
      </c>
      <c r="C54" s="17">
        <f t="shared" si="5"/>
        <v>19521370</v>
      </c>
      <c r="D54" s="1">
        <v>544</v>
      </c>
      <c r="E54" s="9">
        <v>14945.3</v>
      </c>
      <c r="F54" s="1">
        <v>68</v>
      </c>
      <c r="G54" s="9">
        <v>1548.6</v>
      </c>
      <c r="H54" s="18">
        <v>2176</v>
      </c>
      <c r="I54" s="19">
        <v>64080</v>
      </c>
      <c r="J54" s="1"/>
      <c r="K54" s="9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4"/>
      <c r="B55" s="21">
        <f t="shared" si="9"/>
        <v>19521371</v>
      </c>
      <c r="C55" s="21">
        <f t="shared" si="5"/>
        <v>19521380</v>
      </c>
      <c r="D55" s="10">
        <v>544</v>
      </c>
      <c r="E55" s="7">
        <v>15233.8</v>
      </c>
      <c r="F55" s="10">
        <v>136</v>
      </c>
      <c r="G55" s="7">
        <v>2799.5</v>
      </c>
      <c r="H55" s="22">
        <v>4352</v>
      </c>
      <c r="I55" s="23">
        <v>121678.6</v>
      </c>
      <c r="J55" s="10"/>
      <c r="K55" s="7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6">
        <v>160</v>
      </c>
      <c r="B56" s="17">
        <v>19521281</v>
      </c>
      <c r="C56" s="17">
        <f t="shared" si="5"/>
        <v>19521290</v>
      </c>
      <c r="D56" s="1">
        <v>2176</v>
      </c>
      <c r="E56" s="9">
        <v>89435</v>
      </c>
      <c r="F56" s="1">
        <v>136</v>
      </c>
      <c r="G56" s="9">
        <v>4133.5</v>
      </c>
      <c r="H56" s="1"/>
      <c r="I56" s="9"/>
      <c r="J56" s="1"/>
      <c r="K56" s="9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20"/>
      <c r="B57" s="17">
        <f t="shared" ref="B57:B65" si="10">B56 + 10</f>
        <v>19521291</v>
      </c>
      <c r="C57" s="17">
        <f t="shared" si="5"/>
        <v>19521300</v>
      </c>
      <c r="D57" s="1">
        <v>4352</v>
      </c>
      <c r="E57" s="9">
        <v>166846.79999999999</v>
      </c>
      <c r="F57" s="1">
        <v>136</v>
      </c>
      <c r="G57" s="9">
        <v>4075.5</v>
      </c>
      <c r="H57" s="1"/>
      <c r="I57" s="9"/>
      <c r="J57" s="1"/>
      <c r="K57" s="9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20"/>
      <c r="B58" s="17">
        <f t="shared" si="10"/>
        <v>19521301</v>
      </c>
      <c r="C58" s="17">
        <f t="shared" si="5"/>
        <v>19521310</v>
      </c>
      <c r="D58" s="1">
        <v>2176</v>
      </c>
      <c r="E58" s="9">
        <v>89665.5</v>
      </c>
      <c r="F58" s="1">
        <v>136</v>
      </c>
      <c r="G58" s="9">
        <v>4090</v>
      </c>
      <c r="H58" s="1"/>
      <c r="I58" s="9"/>
      <c r="J58" s="1"/>
      <c r="K58" s="9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20"/>
      <c r="B59" s="17">
        <f t="shared" si="10"/>
        <v>19521311</v>
      </c>
      <c r="C59" s="17">
        <f t="shared" si="5"/>
        <v>19521320</v>
      </c>
      <c r="D59" s="1">
        <v>2176</v>
      </c>
      <c r="E59" s="9">
        <v>90587.5</v>
      </c>
      <c r="F59" s="1">
        <v>136</v>
      </c>
      <c r="G59" s="9">
        <v>4119</v>
      </c>
      <c r="H59" s="1"/>
      <c r="I59" s="9"/>
      <c r="J59" s="1"/>
      <c r="K59" s="9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20"/>
      <c r="B60" s="17">
        <f t="shared" si="10"/>
        <v>19521321</v>
      </c>
      <c r="C60" s="17">
        <f t="shared" si="5"/>
        <v>19521330</v>
      </c>
      <c r="D60" s="1">
        <v>4352</v>
      </c>
      <c r="E60" s="9">
        <v>171455.8</v>
      </c>
      <c r="F60" s="1">
        <v>136</v>
      </c>
      <c r="G60" s="9">
        <v>4104.5</v>
      </c>
      <c r="H60" s="1"/>
      <c r="I60" s="9"/>
      <c r="J60" s="1"/>
      <c r="K60" s="9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20"/>
      <c r="B61" s="17">
        <f t="shared" si="10"/>
        <v>19521331</v>
      </c>
      <c r="C61" s="17">
        <f t="shared" si="5"/>
        <v>19521340</v>
      </c>
      <c r="D61" s="1">
        <v>2176</v>
      </c>
      <c r="E61" s="9">
        <v>90357</v>
      </c>
      <c r="F61" s="1">
        <v>68</v>
      </c>
      <c r="G61" s="9">
        <v>2176.4</v>
      </c>
      <c r="H61" s="1"/>
      <c r="I61" s="9"/>
      <c r="J61" s="1"/>
      <c r="K61" s="9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20"/>
      <c r="B62" s="17">
        <f t="shared" si="10"/>
        <v>19521341</v>
      </c>
      <c r="C62" s="17">
        <f t="shared" si="5"/>
        <v>19521350</v>
      </c>
      <c r="D62" s="1">
        <v>4352</v>
      </c>
      <c r="E62" s="9">
        <v>169151.3</v>
      </c>
      <c r="F62" s="1">
        <v>136</v>
      </c>
      <c r="G62" s="9">
        <v>4133.5</v>
      </c>
      <c r="H62" s="1"/>
      <c r="I62" s="9"/>
      <c r="J62" s="1"/>
      <c r="K62" s="9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20"/>
      <c r="B63" s="17">
        <f t="shared" si="10"/>
        <v>19521351</v>
      </c>
      <c r="C63" s="17">
        <f t="shared" si="5"/>
        <v>19521360</v>
      </c>
      <c r="D63" s="1">
        <v>2176</v>
      </c>
      <c r="E63" s="9">
        <v>90587.5</v>
      </c>
      <c r="F63" s="1">
        <v>136</v>
      </c>
      <c r="G63" s="9">
        <v>4133.5</v>
      </c>
      <c r="H63" s="1"/>
      <c r="I63" s="9"/>
      <c r="J63" s="1"/>
      <c r="K63" s="9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20"/>
      <c r="B64" s="17">
        <f t="shared" si="10"/>
        <v>19521361</v>
      </c>
      <c r="C64" s="17">
        <f t="shared" si="5"/>
        <v>19521370</v>
      </c>
      <c r="D64" s="1">
        <v>2176</v>
      </c>
      <c r="E64" s="9">
        <v>87360.5</v>
      </c>
      <c r="F64" s="1">
        <v>68</v>
      </c>
      <c r="G64" s="9">
        <v>2169.1</v>
      </c>
      <c r="H64" s="1"/>
      <c r="I64" s="9"/>
      <c r="J64" s="1"/>
      <c r="K64" s="9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4"/>
      <c r="B65" s="21">
        <f t="shared" si="10"/>
        <v>19521371</v>
      </c>
      <c r="C65" s="21">
        <f t="shared" si="5"/>
        <v>19521380</v>
      </c>
      <c r="D65" s="10">
        <v>2176</v>
      </c>
      <c r="E65" s="7">
        <v>91279</v>
      </c>
      <c r="F65" s="10">
        <v>136</v>
      </c>
      <c r="G65" s="7">
        <v>4090</v>
      </c>
      <c r="H65" s="10"/>
      <c r="I65" s="7"/>
      <c r="J65" s="10"/>
      <c r="K65" s="7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5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5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20">
    <mergeCell ref="A16:A25"/>
    <mergeCell ref="A26:A35"/>
    <mergeCell ref="A36:A45"/>
    <mergeCell ref="A46:A55"/>
    <mergeCell ref="A56:A65"/>
    <mergeCell ref="A13:A14"/>
    <mergeCell ref="B13:C14"/>
    <mergeCell ref="D13:G13"/>
    <mergeCell ref="H13:K13"/>
    <mergeCell ref="D14:E14"/>
    <mergeCell ref="F14:G14"/>
    <mergeCell ref="H14:I14"/>
    <mergeCell ref="J14:K14"/>
    <mergeCell ref="A2:A3"/>
    <mergeCell ref="B2:E2"/>
    <mergeCell ref="F2:I2"/>
    <mergeCell ref="B3:C3"/>
    <mergeCell ref="D3:E3"/>
    <mergeCell ref="F3:G3"/>
    <mergeCell ref="H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Chou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choumintruong</dc:creator>
  <cp:lastModifiedBy>choumintruong</cp:lastModifiedBy>
  <dcterms:created xsi:type="dcterms:W3CDTF">2021-10-17T08:13:52Z</dcterms:created>
  <dcterms:modified xsi:type="dcterms:W3CDTF">2021-10-17T08:14:40Z</dcterms:modified>
</cp:coreProperties>
</file>