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sayali\Desktop\"/>
    </mc:Choice>
  </mc:AlternateContent>
  <xr:revisionPtr revIDLastSave="0" documentId="8_{529886EE-0088-44CC-A37F-9279C7588A4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AID 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<sst xmlns="http://schemas.openxmlformats.org/spreadsheetml/2006/main" count="81" uniqueCount="53">
  <si>
    <t>RAID Log</t>
  </si>
  <si>
    <r>
      <rPr>
        <sz val="9"/>
        <color rgb="FF000000"/>
        <rFont val="Calibri"/>
        <family val="2"/>
      </rPr>
      <t>Should you face any difficulty in completing the RAID Log, please refer to 'Project Planning' Workshop, </t>
    </r>
    <r>
      <rPr>
        <u/>
        <sz val="9"/>
        <color rgb="FF000000"/>
        <rFont val="Calibri"/>
        <family val="2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</si>
  <si>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</si>
  <si>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</si>
  <si>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</si>
  <si>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</si>
  <si>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</si>
  <si>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</si>
  <si>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</si>
  <si>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</si>
  <si>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</si>
  <si>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Data Analytics :Analysis on Sudent Data</t>
  </si>
  <si>
    <t>Project Id:</t>
  </si>
  <si>
    <t>Project Manager:</t>
  </si>
  <si>
    <t>suraj mane</t>
  </si>
  <si>
    <t>Assumption</t>
  </si>
  <si>
    <t>Issue</t>
  </si>
  <si>
    <t>DOCUMENT VERSION:</t>
  </si>
  <si>
    <t>Last Updated date:</t>
  </si>
  <si>
    <t>29-sep_23</t>
  </si>
  <si>
    <t>Project Team Lead:</t>
  </si>
  <si>
    <t>Jeevan Bote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</si>
  <si>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</si>
  <si>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</si>
  <si>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</si>
  <si>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</si>
  <si>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</si>
  <si>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</si>
  <si>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</si>
  <si>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</si>
  <si>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</si>
  <si>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</si>
  <si>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</si>
  <si>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</si>
  <si>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 xml:space="preserve"> Insufficient data quality might affect analysis accuracy.</t>
  </si>
  <si>
    <t xml:space="preserve"> Implement data cleansing techniques and validation checks.</t>
  </si>
  <si>
    <t xml:space="preserve"> Data Analyst</t>
  </si>
  <si>
    <t>Open</t>
  </si>
  <si>
    <t>Assuming consistent data format across all records.</t>
  </si>
  <si>
    <t>Verify data format in the source dataset regularly.</t>
  </si>
  <si>
    <t>Project Manager</t>
  </si>
  <si>
    <t>Closed</t>
  </si>
  <si>
    <t>Analysis completion depends on data availability from external source.</t>
  </si>
  <si>
    <r>
      <rPr>
        <b/>
        <sz val="9"/>
        <rFont val="Calibri"/>
        <family val="2"/>
      </rPr>
      <t>Maintain regular communication with the external data provider</t>
    </r>
    <r>
      <rPr>
        <sz val="9"/>
        <color rgb="FF0000CC"/>
        <rFont val="Calibri"/>
        <family val="2"/>
      </rPr>
      <t>.</t>
    </r>
  </si>
  <si>
    <t>Data Analyst</t>
  </si>
  <si>
    <t>open</t>
  </si>
  <si>
    <t>PowerBI license expiration causing access issues.</t>
  </si>
  <si>
    <r>
      <rPr>
        <b/>
        <sz val="9"/>
        <rFont val="Calibri"/>
        <family val="2"/>
      </rPr>
      <t>Renew PowerBI license before expiration dat</t>
    </r>
    <r>
      <rPr>
        <sz val="9"/>
        <color rgb="FF0000CC"/>
        <rFont val="Calibri"/>
        <family val="2"/>
      </rPr>
      <t>e.</t>
    </r>
  </si>
  <si>
    <t xml:space="preserve"> IT Administrator</t>
  </si>
  <si>
    <t xml:space="preserve"> Risk</t>
  </si>
  <si>
    <t>Potential misinterpretation of data leading to incorrect analysis.</t>
  </si>
  <si>
    <t xml:space="preserve"> Moderate</t>
  </si>
  <si>
    <t>Conduct regular team training sessions on data interpretation.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</si>
</sst>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7">
    <font>
      <sz val="11"/>
      <color theme="1"/>
      <name val="Calibri"/>
      <charset val="134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b/>
      <sz val="9"/>
      <color theme="1"/>
      <name val="Calibri"/>
      <family val="2"/>
    </font>
    <font>
      <b/>
      <sz val="9"/>
      <color theme="4" tint="-0.249977111117893"/>
      <name val="Calibri"/>
      <family val="2"/>
    </font>
    <font>
      <b/>
      <sz val="9"/>
      <name val="Calibri"/>
      <family val="2"/>
      <scheme val="minor"/>
    </font>
    <font>
      <b/>
      <i/>
      <sz val="9"/>
      <name val="Calibri"/>
      <family val="2"/>
    </font>
    <font>
      <i/>
      <sz val="9"/>
      <color theme="4" tint="-0.249977111117893"/>
      <name val="Calibri"/>
      <family val="2"/>
    </font>
    <font>
      <b/>
      <sz val="9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BFBFBF"/>
      <name val="Calibri"/>
      <family val="2"/>
    </font>
    <font>
      <b/>
      <sz val="9"/>
      <color rgb="FFBFBFBF"/>
      <name val="Calibri"/>
      <family val="2"/>
    </font>
    <font>
      <sz val="8"/>
      <color rgb="FFDDDDDD"/>
      <name val="Calibri"/>
      <family val="2"/>
    </font>
    <font>
      <sz val="12"/>
      <color theme="1"/>
      <name val="Calibri"/>
      <family val="2"/>
    </font>
    <font>
      <u/>
      <sz val="9"/>
      <color rgb="FF000000"/>
      <name val="Calibri"/>
      <family val="2"/>
    </font>
    <font>
      <b/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7" tint="0.39994506668294322"/>
        <bgColor rgb="FFD8D8D8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8" fillId="6" borderId="0" xfId="0" applyFont="1" applyFill="1"/>
    <xf numFmtId="0" fontId="8" fillId="2" borderId="0" xfId="0" applyFont="1" applyFill="1"/>
    <xf numFmtId="164" fontId="4" fillId="4" borderId="1" xfId="0" applyNumberFormat="1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right"/>
    </xf>
    <xf numFmtId="0" fontId="9" fillId="2" borderId="0" xfId="0" applyFont="1" applyFill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0" fontId="10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 indent="1"/>
    </xf>
    <xf numFmtId="0" fontId="5" fillId="2" borderId="7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/>
    </xf>
    <xf numFmtId="0" fontId="11" fillId="4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left" vertical="center"/>
    </xf>
    <xf numFmtId="0" fontId="15" fillId="4" borderId="7" xfId="0" applyFont="1" applyFill="1" applyBorder="1" applyAlignment="1">
      <alignment horizontal="left" vertical="center"/>
    </xf>
    <xf numFmtId="0" fontId="15" fillId="4" borderId="7" xfId="0" applyFont="1" applyFill="1" applyBorder="1" applyAlignment="1">
      <alignment horizontal="left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left" vertical="center"/>
    </xf>
    <xf numFmtId="0" fontId="16" fillId="4" borderId="7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2" borderId="8" xfId="0" applyFont="1" applyFill="1" applyBorder="1"/>
    <xf numFmtId="0" fontId="19" fillId="2" borderId="0" xfId="0" applyFont="1" applyFill="1"/>
    <xf numFmtId="0" fontId="20" fillId="2" borderId="0" xfId="0" applyFont="1" applyFill="1"/>
    <xf numFmtId="0" fontId="4" fillId="6" borderId="0" xfId="0" applyFont="1" applyFill="1"/>
    <xf numFmtId="0" fontId="10" fillId="6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4" fillId="6" borderId="0" xfId="0" applyFont="1" applyFill="1" applyAlignment="1">
      <alignment vertical="center"/>
    </xf>
    <xf numFmtId="0" fontId="21" fillId="6" borderId="1" xfId="0" applyFont="1" applyFill="1" applyBorder="1" applyAlignment="1">
      <alignment horizontal="right" vertical="center"/>
    </xf>
    <xf numFmtId="0" fontId="22" fillId="6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right"/>
    </xf>
    <xf numFmtId="0" fontId="4" fillId="2" borderId="9" xfId="0" applyFont="1" applyFill="1" applyBorder="1"/>
    <xf numFmtId="0" fontId="5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left"/>
    </xf>
    <xf numFmtId="0" fontId="14" fillId="4" borderId="10" xfId="0" applyFont="1" applyFill="1" applyBorder="1" applyAlignment="1">
      <alignment horizontal="center" vertical="center" wrapText="1"/>
    </xf>
    <xf numFmtId="9" fontId="23" fillId="2" borderId="0" xfId="0" applyNumberFormat="1" applyFont="1" applyFill="1" applyAlignment="1">
      <alignment horizontal="left"/>
    </xf>
    <xf numFmtId="0" fontId="4" fillId="4" borderId="10" xfId="0" applyFont="1" applyFill="1" applyBorder="1" applyAlignment="1">
      <alignment horizontal="center" vertical="center" wrapText="1"/>
    </xf>
    <xf numFmtId="0" fontId="4" fillId="2" borderId="12" xfId="0" applyFont="1" applyFill="1" applyBorder="1"/>
    <xf numFmtId="0" fontId="21" fillId="6" borderId="13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8" fillId="0" borderId="0" xfId="0" applyFont="1"/>
    <xf numFmtId="0" fontId="24" fillId="8" borderId="14" xfId="0" applyFont="1" applyFill="1" applyBorder="1" applyAlignment="1">
      <alignment horizontal="left" vertical="top" wrapText="1"/>
    </xf>
    <xf numFmtId="0" fontId="4" fillId="8" borderId="15" xfId="0" applyFont="1" applyFill="1" applyBorder="1" applyAlignment="1">
      <alignment horizontal="left" vertical="top"/>
    </xf>
    <xf numFmtId="0" fontId="4" fillId="8" borderId="19" xfId="0" applyFont="1" applyFill="1" applyBorder="1" applyAlignment="1">
      <alignment horizontal="left" vertical="top"/>
    </xf>
    <xf numFmtId="0" fontId="4" fillId="8" borderId="16" xfId="0" applyFont="1" applyFill="1" applyBorder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4" fillId="8" borderId="20" xfId="0" applyFont="1" applyFill="1" applyBorder="1" applyAlignment="1">
      <alignment horizontal="left" vertical="top"/>
    </xf>
    <xf numFmtId="0" fontId="4" fillId="8" borderId="17" xfId="0" applyFont="1" applyFill="1" applyBorder="1" applyAlignment="1">
      <alignment horizontal="left" vertical="top"/>
    </xf>
    <xf numFmtId="0" fontId="4" fillId="8" borderId="18" xfId="0" applyFont="1" applyFill="1" applyBorder="1" applyAlignment="1">
      <alignment horizontal="left" vertical="top"/>
    </xf>
    <xf numFmtId="0" fontId="4" fillId="8" borderId="21" xfId="0" applyFont="1" applyFill="1" applyBorder="1" applyAlignment="1">
      <alignment horizontal="left" vertical="top"/>
    </xf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AA1000"/>
  <sheetViews>
    <sheetView tabSelected="1" workbookViewId="0">
      <selection activeCell="B35" sqref="B35:I35"/>
    </sheetView>
  </sheetViews>
  <sheetFormatPr defaultColWidth="14.453125" defaultRowHeight="14.5"/>
  <cols>
    <col min="1" max="1" width="2.6328125" customWidth="1"/>
    <col min="2" max="2" width="17.36328125" customWidth="1"/>
    <col min="3" max="3" width="168.36328125" customWidth="1"/>
    <col min="4" max="4" width="30.6328125" customWidth="1"/>
    <col min="5" max="5" width="51.6328125" customWidth="1"/>
    <col min="6" max="6" width="19" customWidth="1"/>
    <col min="7" max="7" width="16.6328125" customWidth="1"/>
    <col min="8" max="8" width="19.90625" customWidth="1"/>
    <col min="9" max="9" width="16.6328125" customWidth="1"/>
    <col min="10" max="10" width="13.90625" customWidth="1"/>
    <col min="11" max="11" width="9.6328125" customWidth="1"/>
    <col min="12" max="12" width="14.08984375" hidden="1" customWidth="1"/>
    <col min="13" max="17" width="7.90625" hidden="1" customWidth="1"/>
    <col min="18" max="18" width="11.36328125" hidden="1" customWidth="1"/>
    <col min="19" max="27" width="8.6328125" customWidth="1"/>
  </cols>
  <sheetData>
    <row r="1" spans="1:27" ht="26.25" customHeight="1">
      <c r="A1" s="1"/>
      <c r="B1" s="2" t="s">
        <v>0</v>
      </c>
      <c r="C1" s="3" t="s">
        <v>1</v>
      </c>
      <c r="D1" s="4"/>
      <c r="E1" s="5"/>
      <c r="F1" s="5"/>
      <c r="G1" s="5"/>
      <c r="H1" s="5"/>
      <c r="I1" s="4"/>
      <c r="J1" s="4"/>
      <c r="K1" s="46"/>
      <c r="L1" s="47"/>
      <c r="M1" s="48" t="s">
        <v>2</v>
      </c>
      <c r="N1" s="48" t="s">
        <v>3</v>
      </c>
      <c r="O1" s="48" t="s">
        <v>4</v>
      </c>
      <c r="P1" s="48" t="s">
        <v>5</v>
      </c>
      <c r="Q1" s="48" t="s">
        <v>6</v>
      </c>
      <c r="R1" s="48" t="s">
        <v>7</v>
      </c>
      <c r="S1" s="46"/>
      <c r="T1" s="46"/>
      <c r="U1" s="46"/>
      <c r="V1" s="46"/>
      <c r="W1" s="46"/>
      <c r="X1" s="46"/>
      <c r="Y1" s="46"/>
      <c r="Z1" s="46"/>
      <c r="AA1" s="46"/>
    </row>
    <row r="2" spans="1:27" ht="6" customHeight="1">
      <c r="A2" s="6"/>
      <c r="B2" s="6"/>
      <c r="C2" s="7"/>
      <c r="D2" s="7"/>
      <c r="E2" s="6"/>
      <c r="F2" s="8"/>
      <c r="G2" s="6"/>
      <c r="H2" s="7"/>
      <c r="I2" s="6"/>
      <c r="J2" s="7"/>
      <c r="K2" s="49"/>
      <c r="L2" s="50" t="s">
        <v>8</v>
      </c>
      <c r="M2" s="51">
        <f>COUNTIF(B9:B32,L2)</f>
        <v>1</v>
      </c>
      <c r="N2" s="52">
        <f>COUNTIFS(B9:B32,L2,G9:G32,N1,I9:I32,"Open")</f>
        <v>0</v>
      </c>
      <c r="O2" s="52">
        <f>COUNTIFS(B9:B32,L2,G9:G32,O1,I9:I32,"Open")</f>
        <v>1</v>
      </c>
      <c r="P2" s="52">
        <f>COUNTIFS(B9:B32,L2,G9:G32,P1,I9:I32,"Open")</f>
        <v>0</v>
      </c>
      <c r="Q2" s="52">
        <f>COUNTIFS(B9:B32,L2,G9:G32,Q1,I9:I32,"Open")</f>
        <v>0</v>
      </c>
      <c r="R2" s="61">
        <f>COUNTIFS(B9:B32,L2,G9:G32,R1,I9:I32,"Open")</f>
        <v>0</v>
      </c>
      <c r="S2" s="65" t="s">
        <v>9</v>
      </c>
      <c r="T2" s="66"/>
      <c r="U2" s="66"/>
      <c r="V2" s="66"/>
      <c r="W2" s="66"/>
      <c r="X2" s="66"/>
      <c r="Y2" s="66"/>
      <c r="Z2" s="66"/>
      <c r="AA2" s="67"/>
    </row>
    <row r="3" spans="1:27" ht="18" customHeight="1">
      <c r="A3" s="6"/>
      <c r="B3" s="7" t="s">
        <v>10</v>
      </c>
      <c r="C3" s="9" t="s">
        <v>11</v>
      </c>
      <c r="D3" s="10"/>
      <c r="E3" s="7" t="s">
        <v>12</v>
      </c>
      <c r="F3" s="9"/>
      <c r="G3" s="7" t="s">
        <v>13</v>
      </c>
      <c r="H3" s="9" t="s">
        <v>14</v>
      </c>
      <c r="I3" s="6"/>
      <c r="J3" s="6"/>
      <c r="K3" s="49"/>
      <c r="L3" s="50" t="s">
        <v>15</v>
      </c>
      <c r="M3" s="51">
        <f>COUNTIF(B9:B32,L3)</f>
        <v>1</v>
      </c>
      <c r="N3" s="52">
        <f>COUNTIFS(B9:B32,L3,G9:G32,N1,I9:I32,"Open")</f>
        <v>0</v>
      </c>
      <c r="O3" s="52">
        <f>COUNTIFS(B9:B32,L3,G9:G32,O1,I9:I32,"Open")</f>
        <v>0</v>
      </c>
      <c r="P3" s="52">
        <f>COUNTIFS(B9:B32,L3,G9:G32,P1,I9:I32,"Open")</f>
        <v>0</v>
      </c>
      <c r="Q3" s="52">
        <f>COUNTIFS(B9:B32,L3,G9:G32,Q1,I9:I32,"Open")</f>
        <v>0</v>
      </c>
      <c r="R3" s="61">
        <f>COUNTIFS(B9:B32,L3,G9:G32,R1,I9:I32,"Open")</f>
        <v>0</v>
      </c>
      <c r="S3" s="68"/>
      <c r="T3" s="69"/>
      <c r="U3" s="69"/>
      <c r="V3" s="69"/>
      <c r="W3" s="69"/>
      <c r="X3" s="69"/>
      <c r="Y3" s="69"/>
      <c r="Z3" s="69"/>
      <c r="AA3" s="70"/>
    </row>
    <row r="4" spans="1:27" ht="6" customHeight="1">
      <c r="A4" s="6"/>
      <c r="B4" s="11"/>
      <c r="C4" s="12"/>
      <c r="D4" s="12"/>
      <c r="E4" s="11"/>
      <c r="F4" s="12"/>
      <c r="G4" s="6"/>
      <c r="H4" s="6"/>
      <c r="I4" s="6"/>
      <c r="J4" s="6"/>
      <c r="K4" s="53"/>
      <c r="L4" s="50" t="s">
        <v>16</v>
      </c>
      <c r="M4" s="51">
        <f>COUNTIF(B9:B32,L4)</f>
        <v>1</v>
      </c>
      <c r="N4" s="52">
        <f>COUNTIFS(B9:B32,L4,G9:G32,N1,I9:I32,"Open")</f>
        <v>0</v>
      </c>
      <c r="O4" s="52">
        <f>COUNTIFS(B9:B32,L4,G9:G32,O1,I9:I32,"Open")</f>
        <v>0</v>
      </c>
      <c r="P4" s="52">
        <f>COUNTIFS(B9:B32,L4,G9:G32,P1,I9:I32,"Open")</f>
        <v>0</v>
      </c>
      <c r="Q4" s="52">
        <f>COUNTIFS(B9:B32,L4,G9:G32,Q1,I9:I32,"Open")</f>
        <v>1</v>
      </c>
      <c r="R4" s="61">
        <f>COUNTIFS(B9:B32,L4,G9:G32,R1,I9:I32,"Open")</f>
        <v>0</v>
      </c>
      <c r="S4" s="68"/>
      <c r="T4" s="69"/>
      <c r="U4" s="69"/>
      <c r="V4" s="69"/>
      <c r="W4" s="69"/>
      <c r="X4" s="69"/>
      <c r="Y4" s="69"/>
      <c r="Z4" s="69"/>
      <c r="AA4" s="70"/>
    </row>
    <row r="5" spans="1:27" ht="18" customHeight="1">
      <c r="A5" s="6"/>
      <c r="B5" s="4" t="s">
        <v>17</v>
      </c>
      <c r="C5" s="13"/>
      <c r="D5" s="14"/>
      <c r="E5" s="7" t="s">
        <v>18</v>
      </c>
      <c r="F5" s="15" t="s">
        <v>19</v>
      </c>
      <c r="G5" s="7" t="s">
        <v>20</v>
      </c>
      <c r="H5" s="9" t="s">
        <v>21</v>
      </c>
      <c r="I5" s="6"/>
      <c r="J5" s="6"/>
      <c r="K5" s="53"/>
      <c r="L5" s="50" t="s">
        <v>22</v>
      </c>
      <c r="M5" s="51">
        <f>COUNTIF(B9:B32,L5)</f>
        <v>1</v>
      </c>
      <c r="N5" s="52">
        <f>COUNTIFS(B9:B32,L5,G9:G32,N1,I9:I32,"Open")</f>
        <v>0</v>
      </c>
      <c r="O5" s="52">
        <f>COUNTIFS(B9:B32,L5,G9:G32,O1,I9:I32,"Open")</f>
        <v>1</v>
      </c>
      <c r="P5" s="52">
        <f>COUNTIFS(B9:B32,L5,G9:G32,P1,I9:I32,"Open")</f>
        <v>0</v>
      </c>
      <c r="Q5" s="52">
        <f>COUNTIFS(B9:B32,L5,G9:G32,Q1,I9:I32,"Open")</f>
        <v>0</v>
      </c>
      <c r="R5" s="61">
        <f>COUNTIFS(B9:B32,L5,G9:G32,R1,I9:I32,"Open")</f>
        <v>0</v>
      </c>
      <c r="S5" s="68"/>
      <c r="T5" s="69"/>
      <c r="U5" s="69"/>
      <c r="V5" s="69"/>
      <c r="W5" s="69"/>
      <c r="X5" s="69"/>
      <c r="Y5" s="69"/>
      <c r="Z5" s="69"/>
      <c r="AA5" s="70"/>
    </row>
    <row r="6" spans="1:27" ht="15" customHeight="1">
      <c r="A6" s="6"/>
      <c r="B6" s="16" t="s">
        <v>23</v>
      </c>
      <c r="C6" s="17"/>
      <c r="D6" s="17"/>
      <c r="E6" s="18"/>
      <c r="F6" s="17"/>
      <c r="G6" s="16" t="s">
        <v>23</v>
      </c>
      <c r="H6" s="19" t="s">
        <v>24</v>
      </c>
      <c r="I6" s="19" t="s">
        <v>25</v>
      </c>
      <c r="J6" s="6"/>
      <c r="K6" s="53"/>
      <c r="L6" s="46"/>
      <c r="M6" s="51">
        <f>SUM(M2:M5)</f>
        <v>4</v>
      </c>
      <c r="N6" s="46"/>
      <c r="O6" s="46"/>
      <c r="P6" s="46"/>
      <c r="Q6" s="46"/>
      <c r="R6" s="62">
        <f>SUM(N2:R5)</f>
        <v>3</v>
      </c>
      <c r="S6" s="68"/>
      <c r="T6" s="69"/>
      <c r="U6" s="69"/>
      <c r="V6" s="69"/>
      <c r="W6" s="69"/>
      <c r="X6" s="69"/>
      <c r="Y6" s="69"/>
      <c r="Z6" s="69"/>
      <c r="AA6" s="70"/>
    </row>
    <row r="7" spans="1:27" ht="6" customHeight="1">
      <c r="A7" s="20"/>
      <c r="B7" s="21"/>
      <c r="C7" s="21"/>
      <c r="D7" s="21"/>
      <c r="E7" s="21"/>
      <c r="F7" s="21"/>
      <c r="G7" s="21"/>
      <c r="H7" s="21"/>
      <c r="I7" s="54"/>
      <c r="J7" s="4"/>
      <c r="K7" s="46"/>
      <c r="L7" s="46"/>
      <c r="M7" s="46"/>
      <c r="N7" s="46"/>
      <c r="O7" s="46"/>
      <c r="P7" s="46"/>
      <c r="Q7" s="46"/>
      <c r="R7" s="46"/>
      <c r="S7" s="68"/>
      <c r="T7" s="69"/>
      <c r="U7" s="69"/>
      <c r="V7" s="69"/>
      <c r="W7" s="69"/>
      <c r="X7" s="69"/>
      <c r="Y7" s="69"/>
      <c r="Z7" s="69"/>
      <c r="AA7" s="70"/>
    </row>
    <row r="8" spans="1:27" ht="24" customHeight="1">
      <c r="A8" s="22"/>
      <c r="B8" s="23" t="s">
        <v>26</v>
      </c>
      <c r="C8" s="24" t="s">
        <v>27</v>
      </c>
      <c r="D8" s="25" t="s">
        <v>28</v>
      </c>
      <c r="E8" s="26" t="s">
        <v>29</v>
      </c>
      <c r="F8" s="27" t="s">
        <v>30</v>
      </c>
      <c r="G8" s="27" t="s">
        <v>31</v>
      </c>
      <c r="H8" s="27" t="s">
        <v>32</v>
      </c>
      <c r="I8" s="55" t="s">
        <v>33</v>
      </c>
      <c r="J8" s="56"/>
      <c r="K8" s="47"/>
      <c r="L8" s="46"/>
      <c r="M8" s="46"/>
      <c r="N8" s="46"/>
      <c r="O8" s="46"/>
      <c r="P8" s="46"/>
      <c r="Q8" s="46"/>
      <c r="R8" s="46"/>
      <c r="S8" s="68"/>
      <c r="T8" s="69"/>
      <c r="U8" s="69"/>
      <c r="V8" s="69"/>
      <c r="W8" s="69"/>
      <c r="X8" s="69"/>
      <c r="Y8" s="69"/>
      <c r="Z8" s="69"/>
      <c r="AA8" s="70"/>
    </row>
    <row r="9" spans="1:27" ht="21.75" customHeight="1">
      <c r="A9" s="28">
        <v>1</v>
      </c>
      <c r="B9" s="29" t="s">
        <v>8</v>
      </c>
      <c r="C9" s="30" t="s">
        <v>34</v>
      </c>
      <c r="D9" s="30" t="s">
        <v>4</v>
      </c>
      <c r="E9" s="31" t="s">
        <v>35</v>
      </c>
      <c r="F9" s="32" t="s">
        <v>36</v>
      </c>
      <c r="G9" s="33" t="s">
        <v>4</v>
      </c>
      <c r="H9" s="33">
        <v>15</v>
      </c>
      <c r="I9" s="57" t="s">
        <v>37</v>
      </c>
      <c r="J9" s="58" t="s">
        <v>8</v>
      </c>
      <c r="K9" s="46"/>
      <c r="L9" s="46"/>
      <c r="M9" s="46"/>
      <c r="N9" s="46"/>
      <c r="O9" s="46"/>
      <c r="P9" s="46"/>
      <c r="Q9" s="46"/>
      <c r="R9" s="46"/>
      <c r="S9" s="68"/>
      <c r="T9" s="69"/>
      <c r="U9" s="69"/>
      <c r="V9" s="69"/>
      <c r="W9" s="69"/>
      <c r="X9" s="69"/>
      <c r="Y9" s="69"/>
      <c r="Z9" s="69"/>
      <c r="AA9" s="70"/>
    </row>
    <row r="10" spans="1:27" ht="20.25" customHeight="1">
      <c r="A10" s="28">
        <v>2</v>
      </c>
      <c r="B10" s="34" t="s">
        <v>15</v>
      </c>
      <c r="C10" s="35" t="s">
        <v>38</v>
      </c>
      <c r="D10" s="36" t="s">
        <v>5</v>
      </c>
      <c r="E10" s="37" t="s">
        <v>39</v>
      </c>
      <c r="F10" s="38" t="s">
        <v>40</v>
      </c>
      <c r="G10" s="39" t="s">
        <v>5</v>
      </c>
      <c r="H10" s="39">
        <v>8</v>
      </c>
      <c r="I10" s="59" t="s">
        <v>41</v>
      </c>
      <c r="J10" s="58" t="s">
        <v>15</v>
      </c>
      <c r="K10" s="46"/>
      <c r="L10" s="46"/>
      <c r="M10" s="46"/>
      <c r="N10" s="46"/>
      <c r="O10" s="46"/>
      <c r="P10" s="46"/>
      <c r="Q10" s="46"/>
      <c r="R10" s="46"/>
      <c r="S10" s="68"/>
      <c r="T10" s="69"/>
      <c r="U10" s="69"/>
      <c r="V10" s="69"/>
      <c r="W10" s="69"/>
      <c r="X10" s="69"/>
      <c r="Y10" s="69"/>
      <c r="Z10" s="69"/>
      <c r="AA10" s="70"/>
    </row>
    <row r="11" spans="1:27" ht="18" customHeight="1">
      <c r="A11" s="28">
        <v>3</v>
      </c>
      <c r="B11" s="34" t="s">
        <v>22</v>
      </c>
      <c r="C11" s="40" t="s">
        <v>42</v>
      </c>
      <c r="D11" s="40" t="s">
        <v>4</v>
      </c>
      <c r="E11" s="41" t="s">
        <v>43</v>
      </c>
      <c r="F11" s="38" t="s">
        <v>44</v>
      </c>
      <c r="G11" s="39" t="s">
        <v>4</v>
      </c>
      <c r="H11" s="39">
        <v>18</v>
      </c>
      <c r="I11" s="59" t="s">
        <v>45</v>
      </c>
      <c r="J11" s="58" t="s">
        <v>16</v>
      </c>
      <c r="K11" s="46"/>
      <c r="L11" s="46"/>
      <c r="M11" s="46"/>
      <c r="N11" s="46"/>
      <c r="O11" s="46"/>
      <c r="P11" s="46"/>
      <c r="Q11" s="46"/>
      <c r="R11" s="46"/>
      <c r="S11" s="68"/>
      <c r="T11" s="69"/>
      <c r="U11" s="69"/>
      <c r="V11" s="69"/>
      <c r="W11" s="69"/>
      <c r="X11" s="69"/>
      <c r="Y11" s="69"/>
      <c r="Z11" s="69"/>
      <c r="AA11" s="70"/>
    </row>
    <row r="12" spans="1:27" ht="18" customHeight="1">
      <c r="A12" s="28">
        <v>4</v>
      </c>
      <c r="B12" s="34" t="s">
        <v>16</v>
      </c>
      <c r="C12" s="40" t="s">
        <v>46</v>
      </c>
      <c r="D12" s="40" t="s">
        <v>6</v>
      </c>
      <c r="E12" s="41" t="s">
        <v>47</v>
      </c>
      <c r="F12" s="38" t="s">
        <v>48</v>
      </c>
      <c r="G12" s="39" t="s">
        <v>6</v>
      </c>
      <c r="H12" s="39">
        <v>3</v>
      </c>
      <c r="I12" s="59" t="s">
        <v>45</v>
      </c>
      <c r="J12" s="58" t="s">
        <v>22</v>
      </c>
      <c r="K12" s="46"/>
      <c r="L12" s="46"/>
      <c r="M12" s="46"/>
      <c r="N12" s="46"/>
      <c r="O12" s="46"/>
      <c r="P12" s="46"/>
      <c r="Q12" s="46"/>
      <c r="R12" s="46"/>
      <c r="S12" s="68"/>
      <c r="T12" s="69"/>
      <c r="U12" s="69"/>
      <c r="V12" s="69"/>
      <c r="W12" s="69"/>
      <c r="X12" s="69"/>
      <c r="Y12" s="69"/>
      <c r="Z12" s="69"/>
      <c r="AA12" s="70"/>
    </row>
    <row r="13" spans="1:27" ht="18" customHeight="1">
      <c r="A13" s="28">
        <v>5</v>
      </c>
      <c r="B13" s="39" t="s">
        <v>49</v>
      </c>
      <c r="C13" s="40" t="s">
        <v>50</v>
      </c>
      <c r="D13" s="40" t="s">
        <v>51</v>
      </c>
      <c r="E13" s="36" t="s">
        <v>52</v>
      </c>
      <c r="F13" s="38" t="s">
        <v>40</v>
      </c>
      <c r="G13" s="39" t="s">
        <v>5</v>
      </c>
      <c r="H13" s="39">
        <v>10</v>
      </c>
      <c r="I13" s="59" t="s">
        <v>45</v>
      </c>
      <c r="J13" s="58"/>
      <c r="K13" s="46"/>
      <c r="L13" s="46"/>
      <c r="M13" s="46"/>
      <c r="N13" s="46"/>
      <c r="O13" s="46"/>
      <c r="P13" s="46"/>
      <c r="Q13" s="46"/>
      <c r="R13" s="46"/>
      <c r="S13" s="68"/>
      <c r="T13" s="69"/>
      <c r="U13" s="69"/>
      <c r="V13" s="69"/>
      <c r="W13" s="69"/>
      <c r="X13" s="69"/>
      <c r="Y13" s="69"/>
      <c r="Z13" s="69"/>
      <c r="AA13" s="70"/>
    </row>
    <row r="14" spans="1:27" ht="18" customHeight="1">
      <c r="A14" s="28">
        <v>6</v>
      </c>
      <c r="B14" s="39"/>
      <c r="C14" s="42"/>
      <c r="D14" s="42"/>
      <c r="E14" s="41"/>
      <c r="F14" s="39"/>
      <c r="G14" s="39"/>
      <c r="H14" s="39"/>
      <c r="I14" s="59"/>
      <c r="J14" s="58" t="s">
        <v>37</v>
      </c>
      <c r="K14" s="46"/>
      <c r="L14" s="46"/>
      <c r="M14" s="46"/>
      <c r="N14" s="46"/>
      <c r="O14" s="46"/>
      <c r="P14" s="46"/>
      <c r="Q14" s="46"/>
      <c r="R14" s="46"/>
      <c r="S14" s="68"/>
      <c r="T14" s="69"/>
      <c r="U14" s="69"/>
      <c r="V14" s="69"/>
      <c r="W14" s="69"/>
      <c r="X14" s="69"/>
      <c r="Y14" s="69"/>
      <c r="Z14" s="69"/>
      <c r="AA14" s="70"/>
    </row>
    <row r="15" spans="1:27" ht="18" customHeight="1">
      <c r="A15" s="28">
        <v>7</v>
      </c>
      <c r="B15" s="39"/>
      <c r="C15" s="42"/>
      <c r="D15" s="42"/>
      <c r="E15" s="41"/>
      <c r="F15" s="39"/>
      <c r="G15" s="39"/>
      <c r="H15" s="39"/>
      <c r="I15" s="59"/>
      <c r="J15" s="58" t="s">
        <v>41</v>
      </c>
      <c r="K15" s="46"/>
      <c r="L15" s="46"/>
      <c r="M15" s="46"/>
      <c r="N15" s="46"/>
      <c r="O15" s="46"/>
      <c r="P15" s="46"/>
      <c r="Q15" s="46"/>
      <c r="R15" s="46"/>
      <c r="S15" s="68"/>
      <c r="T15" s="69"/>
      <c r="U15" s="69"/>
      <c r="V15" s="69"/>
      <c r="W15" s="69"/>
      <c r="X15" s="69"/>
      <c r="Y15" s="69"/>
      <c r="Z15" s="69"/>
      <c r="AA15" s="70"/>
    </row>
    <row r="16" spans="1:27" ht="18" customHeight="1">
      <c r="A16" s="28">
        <v>8</v>
      </c>
      <c r="B16" s="39"/>
      <c r="C16" s="42"/>
      <c r="D16" s="42"/>
      <c r="E16" s="41"/>
      <c r="F16" s="39"/>
      <c r="G16" s="39"/>
      <c r="H16" s="39"/>
      <c r="I16" s="59"/>
      <c r="J16" s="58"/>
      <c r="K16" s="46"/>
      <c r="L16" s="46"/>
      <c r="M16" s="46"/>
      <c r="N16" s="46"/>
      <c r="O16" s="46"/>
      <c r="P16" s="46"/>
      <c r="Q16" s="46"/>
      <c r="R16" s="46"/>
      <c r="S16" s="68"/>
      <c r="T16" s="69"/>
      <c r="U16" s="69"/>
      <c r="V16" s="69"/>
      <c r="W16" s="69"/>
      <c r="X16" s="69"/>
      <c r="Y16" s="69"/>
      <c r="Z16" s="69"/>
      <c r="AA16" s="70"/>
    </row>
    <row r="17" spans="1:27" ht="18" customHeight="1">
      <c r="A17" s="28">
        <v>9</v>
      </c>
      <c r="B17" s="39"/>
      <c r="C17" s="42"/>
      <c r="D17" s="42"/>
      <c r="E17" s="41"/>
      <c r="F17" s="39"/>
      <c r="G17" s="39"/>
      <c r="H17" s="39"/>
      <c r="I17" s="59"/>
      <c r="J17" s="58" t="s">
        <v>3</v>
      </c>
      <c r="K17" s="46"/>
      <c r="L17" s="46"/>
      <c r="M17" s="46"/>
      <c r="N17" s="46"/>
      <c r="O17" s="46"/>
      <c r="P17" s="46"/>
      <c r="Q17" s="46"/>
      <c r="R17" s="46"/>
      <c r="S17" s="68"/>
      <c r="T17" s="69"/>
      <c r="U17" s="69"/>
      <c r="V17" s="69"/>
      <c r="W17" s="69"/>
      <c r="X17" s="69"/>
      <c r="Y17" s="69"/>
      <c r="Z17" s="69"/>
      <c r="AA17" s="70"/>
    </row>
    <row r="18" spans="1:27" ht="18" customHeight="1">
      <c r="A18" s="28">
        <v>10</v>
      </c>
      <c r="B18" s="39"/>
      <c r="C18" s="42"/>
      <c r="D18" s="42"/>
      <c r="E18" s="41"/>
      <c r="F18" s="39"/>
      <c r="G18" s="39"/>
      <c r="H18" s="39"/>
      <c r="I18" s="59"/>
      <c r="J18" s="58" t="s">
        <v>4</v>
      </c>
      <c r="K18" s="46"/>
      <c r="L18" s="46"/>
      <c r="M18" s="46"/>
      <c r="N18" s="46"/>
      <c r="O18" s="46"/>
      <c r="P18" s="46"/>
      <c r="Q18" s="46"/>
      <c r="R18" s="46"/>
      <c r="S18" s="68"/>
      <c r="T18" s="69"/>
      <c r="U18" s="69"/>
      <c r="V18" s="69"/>
      <c r="W18" s="69"/>
      <c r="X18" s="69"/>
      <c r="Y18" s="69"/>
      <c r="Z18" s="69"/>
      <c r="AA18" s="70"/>
    </row>
    <row r="19" spans="1:27" ht="18" customHeight="1">
      <c r="A19" s="28">
        <v>11</v>
      </c>
      <c r="B19" s="39"/>
      <c r="C19" s="42"/>
      <c r="D19" s="42"/>
      <c r="E19" s="41"/>
      <c r="F19" s="39"/>
      <c r="G19" s="39"/>
      <c r="H19" s="39"/>
      <c r="I19" s="59"/>
      <c r="J19" s="58" t="s">
        <v>5</v>
      </c>
      <c r="K19" s="46"/>
      <c r="L19" s="46"/>
      <c r="M19" s="46"/>
      <c r="N19" s="46"/>
      <c r="O19" s="46"/>
      <c r="P19" s="46"/>
      <c r="Q19" s="46"/>
      <c r="R19" s="46"/>
      <c r="S19" s="68"/>
      <c r="T19" s="69"/>
      <c r="U19" s="69"/>
      <c r="V19" s="69"/>
      <c r="W19" s="69"/>
      <c r="X19" s="69"/>
      <c r="Y19" s="69"/>
      <c r="Z19" s="69"/>
      <c r="AA19" s="70"/>
    </row>
    <row r="20" spans="1:27" ht="18" customHeight="1">
      <c r="A20" s="28">
        <v>12</v>
      </c>
      <c r="B20" s="39"/>
      <c r="C20" s="42"/>
      <c r="D20" s="42"/>
      <c r="E20" s="41"/>
      <c r="F20" s="39"/>
      <c r="G20" s="39"/>
      <c r="H20" s="39"/>
      <c r="I20" s="59"/>
      <c r="J20" s="58" t="s">
        <v>6</v>
      </c>
      <c r="K20" s="46"/>
      <c r="L20" s="46"/>
      <c r="M20" s="46"/>
      <c r="N20" s="46"/>
      <c r="O20" s="46"/>
      <c r="P20" s="46"/>
      <c r="Q20" s="46"/>
      <c r="R20" s="46"/>
      <c r="S20" s="68"/>
      <c r="T20" s="69"/>
      <c r="U20" s="69"/>
      <c r="V20" s="69"/>
      <c r="W20" s="69"/>
      <c r="X20" s="69"/>
      <c r="Y20" s="69"/>
      <c r="Z20" s="69"/>
      <c r="AA20" s="70"/>
    </row>
    <row r="21" spans="1:27" ht="18" customHeight="1">
      <c r="A21" s="28">
        <v>13</v>
      </c>
      <c r="B21" s="39"/>
      <c r="C21" s="42"/>
      <c r="D21" s="42"/>
      <c r="E21" s="41"/>
      <c r="F21" s="39"/>
      <c r="G21" s="39"/>
      <c r="H21" s="39"/>
      <c r="I21" s="59"/>
      <c r="J21" s="58" t="s">
        <v>7</v>
      </c>
      <c r="K21" s="46"/>
      <c r="L21" s="46"/>
      <c r="M21" s="46"/>
      <c r="N21" s="46"/>
      <c r="O21" s="46"/>
      <c r="P21" s="46"/>
      <c r="Q21" s="46"/>
      <c r="R21" s="46"/>
      <c r="S21" s="68"/>
      <c r="T21" s="69"/>
      <c r="U21" s="69"/>
      <c r="V21" s="69"/>
      <c r="W21" s="69"/>
      <c r="X21" s="69"/>
      <c r="Y21" s="69"/>
      <c r="Z21" s="69"/>
      <c r="AA21" s="70"/>
    </row>
    <row r="22" spans="1:27" ht="18" customHeight="1">
      <c r="A22" s="28">
        <v>14</v>
      </c>
      <c r="B22" s="39"/>
      <c r="C22" s="42"/>
      <c r="D22" s="42"/>
      <c r="E22" s="41"/>
      <c r="F22" s="39"/>
      <c r="G22" s="39"/>
      <c r="H22" s="39"/>
      <c r="I22" s="59"/>
      <c r="J22" s="58"/>
      <c r="K22" s="46"/>
      <c r="L22" s="46"/>
      <c r="M22" s="46"/>
      <c r="N22" s="46"/>
      <c r="O22" s="46"/>
      <c r="P22" s="46"/>
      <c r="Q22" s="46"/>
      <c r="R22" s="46"/>
      <c r="S22" s="68"/>
      <c r="T22" s="69"/>
      <c r="U22" s="69"/>
      <c r="V22" s="69"/>
      <c r="W22" s="69"/>
      <c r="X22" s="69"/>
      <c r="Y22" s="69"/>
      <c r="Z22" s="69"/>
      <c r="AA22" s="70"/>
    </row>
    <row r="23" spans="1:27" ht="18" customHeight="1">
      <c r="A23" s="28">
        <v>15</v>
      </c>
      <c r="B23" s="39"/>
      <c r="C23" s="42"/>
      <c r="D23" s="42"/>
      <c r="E23" s="41"/>
      <c r="F23" s="39"/>
      <c r="G23" s="39"/>
      <c r="H23" s="39"/>
      <c r="I23" s="59"/>
      <c r="J23" s="58"/>
      <c r="K23" s="46"/>
      <c r="L23" s="46"/>
      <c r="M23" s="46"/>
      <c r="N23" s="46"/>
      <c r="O23" s="46"/>
      <c r="P23" s="46"/>
      <c r="Q23" s="46"/>
      <c r="R23" s="46"/>
      <c r="S23" s="68"/>
      <c r="T23" s="69"/>
      <c r="U23" s="69"/>
      <c r="V23" s="69"/>
      <c r="W23" s="69"/>
      <c r="X23" s="69"/>
      <c r="Y23" s="69"/>
      <c r="Z23" s="69"/>
      <c r="AA23" s="70"/>
    </row>
    <row r="24" spans="1:27" ht="18" customHeight="1">
      <c r="A24" s="28">
        <v>16</v>
      </c>
      <c r="B24" s="39"/>
      <c r="C24" s="42"/>
      <c r="D24" s="42"/>
      <c r="E24" s="41"/>
      <c r="F24" s="39"/>
      <c r="G24" s="39"/>
      <c r="H24" s="39"/>
      <c r="I24" s="59"/>
      <c r="J24" s="58"/>
      <c r="K24" s="46"/>
      <c r="L24" s="46"/>
      <c r="M24" s="46"/>
      <c r="N24" s="46"/>
      <c r="O24" s="46"/>
      <c r="P24" s="46"/>
      <c r="Q24" s="46"/>
      <c r="R24" s="46"/>
      <c r="S24" s="68"/>
      <c r="T24" s="69"/>
      <c r="U24" s="69"/>
      <c r="V24" s="69"/>
      <c r="W24" s="69"/>
      <c r="X24" s="69"/>
      <c r="Y24" s="69"/>
      <c r="Z24" s="69"/>
      <c r="AA24" s="70"/>
    </row>
    <row r="25" spans="1:27" ht="18" customHeight="1">
      <c r="A25" s="28">
        <v>17</v>
      </c>
      <c r="B25" s="39"/>
      <c r="C25" s="42"/>
      <c r="D25" s="42"/>
      <c r="E25" s="41"/>
      <c r="F25" s="39"/>
      <c r="G25" s="39"/>
      <c r="H25" s="39"/>
      <c r="I25" s="59"/>
      <c r="J25" s="58"/>
      <c r="K25" s="46"/>
      <c r="L25" s="46"/>
      <c r="M25" s="46"/>
      <c r="N25" s="46"/>
      <c r="O25" s="46"/>
      <c r="P25" s="46"/>
      <c r="Q25" s="46"/>
      <c r="R25" s="46"/>
      <c r="S25" s="68"/>
      <c r="T25" s="69"/>
      <c r="U25" s="69"/>
      <c r="V25" s="69"/>
      <c r="W25" s="69"/>
      <c r="X25" s="69"/>
      <c r="Y25" s="69"/>
      <c r="Z25" s="69"/>
      <c r="AA25" s="70"/>
    </row>
    <row r="26" spans="1:27" ht="18" customHeight="1">
      <c r="A26" s="28">
        <v>18</v>
      </c>
      <c r="B26" s="39"/>
      <c r="C26" s="42"/>
      <c r="D26" s="42"/>
      <c r="E26" s="41"/>
      <c r="F26" s="39"/>
      <c r="G26" s="39"/>
      <c r="H26" s="39"/>
      <c r="I26" s="59"/>
      <c r="J26" s="58"/>
      <c r="K26" s="46"/>
      <c r="L26" s="46"/>
      <c r="M26" s="46"/>
      <c r="N26" s="46"/>
      <c r="O26" s="46"/>
      <c r="P26" s="46"/>
      <c r="Q26" s="46"/>
      <c r="R26" s="46"/>
      <c r="S26" s="68"/>
      <c r="T26" s="69"/>
      <c r="U26" s="69"/>
      <c r="V26" s="69"/>
      <c r="W26" s="69"/>
      <c r="X26" s="69"/>
      <c r="Y26" s="69"/>
      <c r="Z26" s="69"/>
      <c r="AA26" s="70"/>
    </row>
    <row r="27" spans="1:27" ht="18" customHeight="1">
      <c r="A27" s="28">
        <v>19</v>
      </c>
      <c r="B27" s="39"/>
      <c r="C27" s="42"/>
      <c r="D27" s="42"/>
      <c r="E27" s="41"/>
      <c r="F27" s="39"/>
      <c r="G27" s="39"/>
      <c r="H27" s="39"/>
      <c r="I27" s="59"/>
      <c r="J27" s="58"/>
      <c r="K27" s="46"/>
      <c r="L27" s="46"/>
      <c r="M27" s="46"/>
      <c r="N27" s="46"/>
      <c r="O27" s="46"/>
      <c r="P27" s="46"/>
      <c r="Q27" s="46"/>
      <c r="R27" s="46"/>
      <c r="S27" s="68"/>
      <c r="T27" s="69"/>
      <c r="U27" s="69"/>
      <c r="V27" s="69"/>
      <c r="W27" s="69"/>
      <c r="X27" s="69"/>
      <c r="Y27" s="69"/>
      <c r="Z27" s="69"/>
      <c r="AA27" s="70"/>
    </row>
    <row r="28" spans="1:27" ht="18" customHeight="1">
      <c r="A28" s="28">
        <v>20</v>
      </c>
      <c r="B28" s="39"/>
      <c r="C28" s="42"/>
      <c r="D28" s="42"/>
      <c r="E28" s="41"/>
      <c r="F28" s="39"/>
      <c r="G28" s="39"/>
      <c r="H28" s="39"/>
      <c r="I28" s="59"/>
      <c r="J28" s="58"/>
      <c r="K28" s="46"/>
      <c r="L28" s="46"/>
      <c r="M28" s="46"/>
      <c r="N28" s="46"/>
      <c r="O28" s="46"/>
      <c r="P28" s="46"/>
      <c r="Q28" s="46"/>
      <c r="R28" s="46"/>
      <c r="S28" s="68"/>
      <c r="T28" s="69"/>
      <c r="U28" s="69"/>
      <c r="V28" s="69"/>
      <c r="W28" s="69"/>
      <c r="X28" s="69"/>
      <c r="Y28" s="69"/>
      <c r="Z28" s="69"/>
      <c r="AA28" s="70"/>
    </row>
    <row r="29" spans="1:27" ht="18" customHeight="1">
      <c r="A29" s="28">
        <v>21</v>
      </c>
      <c r="B29" s="39"/>
      <c r="C29" s="42"/>
      <c r="D29" s="42"/>
      <c r="E29" s="41"/>
      <c r="F29" s="39"/>
      <c r="G29" s="39"/>
      <c r="H29" s="39"/>
      <c r="I29" s="59"/>
      <c r="J29" s="58"/>
      <c r="K29" s="46"/>
      <c r="L29" s="46"/>
      <c r="M29" s="46"/>
      <c r="N29" s="46"/>
      <c r="O29" s="46"/>
      <c r="P29" s="46"/>
      <c r="Q29" s="46"/>
      <c r="R29" s="46"/>
      <c r="S29" s="68"/>
      <c r="T29" s="69"/>
      <c r="U29" s="69"/>
      <c r="V29" s="69"/>
      <c r="W29" s="69"/>
      <c r="X29" s="69"/>
      <c r="Y29" s="69"/>
      <c r="Z29" s="69"/>
      <c r="AA29" s="70"/>
    </row>
    <row r="30" spans="1:27" ht="18" customHeight="1">
      <c r="A30" s="28">
        <v>22</v>
      </c>
      <c r="B30" s="39"/>
      <c r="C30" s="42"/>
      <c r="D30" s="42"/>
      <c r="E30" s="41"/>
      <c r="F30" s="39"/>
      <c r="G30" s="39"/>
      <c r="H30" s="39"/>
      <c r="I30" s="59"/>
      <c r="J30" s="58"/>
      <c r="K30" s="46"/>
      <c r="L30" s="46"/>
      <c r="M30" s="46"/>
      <c r="N30" s="46"/>
      <c r="O30" s="46"/>
      <c r="P30" s="46"/>
      <c r="Q30" s="46"/>
      <c r="R30" s="46"/>
      <c r="S30" s="68"/>
      <c r="T30" s="69"/>
      <c r="U30" s="69"/>
      <c r="V30" s="69"/>
      <c r="W30" s="69"/>
      <c r="X30" s="69"/>
      <c r="Y30" s="69"/>
      <c r="Z30" s="69"/>
      <c r="AA30" s="70"/>
    </row>
    <row r="31" spans="1:27" ht="18" customHeight="1">
      <c r="A31" s="28">
        <v>23</v>
      </c>
      <c r="B31" s="39"/>
      <c r="C31" s="42"/>
      <c r="D31" s="42"/>
      <c r="E31" s="41"/>
      <c r="F31" s="39"/>
      <c r="G31" s="39"/>
      <c r="H31" s="39"/>
      <c r="I31" s="59"/>
      <c r="J31" s="58"/>
      <c r="K31" s="46"/>
      <c r="L31" s="46"/>
      <c r="M31" s="46"/>
      <c r="N31" s="46"/>
      <c r="O31" s="46"/>
      <c r="P31" s="46"/>
      <c r="Q31" s="46"/>
      <c r="R31" s="46"/>
      <c r="S31" s="68"/>
      <c r="T31" s="69"/>
      <c r="U31" s="69"/>
      <c r="V31" s="69"/>
      <c r="W31" s="69"/>
      <c r="X31" s="69"/>
      <c r="Y31" s="69"/>
      <c r="Z31" s="69"/>
      <c r="AA31" s="70"/>
    </row>
    <row r="32" spans="1:27" ht="18" customHeight="1">
      <c r="A32" s="28">
        <v>24</v>
      </c>
      <c r="B32" s="39"/>
      <c r="C32" s="42"/>
      <c r="D32" s="42"/>
      <c r="E32" s="41"/>
      <c r="F32" s="39"/>
      <c r="G32" s="39"/>
      <c r="H32" s="39"/>
      <c r="I32" s="59"/>
      <c r="J32" s="58"/>
      <c r="K32" s="46"/>
      <c r="L32" s="46"/>
      <c r="M32" s="46"/>
      <c r="N32" s="46"/>
      <c r="O32" s="46"/>
      <c r="P32" s="46"/>
      <c r="Q32" s="46"/>
      <c r="R32" s="46"/>
      <c r="S32" s="71"/>
      <c r="T32" s="72"/>
      <c r="U32" s="72"/>
      <c r="V32" s="72"/>
      <c r="W32" s="72"/>
      <c r="X32" s="72"/>
      <c r="Y32" s="72"/>
      <c r="Z32" s="72"/>
      <c r="AA32" s="73"/>
    </row>
    <row r="33" spans="1:27" ht="6" customHeight="1">
      <c r="A33" s="20"/>
      <c r="B33" s="43"/>
      <c r="C33" s="43"/>
      <c r="D33" s="43"/>
      <c r="E33" s="43"/>
      <c r="F33" s="43"/>
      <c r="G33" s="43"/>
      <c r="H33" s="43"/>
      <c r="I33" s="60"/>
      <c r="J33" s="4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</row>
    <row r="34" spans="1:27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 spans="1:27" ht="14.25" customHeight="1">
      <c r="A35" s="4"/>
      <c r="B35" s="63"/>
      <c r="C35" s="64"/>
      <c r="D35" s="64"/>
      <c r="E35" s="64"/>
      <c r="F35" s="64"/>
      <c r="G35" s="64"/>
      <c r="H35" s="64"/>
      <c r="I35" s="64"/>
      <c r="J35" s="4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</row>
    <row r="36" spans="1:27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</row>
    <row r="37" spans="1:27" ht="12.75" customHeight="1">
      <c r="A37" s="4"/>
      <c r="B37" s="44"/>
      <c r="C37" s="4"/>
      <c r="D37" s="4"/>
      <c r="E37" s="4"/>
      <c r="F37" s="4"/>
      <c r="G37" s="4"/>
      <c r="H37" s="4"/>
      <c r="I37" s="4"/>
      <c r="J37" s="4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</row>
    <row r="38" spans="1:27" ht="12.75" customHeight="1">
      <c r="A38" s="4"/>
      <c r="B38" s="45"/>
      <c r="C38" s="4"/>
      <c r="D38" s="4"/>
      <c r="E38" s="4"/>
      <c r="F38" s="4"/>
      <c r="G38" s="4"/>
      <c r="H38" s="4"/>
      <c r="I38" s="4"/>
      <c r="J38" s="4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</row>
    <row r="39" spans="1:27" ht="12.75" customHeight="1">
      <c r="A39" s="4"/>
      <c r="B39" s="45"/>
      <c r="C39" s="4"/>
      <c r="D39" s="4"/>
      <c r="E39" s="4"/>
      <c r="F39" s="4"/>
      <c r="G39" s="4"/>
      <c r="H39" s="4"/>
      <c r="I39" s="4"/>
      <c r="J39" s="4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</row>
    <row r="40" spans="1:27" ht="12.75" customHeight="1">
      <c r="A40" s="4"/>
      <c r="B40" s="45"/>
      <c r="C40" s="4"/>
      <c r="D40" s="4"/>
      <c r="E40" s="4"/>
      <c r="F40" s="4"/>
      <c r="G40" s="4"/>
      <c r="H40" s="4"/>
      <c r="I40" s="4"/>
      <c r="J40" s="4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</row>
    <row r="41" spans="1:27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</row>
    <row r="42" spans="1:27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</row>
    <row r="43" spans="1:27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</row>
    <row r="44" spans="1:27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</row>
    <row r="45" spans="1:27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</row>
    <row r="46" spans="1:27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</row>
    <row r="47" spans="1:2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</row>
    <row r="48" spans="1:27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</row>
    <row r="49" spans="1:27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</row>
    <row r="50" spans="1:27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</row>
    <row r="51" spans="1:27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</row>
    <row r="52" spans="1:27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</row>
    <row r="53" spans="1:27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</row>
    <row r="54" spans="1:27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</row>
    <row r="55" spans="1:27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</row>
    <row r="56" spans="1:27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</row>
    <row r="57" spans="1:2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</row>
    <row r="58" spans="1:27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</row>
    <row r="59" spans="1:27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</row>
    <row r="60" spans="1:27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</row>
    <row r="61" spans="1:27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</row>
    <row r="62" spans="1:27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</row>
    <row r="63" spans="1:27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</row>
    <row r="64" spans="1:27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</row>
    <row r="65" spans="1:27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</row>
    <row r="66" spans="1:27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spans="1:2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spans="1:27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spans="1:27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spans="1:27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spans="1:27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 spans="1:27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spans="1:27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 spans="1:27" ht="12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 spans="1:27" ht="12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spans="1:27" ht="12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spans="1:27" ht="12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 spans="1:27" ht="12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spans="1:27" ht="12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spans="1:27" ht="12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spans="1:27" ht="12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spans="1:27" ht="12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spans="1:27" ht="12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 spans="1:27" ht="12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</row>
    <row r="85" spans="1:27" ht="12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</row>
    <row r="86" spans="1:27" ht="12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</row>
    <row r="87" spans="1:27" ht="12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</row>
    <row r="88" spans="1:27" ht="12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</row>
    <row r="89" spans="1:27" ht="12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</row>
    <row r="90" spans="1:27" ht="12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</row>
    <row r="91" spans="1:27" ht="12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</row>
    <row r="92" spans="1:27" ht="12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</row>
    <row r="93" spans="1:27" ht="12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</row>
    <row r="94" spans="1:27" ht="12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</row>
    <row r="95" spans="1:27" ht="12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</row>
    <row r="96" spans="1:27" ht="12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</row>
    <row r="97" spans="1:27" ht="12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</row>
    <row r="98" spans="1:27" ht="12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</row>
    <row r="99" spans="1:27" ht="12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</row>
    <row r="100" spans="1:27" ht="12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</row>
    <row r="101" spans="1:27" ht="12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</row>
    <row r="102" spans="1:27" ht="12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</row>
    <row r="103" spans="1:27" ht="12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</row>
    <row r="104" spans="1:27" ht="12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</row>
    <row r="105" spans="1:27" ht="12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</row>
    <row r="106" spans="1:27" ht="12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</row>
    <row r="107" spans="1:27" ht="12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</row>
    <row r="108" spans="1:27" ht="12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</row>
    <row r="109" spans="1:27" ht="12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</row>
    <row r="110" spans="1:27" ht="12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</row>
    <row r="111" spans="1:27" ht="12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</row>
    <row r="112" spans="1:27" ht="12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</row>
    <row r="113" spans="1:27" ht="12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</row>
    <row r="114" spans="1:27" ht="12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</row>
    <row r="115" spans="1:27" ht="12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</row>
    <row r="116" spans="1:27" ht="12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</row>
    <row r="117" spans="1:27" ht="12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</row>
    <row r="118" spans="1:27" ht="12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</row>
    <row r="119" spans="1:27" ht="12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</row>
    <row r="120" spans="1:27" ht="12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</row>
    <row r="121" spans="1:27" ht="12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</row>
    <row r="122" spans="1:27" ht="12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</row>
    <row r="123" spans="1:27" ht="12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 spans="1:27" ht="12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</row>
    <row r="125" spans="1:27" ht="12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 spans="1:27" ht="12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 spans="1:27" ht="12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 spans="1:27" ht="12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 spans="1:27" ht="12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spans="1:27" ht="12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 spans="1:27" ht="12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spans="1:27" ht="12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 spans="1:27" ht="12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</row>
    <row r="134" spans="1:27" ht="12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</row>
    <row r="135" spans="1:27" ht="12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</row>
    <row r="136" spans="1:27" ht="12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</row>
    <row r="137" spans="1:27" ht="12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</row>
    <row r="138" spans="1:27" ht="12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</row>
    <row r="139" spans="1:27" ht="12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</row>
    <row r="140" spans="1:27" ht="12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</row>
    <row r="141" spans="1:27" ht="12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</row>
    <row r="142" spans="1:27" ht="12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</row>
    <row r="143" spans="1:27" ht="12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 spans="1:27" ht="12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 spans="1:27" ht="12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 spans="1:27" ht="12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 spans="1:27" ht="12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 spans="1:27" ht="12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 spans="1:27" ht="12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 spans="1:27" ht="12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 spans="1:27" ht="12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 spans="1:27" ht="12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</row>
    <row r="153" spans="1:27" ht="12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</row>
    <row r="154" spans="1:27" ht="12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</row>
    <row r="155" spans="1:27" ht="12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</row>
    <row r="156" spans="1:27" ht="12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</row>
    <row r="157" spans="1:27" ht="12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</row>
    <row r="158" spans="1:27" ht="12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</row>
    <row r="159" spans="1:27" ht="12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</row>
    <row r="160" spans="1:27" ht="12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</row>
    <row r="161" spans="1:27" ht="12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</row>
    <row r="162" spans="1:27" ht="12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</row>
    <row r="163" spans="1:27" ht="12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</row>
    <row r="164" spans="1:27" ht="12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</row>
    <row r="165" spans="1:27" ht="12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</row>
    <row r="166" spans="1:27" ht="12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</row>
    <row r="167" spans="1:27" ht="12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</row>
    <row r="168" spans="1:27" ht="12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</row>
    <row r="169" spans="1:27" ht="12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</row>
    <row r="170" spans="1:27" ht="12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</row>
    <row r="171" spans="1:27" ht="12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</row>
    <row r="172" spans="1:27" ht="12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</row>
    <row r="173" spans="1:27" ht="12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</row>
    <row r="174" spans="1:27" ht="12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</row>
    <row r="175" spans="1:27" ht="12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</row>
    <row r="176" spans="1:27" ht="12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</row>
    <row r="177" spans="1:27" ht="12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</row>
    <row r="178" spans="1:27" ht="12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</row>
    <row r="179" spans="1:27" ht="12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</row>
    <row r="180" spans="1:27" ht="12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</row>
    <row r="181" spans="1:27" ht="12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</row>
    <row r="182" spans="1:27" ht="12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</row>
    <row r="183" spans="1:27" ht="12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</row>
    <row r="184" spans="1:27" ht="12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</row>
    <row r="185" spans="1:27" ht="12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</row>
    <row r="186" spans="1:27" ht="12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</row>
    <row r="187" spans="1:27" ht="12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</row>
    <row r="188" spans="1:27" ht="12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</row>
    <row r="189" spans="1:27" ht="12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</row>
    <row r="190" spans="1:27" ht="12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</row>
    <row r="191" spans="1:27" ht="12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</row>
    <row r="192" spans="1:27" ht="12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</row>
    <row r="193" spans="1:27" ht="12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</row>
    <row r="194" spans="1:27" ht="12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</row>
    <row r="195" spans="1:27" ht="12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</row>
    <row r="196" spans="1:27" ht="12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</row>
    <row r="197" spans="1:27" ht="12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</row>
    <row r="198" spans="1:27" ht="12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</row>
    <row r="199" spans="1:27" ht="12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</row>
    <row r="200" spans="1:27" ht="12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</row>
    <row r="201" spans="1:27" ht="12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</row>
    <row r="202" spans="1:27" ht="12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</row>
    <row r="203" spans="1:27" ht="12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</row>
    <row r="204" spans="1:27" ht="12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</row>
    <row r="205" spans="1:27" ht="12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2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2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2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2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2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2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2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2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2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2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2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2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2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2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2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2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2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2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2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2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2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2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2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2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2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2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2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2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2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2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2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2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2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2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2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2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2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2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2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2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2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2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2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2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2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2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2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2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2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2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2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2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2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2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2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2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2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2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2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2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2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2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2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2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2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2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2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2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2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2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2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2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2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2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2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2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2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2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2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2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2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2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2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2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2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2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2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2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2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2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2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2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2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2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2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2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2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2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2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2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2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2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2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2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2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2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2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2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2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2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2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2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2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2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2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2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2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2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2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2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2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2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2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2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2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2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2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2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2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2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2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2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2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2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2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2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2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2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2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2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2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2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2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2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2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2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2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2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2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2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2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2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2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2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2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2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2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2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2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2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2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2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2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2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2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2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2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2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2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2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2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2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2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2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2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2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2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2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2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2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2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2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2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2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2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2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2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2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2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2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2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2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2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2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2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2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2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2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2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2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2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2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2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2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2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2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2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2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2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2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2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2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2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2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2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2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2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2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2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2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2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2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2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2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2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2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2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2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2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2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2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2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2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2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2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2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2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2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2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2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2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2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2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2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2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2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2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2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2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2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2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2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2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2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2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2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2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2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2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2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2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2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2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2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2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2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2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2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2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2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2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2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2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2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2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2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2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2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2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2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2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2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2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2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2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2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2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2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2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2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2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2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2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2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2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2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2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2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2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2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2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2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2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2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2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2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2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2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2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2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2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2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2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2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2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2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2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2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2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2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2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2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2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2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2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2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2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2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2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2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2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2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2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2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2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2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2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2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2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2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2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2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2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2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2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2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2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2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2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2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2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2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2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2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2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2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2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2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2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2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2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2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2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2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2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2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2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2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2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2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2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2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2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2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2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2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2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2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2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2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2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2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2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2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2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2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2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2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2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2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2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2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2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2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2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2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2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2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2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2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2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2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2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2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2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2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2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2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2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2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2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2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2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2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2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2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2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2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2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2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2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2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2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2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2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2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2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2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2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2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2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2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2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2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2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2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2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2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2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2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2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2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2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2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2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2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2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2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2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2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2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2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2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2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2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2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2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2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2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2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2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2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2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2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2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2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2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2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2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2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2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2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2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2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2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2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2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2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2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2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2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2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2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2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2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2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2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2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2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2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2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2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2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2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2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2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2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2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2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2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2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2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2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2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2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2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2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2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2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2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2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2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2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2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2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2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2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2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2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2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2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2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2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2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2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2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2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2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2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2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2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2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2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2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2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2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2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2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2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2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2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2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2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2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2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2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2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2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2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2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2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2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2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2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2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2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2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2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2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2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2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2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2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2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2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2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2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2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2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2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2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2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2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2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2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2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2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2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2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2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2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2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2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2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2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2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2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2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2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2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2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2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2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2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2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2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2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2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2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2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2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2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2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2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2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2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2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2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2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2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2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2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2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2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2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2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2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2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2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2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2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2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2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2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2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2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2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2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2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2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2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2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2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2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2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2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2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2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2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2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2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2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2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2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2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2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2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2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2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2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2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2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2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2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2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2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2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2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2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2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2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2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2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2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2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2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2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2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2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2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2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2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2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2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2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2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2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2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2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2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2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2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2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2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2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2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2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2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2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2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2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2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2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2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2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2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2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2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2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2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2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2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2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2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2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2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2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2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2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2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2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2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2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2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2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2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2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2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2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2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2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2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2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2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2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2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2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2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2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2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2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2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2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2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2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2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2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2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2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2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2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2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2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2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2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2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2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2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2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2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2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2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2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2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2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2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2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2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2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2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2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2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2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2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2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2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2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2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2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2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2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2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2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2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2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2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2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2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2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2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2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2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2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2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2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2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2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2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2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2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2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2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2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2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2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2">
    <mergeCell ref="B35:I35"/>
    <mergeCell ref="S2:AA32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B9:B32" xr:uid="{00000000-0002-0000-0000-000000000000}">
      <formula1>$J$8:$J$12</formula1>
    </dataValidation>
    <dataValidation type="list" allowBlank="1" showErrorMessage="1" sqref="G9:G32" xr:uid="{00000000-0002-0000-0000-000001000000}">
      <formula1>$J$16:$J$21</formula1>
    </dataValidation>
    <dataValidation type="list" allowBlank="1" showErrorMessage="1" sqref="I9:I32" xr:uid="{00000000-0002-0000-0000-000002000000}">
      <formula1>$J$13:$J$15</formula1>
    </dataValidation>
  </dataValidations>
  <hyperlinks>
    <hyperlink ref="C1" r:id="rId1" xr:uid="{00000000-0004-0000-0000-000000000000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A7544D7-3B25-4347-A6FB-9EE90E759B79}">
  <ds:schemaRefs/>
</ds:datastoreItem>
</file>

<file path=customXml/itemProps2.xml><?xml version="1.0" encoding="utf-8"?>
<ds:datastoreItem xmlns:ds="http://schemas.openxmlformats.org/officeDocument/2006/customXml" ds:itemID="{7F03BBE8-E33D-4A95-8B6C-1AB1F5768F06}">
  <ds:schemaRefs/>
</ds:datastoreItem>
</file>

<file path=customXml/itemProps3.xml><?xml version="1.0" encoding="utf-8"?>
<ds:datastoreItem xmlns:ds="http://schemas.openxmlformats.org/officeDocument/2006/customXml" ds:itemID="{E014BF56-3A5E-4CFC-9B48-E78822C7A14C}">
  <ds:schemaRefs>
    <ds:schemaRef ds:uri="http://purl.org/dc/terms/"/>
    <ds:schemaRef ds:uri="f800943e-7719-4474-9402-4616db300049"/>
    <ds:schemaRef ds:uri="3e1c734f-cd3c-409a-b830-21836909dd77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 Chavan</dc:creator>
  <cp:lastModifiedBy>22-23_M.Sc._D.S. &amp; B.D.A._Part-1_CHAVAN SAYALI</cp:lastModifiedBy>
  <dcterms:created xsi:type="dcterms:W3CDTF">2023-07-28T13:36:00Z</dcterms:created>
  <dcterms:modified xsi:type="dcterms:W3CDTF">2023-12-03T08:15:23Z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  <property fmtid="{D5CDD505-2E9C-101B-9397-08002B2CF9AE}" pid="4" name="ICV">
    <vt:lpwstr>FB47923084D44116895E10F18BDFE693_12</vt:lpwstr>
  </property>
  <property fmtid="{D5CDD505-2E9C-101B-9397-08002B2CF9AE}" pid="5" name="KSOProductBuildVer">
    <vt:lpwstr>1033-12.2.0.13215</vt:lpwstr>
  </property>
</Properties>
</file>