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vdar\Documents\"/>
    </mc:Choice>
  </mc:AlternateContent>
  <xr:revisionPtr revIDLastSave="0" documentId="13_ncr:1_{F3AC6AF4-2B25-4B18-8710-8EE8A2AC6A5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Inal" sheetId="2" r:id="rId1"/>
    <sheet name="Import" sheetId="1" r:id="rId2"/>
    <sheet name="Transfor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29" i="1"/>
  <c r="B30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C2" i="1"/>
</calcChain>
</file>

<file path=xl/sharedStrings.xml><?xml version="1.0" encoding="utf-8"?>
<sst xmlns="http://schemas.openxmlformats.org/spreadsheetml/2006/main" count="715" uniqueCount="107">
  <si>
    <t>Email</t>
  </si>
  <si>
    <t>shmyrtzzz@gmail.com</t>
  </si>
  <si>
    <t>100</t>
  </si>
  <si>
    <t>400</t>
  </si>
  <si>
    <t>borislav.t.iliev@gmail.com</t>
  </si>
  <si>
    <t>mishoivanov3944@gmail.com</t>
  </si>
  <si>
    <t>d.yordanow@gmail.com</t>
  </si>
  <si>
    <t>mmladenov89@gmail.com</t>
  </si>
  <si>
    <t>niliev35@gmail.com</t>
  </si>
  <si>
    <t>vladski.angelov@gmail.com</t>
  </si>
  <si>
    <t>anna.spartak.ivanova11@gmail.com</t>
  </si>
  <si>
    <t>pantileevsimeon@gmail.com</t>
  </si>
  <si>
    <t>300</t>
  </si>
  <si>
    <t>yordanbbozhilov@gmail.com</t>
  </si>
  <si>
    <t>jassminavasileva@gmail.com</t>
  </si>
  <si>
    <t>angelovtt@abv.bg</t>
  </si>
  <si>
    <t>peter.deenichin@gmail.com</t>
  </si>
  <si>
    <t>deyan.dimitrov@capital.bg</t>
  </si>
  <si>
    <t>svetlioob@gmail.com</t>
  </si>
  <si>
    <t>iacvetanov1999@abv.bg</t>
  </si>
  <si>
    <t>tedzvezdov@abv.bg</t>
  </si>
  <si>
    <t>pmarlaw@gmail.com</t>
  </si>
  <si>
    <t>200</t>
  </si>
  <si>
    <t>iovchevatanas@gmail.com</t>
  </si>
  <si>
    <t>danielbogomilov@gmail.com</t>
  </si>
  <si>
    <t>0</t>
  </si>
  <si>
    <t>yoanbozhkov1999@gmail.com</t>
  </si>
  <si>
    <t>kiril.demirevski@gmail.com</t>
  </si>
  <si>
    <t>ppetrov12@abv.bg</t>
  </si>
  <si>
    <t>kingkrushkov@gmail.com</t>
  </si>
  <si>
    <t>danielstanchev1234@abv.bg</t>
  </si>
  <si>
    <t>papirus_95@abv.bg</t>
  </si>
  <si>
    <t>bgezkovski@gmail.com</t>
  </si>
  <si>
    <t>marinela.petkova1@gmail.com</t>
  </si>
  <si>
    <t>rraaddoo3@gmail.com</t>
  </si>
  <si>
    <t>cholakov_kalin@hotmail.com</t>
  </si>
  <si>
    <t>chavdar@telerikacademy.com</t>
  </si>
  <si>
    <t>nkrivulev7@gmail.com</t>
  </si>
  <si>
    <t>240</t>
  </si>
  <si>
    <t>gpaskalev@gmail.com</t>
  </si>
  <si>
    <t>k.d.ikonomov@gmail.com</t>
  </si>
  <si>
    <t>25</t>
  </si>
  <si>
    <t>180</t>
  </si>
  <si>
    <t>110</t>
  </si>
  <si>
    <t>253</t>
  </si>
  <si>
    <t>Score</t>
  </si>
  <si>
    <t>500</t>
  </si>
  <si>
    <t>475</t>
  </si>
  <si>
    <t>463</t>
  </si>
  <si>
    <t>426</t>
  </si>
  <si>
    <t>407</t>
  </si>
  <si>
    <t>bobkata7979@gmail.com</t>
  </si>
  <si>
    <t>366</t>
  </si>
  <si>
    <t>358</t>
  </si>
  <si>
    <t>346</t>
  </si>
  <si>
    <t>340</t>
  </si>
  <si>
    <t>310</t>
  </si>
  <si>
    <t>288</t>
  </si>
  <si>
    <t>283</t>
  </si>
  <si>
    <t>266</t>
  </si>
  <si>
    <t>161</t>
  </si>
  <si>
    <t>praykov@telerikacademy.com</t>
  </si>
  <si>
    <t>sgenchev@mail.bg</t>
  </si>
  <si>
    <t>ToniN.Andreev@gmail.com</t>
  </si>
  <si>
    <t>145</t>
  </si>
  <si>
    <t>core1</t>
  </si>
  <si>
    <t>core2</t>
  </si>
  <si>
    <t>core3</t>
  </si>
  <si>
    <t>username</t>
  </si>
  <si>
    <t>Linear</t>
  </si>
  <si>
    <t>SetMap1</t>
  </si>
  <si>
    <t>SetMap2</t>
  </si>
  <si>
    <t>Recursion1</t>
  </si>
  <si>
    <t>Recursion2</t>
  </si>
  <si>
    <t>Recursion3</t>
  </si>
  <si>
    <t>280</t>
  </si>
  <si>
    <t>275</t>
  </si>
  <si>
    <t>270</t>
  </si>
  <si>
    <t>265</t>
  </si>
  <si>
    <t>260</t>
  </si>
  <si>
    <t>185</t>
  </si>
  <si>
    <t>175</t>
  </si>
  <si>
    <t>90</t>
  </si>
  <si>
    <t>177</t>
  </si>
  <si>
    <t>166</t>
  </si>
  <si>
    <t>155</t>
  </si>
  <si>
    <t>44</t>
  </si>
  <si>
    <t>160</t>
  </si>
  <si>
    <t>150</t>
  </si>
  <si>
    <t>1500</t>
  </si>
  <si>
    <t>1491</t>
  </si>
  <si>
    <t>1483</t>
  </si>
  <si>
    <t>1422</t>
  </si>
  <si>
    <t>1400</t>
  </si>
  <si>
    <t>1377</t>
  </si>
  <si>
    <t>1277</t>
  </si>
  <si>
    <t>1000</t>
  </si>
  <si>
    <t>766</t>
  </si>
  <si>
    <t>130</t>
  </si>
  <si>
    <t>87</t>
  </si>
  <si>
    <t>37</t>
  </si>
  <si>
    <t>linear</t>
  </si>
  <si>
    <t>setmap1</t>
  </si>
  <si>
    <t>setmap2</t>
  </si>
  <si>
    <t>recursion1</t>
  </si>
  <si>
    <t>recursion2</t>
  </si>
  <si>
    <t>recursion3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</si>
</sst>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70AD47"/>
      </right>
      <top/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3F96-6E37-49C1-92BD-2EDBBF3142F1}">
  <dimension ref="A1:D37"/>
  <sheetViews>
    <sheetView workbookViewId="0">
      <selection activeCell="F28" sqref="F28"/>
    </sheetView>
  </sheetViews>
  <sheetFormatPr defaultRowHeight="14.4" x14ac:dyDescent="0.3"/>
  <cols>
    <col min="1" max="1" width="32.44140625" bestFit="1" customWidth="1"/>
  </cols>
  <sheetData>
    <row r="1" spans="1:4" x14ac:dyDescent="0.3">
      <c r="A1" t="s">
        <v>68</v>
      </c>
      <c r="B1" t="s">
        <v>65</v>
      </c>
      <c r="C1" t="s">
        <v>66</v>
      </c>
      <c r="D1" t="s">
        <v>67</v>
      </c>
    </row>
    <row r="2" spans="1:4" x14ac:dyDescent="0.3">
      <c r="A2" t="s">
        <v>10</v>
      </c>
      <c r="B2" s="5">
        <v>400</v>
      </c>
      <c r="C2" s="5" t="s">
        <v>22</v>
      </c>
      <c r="D2" s="5" t="s">
        <v>22</v>
      </c>
    </row>
    <row r="3" spans="1:4" x14ac:dyDescent="0.3">
      <c r="A3" t="s">
        <v>39</v>
      </c>
      <c r="B3" s="5">
        <v>0</v>
      </c>
      <c r="C3" s="5" t="s">
        <v>25</v>
      </c>
      <c r="D3" s="5" t="s">
        <v>59</v>
      </c>
    </row>
    <row r="4" spans="1:4" x14ac:dyDescent="0.3">
      <c r="A4" t="s">
        <v>35</v>
      </c>
      <c r="B4" s="5">
        <v>0</v>
      </c>
      <c r="C4" s="5">
        <v>0</v>
      </c>
      <c r="D4" s="5" t="s">
        <v>2</v>
      </c>
    </row>
    <row r="5" spans="1:4" x14ac:dyDescent="0.3">
      <c r="A5" t="s">
        <v>40</v>
      </c>
      <c r="B5" s="5">
        <v>0</v>
      </c>
      <c r="C5" s="5" t="s">
        <v>12</v>
      </c>
      <c r="D5" s="5">
        <v>0</v>
      </c>
    </row>
    <row r="6" spans="1:4" x14ac:dyDescent="0.3">
      <c r="A6" t="s">
        <v>8</v>
      </c>
      <c r="B6" s="5">
        <v>400</v>
      </c>
      <c r="C6" s="5" t="s">
        <v>25</v>
      </c>
      <c r="D6" s="5">
        <v>0</v>
      </c>
    </row>
    <row r="7" spans="1:4" x14ac:dyDescent="0.3">
      <c r="A7" t="s">
        <v>15</v>
      </c>
      <c r="B7" s="5">
        <v>300</v>
      </c>
      <c r="C7" s="5" t="s">
        <v>3</v>
      </c>
      <c r="D7" s="5" t="s">
        <v>47</v>
      </c>
    </row>
    <row r="8" spans="1:4" x14ac:dyDescent="0.3">
      <c r="A8" t="s">
        <v>13</v>
      </c>
      <c r="B8" s="5">
        <v>300</v>
      </c>
      <c r="C8" s="5" t="s">
        <v>2</v>
      </c>
      <c r="D8" s="5" t="s">
        <v>47</v>
      </c>
    </row>
    <row r="9" spans="1:4" x14ac:dyDescent="0.3">
      <c r="A9" t="s">
        <v>32</v>
      </c>
      <c r="B9" s="5">
        <v>190</v>
      </c>
      <c r="C9" s="5" t="s">
        <v>12</v>
      </c>
      <c r="D9" s="5" t="s">
        <v>22</v>
      </c>
    </row>
    <row r="10" spans="1:4" x14ac:dyDescent="0.3">
      <c r="A10" t="s">
        <v>24</v>
      </c>
      <c r="B10" s="5">
        <v>200</v>
      </c>
      <c r="C10" s="5" t="s">
        <v>22</v>
      </c>
      <c r="D10" s="5" t="s">
        <v>56</v>
      </c>
    </row>
    <row r="11" spans="1:4" x14ac:dyDescent="0.3">
      <c r="A11" t="s">
        <v>27</v>
      </c>
      <c r="B11" s="5">
        <v>200</v>
      </c>
      <c r="C11" s="5" t="s">
        <v>2</v>
      </c>
      <c r="D11" s="5" t="s">
        <v>12</v>
      </c>
    </row>
    <row r="12" spans="1:4" x14ac:dyDescent="0.3">
      <c r="A12" t="s">
        <v>29</v>
      </c>
      <c r="B12" s="5">
        <v>200</v>
      </c>
      <c r="C12" s="5" t="s">
        <v>12</v>
      </c>
      <c r="D12" s="5" t="s">
        <v>57</v>
      </c>
    </row>
    <row r="13" spans="1:4" x14ac:dyDescent="0.3">
      <c r="A13" t="s">
        <v>37</v>
      </c>
      <c r="B13" s="5">
        <v>0</v>
      </c>
      <c r="C13" s="5" t="s">
        <v>22</v>
      </c>
      <c r="D13" s="5">
        <v>0</v>
      </c>
    </row>
    <row r="14" spans="1:4" x14ac:dyDescent="0.3">
      <c r="A14" t="s">
        <v>1</v>
      </c>
      <c r="B14" s="5">
        <v>400</v>
      </c>
      <c r="C14" s="5" t="s">
        <v>3</v>
      </c>
      <c r="D14" s="5" t="s">
        <v>46</v>
      </c>
    </row>
    <row r="15" spans="1:4" x14ac:dyDescent="0.3">
      <c r="A15" t="s">
        <v>9</v>
      </c>
      <c r="B15" s="5">
        <v>400</v>
      </c>
      <c r="C15" s="5" t="s">
        <v>3</v>
      </c>
      <c r="D15" s="5" t="s">
        <v>46</v>
      </c>
    </row>
    <row r="16" spans="1:4" x14ac:dyDescent="0.3">
      <c r="A16" t="s">
        <v>26</v>
      </c>
      <c r="B16" s="5">
        <v>200</v>
      </c>
      <c r="C16" s="5" t="s">
        <v>2</v>
      </c>
      <c r="D16" s="5" t="s">
        <v>12</v>
      </c>
    </row>
    <row r="17" spans="1:4" x14ac:dyDescent="0.3">
      <c r="A17" t="s">
        <v>23</v>
      </c>
      <c r="B17" s="5">
        <v>200</v>
      </c>
      <c r="C17" s="5" t="s">
        <v>2</v>
      </c>
      <c r="D17" s="5" t="s">
        <v>22</v>
      </c>
    </row>
    <row r="18" spans="1:4" x14ac:dyDescent="0.3">
      <c r="A18" t="s">
        <v>51</v>
      </c>
      <c r="B18" s="5">
        <v>0</v>
      </c>
      <c r="C18" s="5">
        <v>0</v>
      </c>
      <c r="D18" s="5" t="s">
        <v>3</v>
      </c>
    </row>
    <row r="19" spans="1:4" x14ac:dyDescent="0.3">
      <c r="A19" t="s">
        <v>19</v>
      </c>
      <c r="B19" s="5">
        <v>300</v>
      </c>
      <c r="C19" s="5" t="s">
        <v>2</v>
      </c>
      <c r="D19" s="5" t="s">
        <v>59</v>
      </c>
    </row>
    <row r="20" spans="1:4" x14ac:dyDescent="0.3">
      <c r="A20" t="s">
        <v>28</v>
      </c>
      <c r="B20" s="5">
        <v>200</v>
      </c>
      <c r="C20" s="5" t="s">
        <v>2</v>
      </c>
      <c r="D20" s="5" t="s">
        <v>58</v>
      </c>
    </row>
    <row r="21" spans="1:4" x14ac:dyDescent="0.3">
      <c r="A21" t="s">
        <v>16</v>
      </c>
      <c r="B21" s="5">
        <v>300</v>
      </c>
      <c r="C21" s="5" t="s">
        <v>25</v>
      </c>
      <c r="D21" s="5" t="s">
        <v>46</v>
      </c>
    </row>
    <row r="22" spans="1:4" x14ac:dyDescent="0.3">
      <c r="A22" t="s">
        <v>21</v>
      </c>
      <c r="B22" s="5">
        <v>200</v>
      </c>
      <c r="C22" s="5" t="s">
        <v>22</v>
      </c>
      <c r="D22" s="5" t="s">
        <v>55</v>
      </c>
    </row>
    <row r="23" spans="1:4" x14ac:dyDescent="0.3">
      <c r="A23" t="s">
        <v>63</v>
      </c>
      <c r="B23" s="5">
        <v>0</v>
      </c>
      <c r="C23" s="5">
        <v>0</v>
      </c>
      <c r="D23" s="5">
        <v>0</v>
      </c>
    </row>
    <row r="24" spans="1:4" x14ac:dyDescent="0.3">
      <c r="A24" t="s">
        <v>30</v>
      </c>
      <c r="B24" s="5">
        <v>200</v>
      </c>
      <c r="C24" s="5" t="s">
        <v>22</v>
      </c>
      <c r="D24" s="5" t="s">
        <v>25</v>
      </c>
    </row>
    <row r="25" spans="1:4" x14ac:dyDescent="0.3">
      <c r="A25" t="s">
        <v>17</v>
      </c>
      <c r="B25" s="5">
        <v>300</v>
      </c>
      <c r="C25" s="5" t="s">
        <v>38</v>
      </c>
      <c r="D25" s="5" t="s">
        <v>46</v>
      </c>
    </row>
    <row r="26" spans="1:4" x14ac:dyDescent="0.3">
      <c r="A26" t="s">
        <v>5</v>
      </c>
      <c r="B26" s="5">
        <v>400</v>
      </c>
      <c r="C26" s="5" t="s">
        <v>22</v>
      </c>
      <c r="D26" s="5" t="s">
        <v>50</v>
      </c>
    </row>
    <row r="27" spans="1:4" x14ac:dyDescent="0.3">
      <c r="A27" t="s">
        <v>31</v>
      </c>
      <c r="B27" s="5">
        <v>200</v>
      </c>
      <c r="C27" s="5">
        <v>0</v>
      </c>
      <c r="D27" s="5" t="s">
        <v>3</v>
      </c>
    </row>
    <row r="28" spans="1:4" x14ac:dyDescent="0.3">
      <c r="A28" t="s">
        <v>11</v>
      </c>
      <c r="B28" s="5">
        <v>300</v>
      </c>
      <c r="C28" s="5" t="s">
        <v>12</v>
      </c>
      <c r="D28" s="5" t="s">
        <v>49</v>
      </c>
    </row>
    <row r="29" spans="1:4" x14ac:dyDescent="0.3">
      <c r="A29" t="s">
        <v>20</v>
      </c>
      <c r="B29" s="5">
        <v>290</v>
      </c>
      <c r="C29" s="5" t="s">
        <v>2</v>
      </c>
      <c r="D29" s="5" t="s">
        <v>3</v>
      </c>
    </row>
    <row r="30" spans="1:4" x14ac:dyDescent="0.3">
      <c r="A30" t="s">
        <v>14</v>
      </c>
      <c r="B30" s="5">
        <v>300</v>
      </c>
      <c r="C30" s="5" t="s">
        <v>2</v>
      </c>
      <c r="D30" s="5">
        <v>0</v>
      </c>
    </row>
    <row r="31" spans="1:4" x14ac:dyDescent="0.3">
      <c r="A31" t="s">
        <v>4</v>
      </c>
      <c r="B31" s="5">
        <v>400</v>
      </c>
      <c r="C31" s="5" t="s">
        <v>22</v>
      </c>
      <c r="D31" s="5" t="s">
        <v>54</v>
      </c>
    </row>
    <row r="32" spans="1:4" x14ac:dyDescent="0.3">
      <c r="A32" t="s">
        <v>6</v>
      </c>
      <c r="B32" s="5">
        <v>400</v>
      </c>
      <c r="C32" s="5" t="s">
        <v>12</v>
      </c>
      <c r="D32" s="5" t="s">
        <v>46</v>
      </c>
    </row>
    <row r="33" spans="1:4" x14ac:dyDescent="0.3">
      <c r="A33" t="s">
        <v>33</v>
      </c>
      <c r="B33" s="5">
        <v>160</v>
      </c>
      <c r="C33" s="5" t="s">
        <v>41</v>
      </c>
      <c r="D33" s="5" t="s">
        <v>53</v>
      </c>
    </row>
    <row r="34" spans="1:4" x14ac:dyDescent="0.3">
      <c r="A34" t="s">
        <v>7</v>
      </c>
      <c r="B34" s="5">
        <v>400</v>
      </c>
      <c r="C34" s="5" t="s">
        <v>42</v>
      </c>
      <c r="D34" s="5" t="s">
        <v>48</v>
      </c>
    </row>
    <row r="35" spans="1:4" x14ac:dyDescent="0.3">
      <c r="A35" t="s">
        <v>34</v>
      </c>
      <c r="B35" s="5">
        <v>100</v>
      </c>
      <c r="C35" s="5" t="s">
        <v>43</v>
      </c>
      <c r="D35" s="5" t="s">
        <v>60</v>
      </c>
    </row>
    <row r="36" spans="1:4" x14ac:dyDescent="0.3">
      <c r="A36" t="s">
        <v>62</v>
      </c>
      <c r="B36" s="5">
        <v>0</v>
      </c>
      <c r="C36" s="5">
        <v>0</v>
      </c>
      <c r="D36" s="5" t="s">
        <v>25</v>
      </c>
    </row>
    <row r="37" spans="1:4" x14ac:dyDescent="0.3">
      <c r="A37" t="s">
        <v>18</v>
      </c>
      <c r="B37" s="5">
        <v>300</v>
      </c>
      <c r="C37" s="5" t="s">
        <v>44</v>
      </c>
      <c r="D37" s="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zoomScale="85" zoomScaleNormal="85" workbookViewId="0">
      <selection activeCell="A2" sqref="A2:G31"/>
    </sheetView>
  </sheetViews>
  <sheetFormatPr defaultRowHeight="14.4" x14ac:dyDescent="0.3"/>
  <cols>
    <col min="1" max="1" width="32.44140625" bestFit="1" customWidth="1"/>
    <col min="2" max="2" width="11.33203125" bestFit="1" customWidth="1"/>
    <col min="3" max="3" width="16.21875" bestFit="1" customWidth="1"/>
    <col min="4" max="4" width="11.33203125" bestFit="1" customWidth="1"/>
    <col min="5" max="5" width="16.6640625" bestFit="1" customWidth="1"/>
    <col min="6" max="6" width="11.21875" bestFit="1" customWidth="1"/>
    <col min="7" max="7" width="11.21875" customWidth="1"/>
    <col min="8" max="8" width="5.109375" customWidth="1"/>
    <col min="9" max="9" width="34.88671875" bestFit="1" customWidth="1"/>
    <col min="10" max="10" width="6.88671875" bestFit="1" customWidth="1"/>
    <col min="11" max="11" width="6.88671875" customWidth="1"/>
    <col min="12" max="12" width="34.88671875" bestFit="1" customWidth="1"/>
    <col min="14" max="14" width="6.88671875" bestFit="1" customWidth="1"/>
    <col min="15" max="15" width="29.88671875" bestFit="1" customWidth="1"/>
    <col min="16" max="16" width="6.88671875" customWidth="1"/>
    <col min="17" max="17" width="3.44140625" customWidth="1"/>
    <col min="18" max="18" width="34.88671875" bestFit="1" customWidth="1"/>
    <col min="19" max="19" width="6.88671875" bestFit="1" customWidth="1"/>
    <col min="20" max="20" width="5.6640625" customWidth="1"/>
    <col min="21" max="21" width="34.88671875" bestFit="1" customWidth="1"/>
    <col min="22" max="22" width="6.88671875" bestFit="1" customWidth="1"/>
    <col min="24" max="24" width="42.21875" customWidth="1"/>
  </cols>
  <sheetData>
    <row r="1" spans="1:25" x14ac:dyDescent="0.3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I1" t="s">
        <v>69</v>
      </c>
      <c r="J1" t="s">
        <v>45</v>
      </c>
      <c r="L1" t="s">
        <v>70</v>
      </c>
      <c r="M1" t="s">
        <v>45</v>
      </c>
      <c r="O1" t="s">
        <v>71</v>
      </c>
      <c r="P1" t="s">
        <v>45</v>
      </c>
      <c r="R1" t="s">
        <v>72</v>
      </c>
      <c r="S1" t="s">
        <v>45</v>
      </c>
      <c r="U1" t="s">
        <v>73</v>
      </c>
      <c r="V1" t="s">
        <v>45</v>
      </c>
      <c r="X1" t="s">
        <v>74</v>
      </c>
      <c r="Y1" t="s">
        <v>45</v>
      </c>
    </row>
    <row r="2" spans="1:25" x14ac:dyDescent="0.3">
      <c r="A2" s="1" t="s">
        <v>10</v>
      </c>
      <c r="B2" t="str">
        <f>VLOOKUP(A2,$I:$J,2,FALSE)</f>
        <v>270</v>
      </c>
      <c r="C2" t="str">
        <f>VLOOKUP(A2,$L:$M,2,FALSE)</f>
        <v>100</v>
      </c>
      <c r="D2" t="str">
        <f>VLOOKUP(A2,$O:$P,2,FALSE)</f>
        <v>200</v>
      </c>
      <c r="E2" t="str">
        <f>VLOOKUP(A2,$R:$S,2,FALSE)</f>
        <v>1500</v>
      </c>
      <c r="F2" t="str">
        <f>VLOOKUP(A2,$U:$V,2,FALSE)</f>
        <v>200</v>
      </c>
      <c r="G2" t="str">
        <f>VLOOKUP(A2,$X:$Y,2,FALSE)</f>
        <v>100</v>
      </c>
      <c r="I2" t="s">
        <v>29</v>
      </c>
      <c r="J2" t="s">
        <v>75</v>
      </c>
      <c r="L2" t="s">
        <v>29</v>
      </c>
      <c r="M2" t="s">
        <v>22</v>
      </c>
      <c r="O2" t="s">
        <v>1</v>
      </c>
      <c r="P2" t="s">
        <v>22</v>
      </c>
      <c r="R2" t="s">
        <v>11</v>
      </c>
      <c r="S2" t="s">
        <v>89</v>
      </c>
      <c r="U2" t="s">
        <v>29</v>
      </c>
      <c r="V2" t="s">
        <v>22</v>
      </c>
      <c r="X2" t="s">
        <v>6</v>
      </c>
      <c r="Y2" t="s">
        <v>22</v>
      </c>
    </row>
    <row r="3" spans="1:25" x14ac:dyDescent="0.3">
      <c r="A3" s="2" t="s">
        <v>39</v>
      </c>
      <c r="B3" t="e">
        <f>VLOOKUP(A3,$I:$J,2,FALSE)</f>
        <v>#N/A</v>
      </c>
      <c r="C3" t="e">
        <f>VLOOKUP(A3,$L:$M,2,FALSE)</f>
        <v>#N/A</v>
      </c>
      <c r="D3" t="e">
        <f>VLOOKUP(A3,$O:$P,2,FALSE)</f>
        <v>#N/A</v>
      </c>
      <c r="E3" t="e">
        <f>VLOOKUP(A3,$R:$S,2,FALSE)</f>
        <v>#N/A</v>
      </c>
      <c r="F3" t="e">
        <f>VLOOKUP(A3,$U:$V,2,FALSE)</f>
        <v>#N/A</v>
      </c>
      <c r="G3" t="str">
        <f t="shared" ref="G3:G31" si="0">VLOOKUP(A3,$X:$Y,2,FALSE)</f>
        <v>0</v>
      </c>
      <c r="I3" t="s">
        <v>15</v>
      </c>
      <c r="J3" t="s">
        <v>75</v>
      </c>
      <c r="L3" t="s">
        <v>9</v>
      </c>
      <c r="M3" t="s">
        <v>22</v>
      </c>
      <c r="O3" t="s">
        <v>10</v>
      </c>
      <c r="P3" t="s">
        <v>22</v>
      </c>
      <c r="R3" t="s">
        <v>29</v>
      </c>
      <c r="S3" t="s">
        <v>89</v>
      </c>
      <c r="U3" t="s">
        <v>9</v>
      </c>
      <c r="V3" t="s">
        <v>22</v>
      </c>
      <c r="X3" t="s">
        <v>29</v>
      </c>
      <c r="Y3" t="s">
        <v>22</v>
      </c>
    </row>
    <row r="4" spans="1:25" x14ac:dyDescent="0.3">
      <c r="A4" s="2" t="s">
        <v>15</v>
      </c>
      <c r="B4" t="str">
        <f>VLOOKUP(A4,$I:$J,2,FALSE)</f>
        <v>280</v>
      </c>
      <c r="C4" t="str">
        <f>VLOOKUP(A4,$L:$M,2,FALSE)</f>
        <v>200</v>
      </c>
      <c r="D4" t="str">
        <f>VLOOKUP(A4,$O:$P,2,FALSE)</f>
        <v>200</v>
      </c>
      <c r="E4" t="str">
        <f>VLOOKUP(A4,$R:$S,2,FALSE)</f>
        <v>1500</v>
      </c>
      <c r="F4" t="str">
        <f>VLOOKUP(A4,$U:$V,2,FALSE)</f>
        <v>200</v>
      </c>
      <c r="G4" t="str">
        <f t="shared" si="0"/>
        <v>200</v>
      </c>
      <c r="I4" t="s">
        <v>1</v>
      </c>
      <c r="J4" t="s">
        <v>75</v>
      </c>
      <c r="L4" t="s">
        <v>1</v>
      </c>
      <c r="M4" t="s">
        <v>22</v>
      </c>
      <c r="O4" t="s">
        <v>11</v>
      </c>
      <c r="P4" t="s">
        <v>22</v>
      </c>
      <c r="R4" t="s">
        <v>26</v>
      </c>
      <c r="S4" t="s">
        <v>89</v>
      </c>
      <c r="U4" t="s">
        <v>4</v>
      </c>
      <c r="V4" t="s">
        <v>22</v>
      </c>
      <c r="X4" t="s">
        <v>31</v>
      </c>
      <c r="Y4" t="s">
        <v>22</v>
      </c>
    </row>
    <row r="5" spans="1:25" x14ac:dyDescent="0.3">
      <c r="A5" s="1" t="s">
        <v>32</v>
      </c>
      <c r="B5" t="str">
        <f>VLOOKUP(A5,$I:$J,2,FALSE)</f>
        <v>185</v>
      </c>
      <c r="C5" t="str">
        <f>VLOOKUP(A5,$L:$M,2,FALSE)</f>
        <v>200</v>
      </c>
      <c r="D5" t="str">
        <f>VLOOKUP(A5,$O:$P,2,FALSE)</f>
        <v>100</v>
      </c>
      <c r="E5" t="e">
        <f>VLOOKUP(A5,$R:$S,2,FALSE)</f>
        <v>#N/A</v>
      </c>
      <c r="F5" t="str">
        <f>VLOOKUP(A5,$U:$V,2,FALSE)</f>
        <v>200</v>
      </c>
      <c r="G5" t="str">
        <f t="shared" si="0"/>
        <v>100</v>
      </c>
      <c r="I5" t="s">
        <v>5</v>
      </c>
      <c r="J5" t="s">
        <v>75</v>
      </c>
      <c r="L5" t="s">
        <v>15</v>
      </c>
      <c r="M5" t="s">
        <v>22</v>
      </c>
      <c r="O5" t="s">
        <v>26</v>
      </c>
      <c r="P5" t="s">
        <v>22</v>
      </c>
      <c r="R5" t="s">
        <v>10</v>
      </c>
      <c r="S5" t="s">
        <v>89</v>
      </c>
      <c r="U5" t="s">
        <v>1</v>
      </c>
      <c r="V5" t="s">
        <v>22</v>
      </c>
      <c r="X5" t="s">
        <v>9</v>
      </c>
      <c r="Y5" t="s">
        <v>22</v>
      </c>
    </row>
    <row r="6" spans="1:25" x14ac:dyDescent="0.3">
      <c r="A6" s="2" t="s">
        <v>24</v>
      </c>
      <c r="B6" t="str">
        <f>VLOOKUP(A6,$I:$J,2,FALSE)</f>
        <v>275</v>
      </c>
      <c r="C6" t="str">
        <f>VLOOKUP(A6,$L:$M,2,FALSE)</f>
        <v>177</v>
      </c>
      <c r="D6" t="str">
        <f>VLOOKUP(A6,$O:$P,2,FALSE)</f>
        <v>200</v>
      </c>
      <c r="E6" t="str">
        <f>VLOOKUP(A6,$R:$S,2,FALSE)</f>
        <v>1500</v>
      </c>
      <c r="F6" t="str">
        <f>VLOOKUP(A6,$U:$V,2,FALSE)</f>
        <v>100</v>
      </c>
      <c r="G6" t="str">
        <f t="shared" si="0"/>
        <v>200</v>
      </c>
      <c r="I6" t="s">
        <v>11</v>
      </c>
      <c r="J6" t="s">
        <v>75</v>
      </c>
      <c r="L6" t="s">
        <v>20</v>
      </c>
      <c r="M6" t="s">
        <v>22</v>
      </c>
      <c r="O6" t="s">
        <v>29</v>
      </c>
      <c r="P6" t="s">
        <v>22</v>
      </c>
      <c r="R6" t="s">
        <v>15</v>
      </c>
      <c r="S6" t="s">
        <v>89</v>
      </c>
      <c r="U6" t="s">
        <v>51</v>
      </c>
      <c r="V6" t="s">
        <v>22</v>
      </c>
      <c r="X6" t="s">
        <v>5</v>
      </c>
      <c r="Y6" t="s">
        <v>22</v>
      </c>
    </row>
    <row r="7" spans="1:25" x14ac:dyDescent="0.3">
      <c r="A7" s="2" t="s">
        <v>29</v>
      </c>
      <c r="B7" t="str">
        <f>VLOOKUP(A7,$I:$J,2,FALSE)</f>
        <v>280</v>
      </c>
      <c r="C7" t="str">
        <f>VLOOKUP(A7,$L:$M,2,FALSE)</f>
        <v>200</v>
      </c>
      <c r="D7" t="str">
        <f>VLOOKUP(A7,$O:$P,2,FALSE)</f>
        <v>200</v>
      </c>
      <c r="E7" t="str">
        <f>VLOOKUP(A7,$R:$S,2,FALSE)</f>
        <v>1500</v>
      </c>
      <c r="F7" t="str">
        <f>VLOOKUP(A7,$U:$V,2,FALSE)</f>
        <v>200</v>
      </c>
      <c r="G7" t="str">
        <f t="shared" si="0"/>
        <v>200</v>
      </c>
      <c r="I7" t="s">
        <v>9</v>
      </c>
      <c r="J7" t="s">
        <v>75</v>
      </c>
      <c r="L7" t="s">
        <v>26</v>
      </c>
      <c r="M7" t="s">
        <v>22</v>
      </c>
      <c r="O7" t="s">
        <v>15</v>
      </c>
      <c r="P7" t="s">
        <v>22</v>
      </c>
      <c r="R7" t="s">
        <v>5</v>
      </c>
      <c r="S7" t="s">
        <v>89</v>
      </c>
      <c r="U7" t="s">
        <v>5</v>
      </c>
      <c r="V7" t="s">
        <v>22</v>
      </c>
      <c r="X7" t="s">
        <v>1</v>
      </c>
      <c r="Y7" t="s">
        <v>22</v>
      </c>
    </row>
    <row r="8" spans="1:25" x14ac:dyDescent="0.3">
      <c r="A8" s="2" t="s">
        <v>37</v>
      </c>
      <c r="B8" t="str">
        <f>VLOOKUP(A8,$I:$J,2,FALSE)</f>
        <v>175</v>
      </c>
      <c r="C8" t="str">
        <f>VLOOKUP(A8,$L:$M,2,FALSE)</f>
        <v>166</v>
      </c>
      <c r="D8" t="str">
        <f>VLOOKUP(A8,$O:$P,2,FALSE)</f>
        <v>200</v>
      </c>
      <c r="E8" t="str">
        <f>VLOOKUP(A8,$R:$S,2,FALSE)</f>
        <v>1500</v>
      </c>
      <c r="F8" t="str">
        <f>VLOOKUP(A8,$U:$V,2,FALSE)</f>
        <v>100</v>
      </c>
      <c r="G8" t="str">
        <f t="shared" si="0"/>
        <v>200</v>
      </c>
      <c r="I8" t="s">
        <v>6</v>
      </c>
      <c r="J8" t="s">
        <v>75</v>
      </c>
      <c r="L8" t="s">
        <v>32</v>
      </c>
      <c r="M8" t="s">
        <v>22</v>
      </c>
      <c r="O8" t="s">
        <v>9</v>
      </c>
      <c r="P8" t="s">
        <v>22</v>
      </c>
      <c r="R8" t="s">
        <v>51</v>
      </c>
      <c r="S8" t="s">
        <v>89</v>
      </c>
      <c r="U8" t="s">
        <v>26</v>
      </c>
      <c r="V8" t="s">
        <v>22</v>
      </c>
      <c r="X8" t="s">
        <v>18</v>
      </c>
      <c r="Y8" t="s">
        <v>22</v>
      </c>
    </row>
    <row r="9" spans="1:25" x14ac:dyDescent="0.3">
      <c r="A9" s="2" t="s">
        <v>1</v>
      </c>
      <c r="B9" t="str">
        <f>VLOOKUP(A9,$I:$J,2,FALSE)</f>
        <v>280</v>
      </c>
      <c r="C9" t="str">
        <f>VLOOKUP(A9,$L:$M,2,FALSE)</f>
        <v>200</v>
      </c>
      <c r="D9" t="str">
        <f>VLOOKUP(A9,$O:$P,2,FALSE)</f>
        <v>200</v>
      </c>
      <c r="E9" t="str">
        <f>VLOOKUP(A9,$R:$S,2,FALSE)</f>
        <v>1500</v>
      </c>
      <c r="F9" t="str">
        <f>VLOOKUP(A9,$U:$V,2,FALSE)</f>
        <v>200</v>
      </c>
      <c r="G9" t="str">
        <f t="shared" si="0"/>
        <v>200</v>
      </c>
      <c r="I9" t="s">
        <v>18</v>
      </c>
      <c r="J9" t="s">
        <v>75</v>
      </c>
      <c r="L9" t="s">
        <v>11</v>
      </c>
      <c r="M9" t="s">
        <v>83</v>
      </c>
      <c r="O9" t="s">
        <v>28</v>
      </c>
      <c r="P9" t="s">
        <v>22</v>
      </c>
      <c r="R9" t="s">
        <v>28</v>
      </c>
      <c r="S9" t="s">
        <v>89</v>
      </c>
      <c r="U9" t="s">
        <v>6</v>
      </c>
      <c r="V9" t="s">
        <v>22</v>
      </c>
      <c r="X9" t="s">
        <v>37</v>
      </c>
      <c r="Y9" t="s">
        <v>22</v>
      </c>
    </row>
    <row r="10" spans="1:25" x14ac:dyDescent="0.3">
      <c r="A10" s="2" t="s">
        <v>9</v>
      </c>
      <c r="B10" t="str">
        <f>VLOOKUP(A10,$I:$J,2,FALSE)</f>
        <v>280</v>
      </c>
      <c r="C10" t="str">
        <f>VLOOKUP(A10,$L:$M,2,FALSE)</f>
        <v>200</v>
      </c>
      <c r="D10" t="str">
        <f>VLOOKUP(A10,$O:$P,2,FALSE)</f>
        <v>200</v>
      </c>
      <c r="E10" t="str">
        <f>VLOOKUP(A10,$R:$S,2,FALSE)</f>
        <v>1500</v>
      </c>
      <c r="F10" t="str">
        <f>VLOOKUP(A10,$U:$V,2,FALSE)</f>
        <v>200</v>
      </c>
      <c r="G10" t="str">
        <f t="shared" si="0"/>
        <v>200</v>
      </c>
      <c r="I10" t="s">
        <v>4</v>
      </c>
      <c r="J10" t="s">
        <v>75</v>
      </c>
      <c r="L10" t="s">
        <v>24</v>
      </c>
      <c r="M10" t="s">
        <v>83</v>
      </c>
      <c r="O10" t="s">
        <v>23</v>
      </c>
      <c r="P10" t="s">
        <v>22</v>
      </c>
      <c r="R10" t="s">
        <v>1</v>
      </c>
      <c r="S10" t="s">
        <v>89</v>
      </c>
      <c r="U10" t="s">
        <v>31</v>
      </c>
      <c r="V10" t="s">
        <v>22</v>
      </c>
      <c r="X10" t="s">
        <v>11</v>
      </c>
      <c r="Y10" t="s">
        <v>22</v>
      </c>
    </row>
    <row r="11" spans="1:25" x14ac:dyDescent="0.3">
      <c r="A11" s="3" t="s">
        <v>26</v>
      </c>
      <c r="B11" t="str">
        <f>VLOOKUP(A11,$I:$J,2,FALSE)</f>
        <v>260</v>
      </c>
      <c r="C11" t="str">
        <f>VLOOKUP(A11,$L:$M,2,FALSE)</f>
        <v>200</v>
      </c>
      <c r="D11" t="str">
        <f>VLOOKUP(A11,$O:$P,2,FALSE)</f>
        <v>200</v>
      </c>
      <c r="E11" t="str">
        <f>VLOOKUP(A11,$R:$S,2,FALSE)</f>
        <v>1500</v>
      </c>
      <c r="F11" t="str">
        <f>VLOOKUP(A11,$U:$V,2,FALSE)</f>
        <v>200</v>
      </c>
      <c r="G11" t="str">
        <f t="shared" si="0"/>
        <v>200</v>
      </c>
      <c r="I11" t="s">
        <v>17</v>
      </c>
      <c r="J11" t="s">
        <v>75</v>
      </c>
      <c r="L11" t="s">
        <v>7</v>
      </c>
      <c r="M11" t="s">
        <v>83</v>
      </c>
      <c r="O11" t="s">
        <v>6</v>
      </c>
      <c r="P11" t="s">
        <v>22</v>
      </c>
      <c r="R11" t="s">
        <v>9</v>
      </c>
      <c r="S11" t="s">
        <v>89</v>
      </c>
      <c r="U11" t="s">
        <v>11</v>
      </c>
      <c r="V11" t="s">
        <v>22</v>
      </c>
      <c r="X11" t="s">
        <v>63</v>
      </c>
      <c r="Y11" t="s">
        <v>22</v>
      </c>
    </row>
    <row r="12" spans="1:25" x14ac:dyDescent="0.3">
      <c r="A12" s="2" t="s">
        <v>23</v>
      </c>
      <c r="B12" t="str">
        <f>VLOOKUP(A12,$I:$J,2,FALSE)</f>
        <v>185</v>
      </c>
      <c r="C12" t="str">
        <f>VLOOKUP(A12,$L:$M,2,FALSE)</f>
        <v>177</v>
      </c>
      <c r="D12" t="str">
        <f>VLOOKUP(A12,$O:$P,2,FALSE)</f>
        <v>200</v>
      </c>
      <c r="E12" t="str">
        <f>VLOOKUP(A12,$R:$S,2,FALSE)</f>
        <v>1500</v>
      </c>
      <c r="F12" t="str">
        <f>VLOOKUP(A12,$U:$V,2,FALSE)</f>
        <v>200</v>
      </c>
      <c r="G12" t="str">
        <f t="shared" si="0"/>
        <v>175</v>
      </c>
      <c r="I12" t="s">
        <v>24</v>
      </c>
      <c r="J12" t="s">
        <v>76</v>
      </c>
      <c r="L12" t="s">
        <v>23</v>
      </c>
      <c r="M12" t="s">
        <v>83</v>
      </c>
      <c r="O12" t="s">
        <v>63</v>
      </c>
      <c r="P12" t="s">
        <v>22</v>
      </c>
      <c r="R12" t="s">
        <v>6</v>
      </c>
      <c r="S12" t="s">
        <v>89</v>
      </c>
      <c r="U12" t="s">
        <v>23</v>
      </c>
      <c r="V12" t="s">
        <v>22</v>
      </c>
      <c r="X12" t="s">
        <v>15</v>
      </c>
      <c r="Y12" t="s">
        <v>22</v>
      </c>
    </row>
    <row r="13" spans="1:25" x14ac:dyDescent="0.3">
      <c r="A13" s="2" t="s">
        <v>51</v>
      </c>
      <c r="B13" t="str">
        <f>VLOOKUP(A13,$I:$J,2,FALSE)</f>
        <v>275</v>
      </c>
      <c r="C13" t="str">
        <f>VLOOKUP(A13,$L:$M,2,FALSE)</f>
        <v>177</v>
      </c>
      <c r="D13" t="str">
        <f>VLOOKUP(A13,$O:$P,2,FALSE)</f>
        <v>200</v>
      </c>
      <c r="E13" t="str">
        <f>VLOOKUP(A13,$R:$S,2,FALSE)</f>
        <v>1500</v>
      </c>
      <c r="F13" t="str">
        <f>VLOOKUP(A13,$U:$V,2,FALSE)</f>
        <v>200</v>
      </c>
      <c r="G13" t="str">
        <f t="shared" si="0"/>
        <v>200</v>
      </c>
      <c r="I13" t="s">
        <v>31</v>
      </c>
      <c r="J13" t="s">
        <v>76</v>
      </c>
      <c r="L13" t="s">
        <v>31</v>
      </c>
      <c r="M13" t="s">
        <v>83</v>
      </c>
      <c r="O13" t="s">
        <v>18</v>
      </c>
      <c r="P13" t="s">
        <v>22</v>
      </c>
      <c r="R13" t="s">
        <v>19</v>
      </c>
      <c r="S13" t="s">
        <v>89</v>
      </c>
      <c r="U13" t="s">
        <v>28</v>
      </c>
      <c r="V13" t="s">
        <v>22</v>
      </c>
      <c r="X13" t="s">
        <v>34</v>
      </c>
      <c r="Y13" t="s">
        <v>22</v>
      </c>
    </row>
    <row r="14" spans="1:25" x14ac:dyDescent="0.3">
      <c r="A14" s="2" t="s">
        <v>19</v>
      </c>
      <c r="B14" t="str">
        <f>VLOOKUP(A14,$I:$J,2,FALSE)</f>
        <v>270</v>
      </c>
      <c r="C14" t="str">
        <f>VLOOKUP(A14,$L:$M,2,FALSE)</f>
        <v>177</v>
      </c>
      <c r="D14" t="str">
        <f>VLOOKUP(A14,$O:$P,2,FALSE)</f>
        <v>200</v>
      </c>
      <c r="E14" t="str">
        <f>VLOOKUP(A14,$R:$S,2,FALSE)</f>
        <v>1500</v>
      </c>
      <c r="F14" t="str">
        <f>VLOOKUP(A14,$U:$V,2,FALSE)</f>
        <v>200</v>
      </c>
      <c r="G14" t="str">
        <f t="shared" si="0"/>
        <v>200</v>
      </c>
      <c r="I14" t="s">
        <v>51</v>
      </c>
      <c r="J14" t="s">
        <v>76</v>
      </c>
      <c r="L14" t="s">
        <v>6</v>
      </c>
      <c r="M14" t="s">
        <v>83</v>
      </c>
      <c r="O14" t="s">
        <v>4</v>
      </c>
      <c r="P14" t="s">
        <v>22</v>
      </c>
      <c r="R14" t="s">
        <v>23</v>
      </c>
      <c r="S14" t="s">
        <v>89</v>
      </c>
      <c r="U14" t="s">
        <v>33</v>
      </c>
      <c r="V14" t="s">
        <v>22</v>
      </c>
      <c r="X14" t="s">
        <v>19</v>
      </c>
      <c r="Y14" t="s">
        <v>22</v>
      </c>
    </row>
    <row r="15" spans="1:25" x14ac:dyDescent="0.3">
      <c r="A15" s="2" t="s">
        <v>28</v>
      </c>
      <c r="B15" t="str">
        <f>VLOOKUP(A15,$I:$J,2,FALSE)</f>
        <v>270</v>
      </c>
      <c r="C15" t="str">
        <f>VLOOKUP(A15,$L:$M,2,FALSE)</f>
        <v>177</v>
      </c>
      <c r="D15" t="str">
        <f>VLOOKUP(A15,$O:$P,2,FALSE)</f>
        <v>200</v>
      </c>
      <c r="E15" t="str">
        <f>VLOOKUP(A15,$R:$S,2,FALSE)</f>
        <v>1500</v>
      </c>
      <c r="F15" t="str">
        <f>VLOOKUP(A15,$U:$V,2,FALSE)</f>
        <v>200</v>
      </c>
      <c r="G15" t="str">
        <f t="shared" si="0"/>
        <v>200</v>
      </c>
      <c r="I15" t="s">
        <v>10</v>
      </c>
      <c r="J15" t="s">
        <v>77</v>
      </c>
      <c r="L15" t="s">
        <v>33</v>
      </c>
      <c r="M15" t="s">
        <v>83</v>
      </c>
      <c r="O15" t="s">
        <v>14</v>
      </c>
      <c r="P15" t="s">
        <v>22</v>
      </c>
      <c r="R15" t="s">
        <v>31</v>
      </c>
      <c r="S15" t="s">
        <v>89</v>
      </c>
      <c r="U15" t="s">
        <v>17</v>
      </c>
      <c r="V15" t="s">
        <v>22</v>
      </c>
      <c r="X15" t="s">
        <v>26</v>
      </c>
      <c r="Y15" t="s">
        <v>22</v>
      </c>
    </row>
    <row r="16" spans="1:25" x14ac:dyDescent="0.3">
      <c r="A16" s="2" t="s">
        <v>16</v>
      </c>
      <c r="B16" t="str">
        <f>VLOOKUP(A16,$I:$J,2,FALSE)</f>
        <v>100</v>
      </c>
      <c r="C16" t="str">
        <f>VLOOKUP(A16,$L:$M,2,FALSE)</f>
        <v>177</v>
      </c>
      <c r="D16" t="str">
        <f>VLOOKUP(A16,$O:$P,2,FALSE)</f>
        <v>200</v>
      </c>
      <c r="E16" t="str">
        <f>VLOOKUP(A16,$R:$S,2,FALSE)</f>
        <v>1500</v>
      </c>
      <c r="F16" t="str">
        <f>VLOOKUP(A16,$U:$V,2,FALSE)</f>
        <v>200</v>
      </c>
      <c r="G16" t="str">
        <f t="shared" si="0"/>
        <v>200</v>
      </c>
      <c r="I16" t="s">
        <v>34</v>
      </c>
      <c r="J16" t="s">
        <v>77</v>
      </c>
      <c r="L16" t="s">
        <v>51</v>
      </c>
      <c r="M16" t="s">
        <v>83</v>
      </c>
      <c r="O16" t="s">
        <v>17</v>
      </c>
      <c r="P16" t="s">
        <v>22</v>
      </c>
      <c r="R16" t="s">
        <v>18</v>
      </c>
      <c r="S16" t="s">
        <v>89</v>
      </c>
      <c r="U16" t="s">
        <v>10</v>
      </c>
      <c r="V16" t="s">
        <v>22</v>
      </c>
      <c r="X16" t="s">
        <v>28</v>
      </c>
      <c r="Y16" t="s">
        <v>22</v>
      </c>
    </row>
    <row r="17" spans="1:25" x14ac:dyDescent="0.3">
      <c r="A17" s="2" t="s">
        <v>21</v>
      </c>
      <c r="B17" t="str">
        <f>VLOOKUP(A17,$I:$J,2,FALSE)</f>
        <v>145</v>
      </c>
      <c r="C17" t="str">
        <f>VLOOKUP(A17,$L:$M,2,FALSE)</f>
        <v>100</v>
      </c>
      <c r="D17" t="str">
        <f>VLOOKUP(A17,$O:$P,2,FALSE)</f>
        <v>100</v>
      </c>
      <c r="E17" t="str">
        <f>VLOOKUP(A17,$R:$S,2,FALSE)</f>
        <v>1000</v>
      </c>
      <c r="F17" t="str">
        <f>VLOOKUP(A17,$U:$V,2,FALSE)</f>
        <v>0</v>
      </c>
      <c r="G17" t="str">
        <f t="shared" si="0"/>
        <v>87</v>
      </c>
      <c r="I17" t="s">
        <v>20</v>
      </c>
      <c r="J17" t="s">
        <v>77</v>
      </c>
      <c r="L17" t="s">
        <v>28</v>
      </c>
      <c r="M17" t="s">
        <v>83</v>
      </c>
      <c r="O17" t="s">
        <v>16</v>
      </c>
      <c r="P17" t="s">
        <v>22</v>
      </c>
      <c r="R17" t="s">
        <v>37</v>
      </c>
      <c r="S17" t="s">
        <v>89</v>
      </c>
      <c r="U17" t="s">
        <v>19</v>
      </c>
      <c r="V17" t="s">
        <v>22</v>
      </c>
      <c r="X17" t="s">
        <v>51</v>
      </c>
      <c r="Y17" t="s">
        <v>22</v>
      </c>
    </row>
    <row r="18" spans="1:25" x14ac:dyDescent="0.3">
      <c r="A18" s="3" t="s">
        <v>63</v>
      </c>
      <c r="B18" t="str">
        <f>VLOOKUP(A18,$I:$J,2,FALSE)</f>
        <v>100</v>
      </c>
      <c r="C18" t="str">
        <f>VLOOKUP(A18,$L:$M,2,FALSE)</f>
        <v>177</v>
      </c>
      <c r="D18" t="str">
        <f>VLOOKUP(A18,$O:$P,2,FALSE)</f>
        <v>200</v>
      </c>
      <c r="E18" t="str">
        <f>VLOOKUP(A18,$R:$S,2,FALSE)</f>
        <v>1491</v>
      </c>
      <c r="F18" t="str">
        <f>VLOOKUP(A18,$U:$V,2,FALSE)</f>
        <v>100</v>
      </c>
      <c r="G18" t="str">
        <f t="shared" si="0"/>
        <v>200</v>
      </c>
      <c r="I18" t="s">
        <v>19</v>
      </c>
      <c r="J18" t="s">
        <v>77</v>
      </c>
      <c r="L18" t="s">
        <v>17</v>
      </c>
      <c r="M18" t="s">
        <v>83</v>
      </c>
      <c r="O18" t="s">
        <v>51</v>
      </c>
      <c r="P18" t="s">
        <v>22</v>
      </c>
      <c r="R18" t="s">
        <v>20</v>
      </c>
      <c r="S18" t="s">
        <v>89</v>
      </c>
      <c r="U18" t="s">
        <v>15</v>
      </c>
      <c r="V18" t="s">
        <v>22</v>
      </c>
      <c r="X18" t="s">
        <v>30</v>
      </c>
      <c r="Y18" t="s">
        <v>22</v>
      </c>
    </row>
    <row r="19" spans="1:25" x14ac:dyDescent="0.3">
      <c r="A19" s="4" t="s">
        <v>30</v>
      </c>
      <c r="B19" t="str">
        <f>VLOOKUP(A19,$I:$J,2,FALSE)</f>
        <v>90</v>
      </c>
      <c r="C19" t="str">
        <f>VLOOKUP(A19,$L:$M,2,FALSE)</f>
        <v>44</v>
      </c>
      <c r="D19" t="str">
        <f>VLOOKUP(A19,$O:$P,2,FALSE)</f>
        <v>100</v>
      </c>
      <c r="E19" t="str">
        <f>VLOOKUP(A19,$R:$S,2,FALSE)</f>
        <v>766</v>
      </c>
      <c r="F19" t="str">
        <f>VLOOKUP(A19,$U:$V,2,FALSE)</f>
        <v>0</v>
      </c>
      <c r="G19" t="str">
        <f t="shared" si="0"/>
        <v>200</v>
      </c>
      <c r="I19" t="s">
        <v>28</v>
      </c>
      <c r="J19" t="s">
        <v>77</v>
      </c>
      <c r="L19" t="s">
        <v>63</v>
      </c>
      <c r="M19" t="s">
        <v>83</v>
      </c>
      <c r="O19" t="s">
        <v>24</v>
      </c>
      <c r="P19" t="s">
        <v>22</v>
      </c>
      <c r="R19" t="s">
        <v>4</v>
      </c>
      <c r="S19" t="s">
        <v>89</v>
      </c>
      <c r="U19" t="s">
        <v>16</v>
      </c>
      <c r="V19" t="s">
        <v>22</v>
      </c>
      <c r="X19" t="s">
        <v>16</v>
      </c>
      <c r="Y19" t="s">
        <v>22</v>
      </c>
    </row>
    <row r="20" spans="1:25" x14ac:dyDescent="0.3">
      <c r="A20" s="2" t="s">
        <v>17</v>
      </c>
      <c r="B20" t="str">
        <f>VLOOKUP(A20,$I:$J,2,FALSE)</f>
        <v>280</v>
      </c>
      <c r="C20" t="str">
        <f>VLOOKUP(A20,$L:$M,2,FALSE)</f>
        <v>177</v>
      </c>
      <c r="D20" t="str">
        <f>VLOOKUP(A20,$O:$P,2,FALSE)</f>
        <v>200</v>
      </c>
      <c r="E20" t="str">
        <f>VLOOKUP(A20,$R:$S,2,FALSE)</f>
        <v>1483</v>
      </c>
      <c r="F20" t="str">
        <f>VLOOKUP(A20,$U:$V,2,FALSE)</f>
        <v>200</v>
      </c>
      <c r="G20" t="str">
        <f t="shared" si="0"/>
        <v>200</v>
      </c>
      <c r="I20" t="s">
        <v>7</v>
      </c>
      <c r="J20" t="s">
        <v>77</v>
      </c>
      <c r="L20" t="s">
        <v>4</v>
      </c>
      <c r="M20" t="s">
        <v>83</v>
      </c>
      <c r="O20" t="s">
        <v>19</v>
      </c>
      <c r="P20" t="s">
        <v>22</v>
      </c>
      <c r="R20" t="s">
        <v>24</v>
      </c>
      <c r="S20" t="s">
        <v>89</v>
      </c>
      <c r="U20" t="s">
        <v>32</v>
      </c>
      <c r="V20" t="s">
        <v>22</v>
      </c>
      <c r="X20" t="s">
        <v>17</v>
      </c>
      <c r="Y20" t="s">
        <v>22</v>
      </c>
    </row>
    <row r="21" spans="1:25" x14ac:dyDescent="0.3">
      <c r="A21" s="2" t="s">
        <v>5</v>
      </c>
      <c r="B21" t="str">
        <f>VLOOKUP(A21,$I:$J,2,FALSE)</f>
        <v>280</v>
      </c>
      <c r="C21" t="str">
        <f>VLOOKUP(A21,$L:$M,2,FALSE)</f>
        <v>155</v>
      </c>
      <c r="D21" t="str">
        <f>VLOOKUP(A21,$O:$P,2,FALSE)</f>
        <v>100</v>
      </c>
      <c r="E21" t="str">
        <f>VLOOKUP(A21,$R:$S,2,FALSE)</f>
        <v>1500</v>
      </c>
      <c r="F21" t="str">
        <f>VLOOKUP(A21,$U:$V,2,FALSE)</f>
        <v>200</v>
      </c>
      <c r="G21" t="str">
        <f t="shared" si="0"/>
        <v>200</v>
      </c>
      <c r="I21" t="s">
        <v>33</v>
      </c>
      <c r="J21" t="s">
        <v>78</v>
      </c>
      <c r="L21" t="s">
        <v>16</v>
      </c>
      <c r="M21" t="s">
        <v>83</v>
      </c>
      <c r="O21" t="s">
        <v>31</v>
      </c>
      <c r="P21" t="s">
        <v>22</v>
      </c>
      <c r="R21" t="s">
        <v>16</v>
      </c>
      <c r="S21" t="s">
        <v>89</v>
      </c>
      <c r="U21" t="s">
        <v>18</v>
      </c>
      <c r="V21" t="s">
        <v>22</v>
      </c>
      <c r="X21" t="s">
        <v>24</v>
      </c>
      <c r="Y21" t="s">
        <v>22</v>
      </c>
    </row>
    <row r="22" spans="1:25" x14ac:dyDescent="0.3">
      <c r="A22" s="2" t="s">
        <v>31</v>
      </c>
      <c r="B22" t="str">
        <f>VLOOKUP(A22,$I:$J,2,FALSE)</f>
        <v>275</v>
      </c>
      <c r="C22" t="str">
        <f>VLOOKUP(A22,$L:$M,2,FALSE)</f>
        <v>177</v>
      </c>
      <c r="D22" t="str">
        <f>VLOOKUP(A22,$O:$P,2,FALSE)</f>
        <v>200</v>
      </c>
      <c r="E22" t="str">
        <f>VLOOKUP(A22,$R:$S,2,FALSE)</f>
        <v>1500</v>
      </c>
      <c r="F22" t="str">
        <f>VLOOKUP(A22,$U:$V,2,FALSE)</f>
        <v>200</v>
      </c>
      <c r="G22" t="str">
        <f t="shared" si="0"/>
        <v>200</v>
      </c>
      <c r="I22" t="s">
        <v>26</v>
      </c>
      <c r="J22" t="s">
        <v>79</v>
      </c>
      <c r="L22" t="s">
        <v>19</v>
      </c>
      <c r="M22" t="s">
        <v>83</v>
      </c>
      <c r="O22" t="s">
        <v>37</v>
      </c>
      <c r="P22" t="s">
        <v>22</v>
      </c>
      <c r="R22" t="s">
        <v>63</v>
      </c>
      <c r="S22" t="s">
        <v>90</v>
      </c>
      <c r="U22" t="s">
        <v>20</v>
      </c>
      <c r="V22" t="s">
        <v>22</v>
      </c>
      <c r="X22" t="s">
        <v>23</v>
      </c>
      <c r="Y22" t="s">
        <v>81</v>
      </c>
    </row>
    <row r="23" spans="1:25" x14ac:dyDescent="0.3">
      <c r="A23" s="2" t="s">
        <v>11</v>
      </c>
      <c r="B23" t="str">
        <f>VLOOKUP(A23,$I:$J,2,FALSE)</f>
        <v>280</v>
      </c>
      <c r="C23" t="str">
        <f>VLOOKUP(A23,$L:$M,2,FALSE)</f>
        <v>177</v>
      </c>
      <c r="D23" t="str">
        <f>VLOOKUP(A23,$O:$P,2,FALSE)</f>
        <v>200</v>
      </c>
      <c r="E23" t="str">
        <f>VLOOKUP(A23,$R:$S,2,FALSE)</f>
        <v>1500</v>
      </c>
      <c r="F23" t="str">
        <f>VLOOKUP(A23,$U:$V,2,FALSE)</f>
        <v>200</v>
      </c>
      <c r="G23" t="str">
        <f t="shared" si="0"/>
        <v>200</v>
      </c>
      <c r="I23" t="s">
        <v>23</v>
      </c>
      <c r="J23" t="s">
        <v>80</v>
      </c>
      <c r="L23" t="s">
        <v>37</v>
      </c>
      <c r="M23" t="s">
        <v>84</v>
      </c>
      <c r="O23" t="s">
        <v>7</v>
      </c>
      <c r="P23" t="s">
        <v>87</v>
      </c>
      <c r="R23" t="s">
        <v>17</v>
      </c>
      <c r="S23" t="s">
        <v>91</v>
      </c>
      <c r="U23" t="s">
        <v>34</v>
      </c>
      <c r="V23" t="s">
        <v>22</v>
      </c>
      <c r="X23" t="s">
        <v>7</v>
      </c>
      <c r="Y23" t="s">
        <v>98</v>
      </c>
    </row>
    <row r="24" spans="1:25" x14ac:dyDescent="0.3">
      <c r="A24" s="2" t="s">
        <v>20</v>
      </c>
      <c r="B24" t="str">
        <f>VLOOKUP(A24,$I:$J,2,FALSE)</f>
        <v>270</v>
      </c>
      <c r="C24" t="str">
        <f>VLOOKUP(A24,$L:$M,2,FALSE)</f>
        <v>200</v>
      </c>
      <c r="D24" t="str">
        <f>VLOOKUP(A24,$O:$P,2,FALSE)</f>
        <v>100</v>
      </c>
      <c r="E24" t="str">
        <f>VLOOKUP(A24,$R:$S,2,FALSE)</f>
        <v>1500</v>
      </c>
      <c r="F24" t="str">
        <f>VLOOKUP(A24,$U:$V,2,FALSE)</f>
        <v>200</v>
      </c>
      <c r="G24" t="str">
        <f t="shared" si="0"/>
        <v>100</v>
      </c>
      <c r="I24" t="s">
        <v>32</v>
      </c>
      <c r="J24" t="s">
        <v>80</v>
      </c>
      <c r="L24" t="s">
        <v>14</v>
      </c>
      <c r="M24" t="s">
        <v>84</v>
      </c>
      <c r="O24" t="s">
        <v>33</v>
      </c>
      <c r="P24" t="s">
        <v>88</v>
      </c>
      <c r="R24" t="s">
        <v>34</v>
      </c>
      <c r="S24" t="s">
        <v>92</v>
      </c>
      <c r="U24" t="s">
        <v>63</v>
      </c>
      <c r="V24" t="s">
        <v>2</v>
      </c>
      <c r="X24" t="s">
        <v>4</v>
      </c>
      <c r="Y24" t="s">
        <v>43</v>
      </c>
    </row>
    <row r="25" spans="1:25" x14ac:dyDescent="0.3">
      <c r="A25" s="3" t="s">
        <v>14</v>
      </c>
      <c r="B25" t="str">
        <f>VLOOKUP(A25,$I:$J,2,FALSE)</f>
        <v>145</v>
      </c>
      <c r="C25" t="str">
        <f>VLOOKUP(A25,$L:$M,2,FALSE)</f>
        <v>166</v>
      </c>
      <c r="D25" t="str">
        <f>VLOOKUP(A25,$O:$P,2,FALSE)</f>
        <v>200</v>
      </c>
      <c r="E25" t="str">
        <f>VLOOKUP(A25,$R:$S,2,FALSE)</f>
        <v>1277</v>
      </c>
      <c r="F25" t="str">
        <f>VLOOKUP(A25,$U:$V,2,FALSE)</f>
        <v>100</v>
      </c>
      <c r="G25" t="str">
        <f t="shared" si="0"/>
        <v>37</v>
      </c>
      <c r="I25" t="s">
        <v>37</v>
      </c>
      <c r="J25" t="s">
        <v>81</v>
      </c>
      <c r="L25" t="s">
        <v>18</v>
      </c>
      <c r="M25" t="s">
        <v>84</v>
      </c>
      <c r="O25" t="s">
        <v>34</v>
      </c>
      <c r="P25" t="s">
        <v>88</v>
      </c>
      <c r="R25" t="s">
        <v>7</v>
      </c>
      <c r="S25" t="s">
        <v>93</v>
      </c>
      <c r="U25" t="s">
        <v>7</v>
      </c>
      <c r="V25" t="s">
        <v>2</v>
      </c>
      <c r="X25" t="s">
        <v>10</v>
      </c>
      <c r="Y25" t="s">
        <v>2</v>
      </c>
    </row>
    <row r="26" spans="1:25" x14ac:dyDescent="0.3">
      <c r="A26" s="2" t="s">
        <v>4</v>
      </c>
      <c r="B26" t="str">
        <f>VLOOKUP(A26,$I:$J,2,FALSE)</f>
        <v>280</v>
      </c>
      <c r="C26" t="str">
        <f>VLOOKUP(A26,$L:$M,2,FALSE)</f>
        <v>177</v>
      </c>
      <c r="D26" t="str">
        <f>VLOOKUP(A26,$O:$P,2,FALSE)</f>
        <v>200</v>
      </c>
      <c r="E26" t="str">
        <f>VLOOKUP(A26,$R:$S,2,FALSE)</f>
        <v>1500</v>
      </c>
      <c r="F26" t="str">
        <f>VLOOKUP(A26,$U:$V,2,FALSE)</f>
        <v>200</v>
      </c>
      <c r="G26" t="str">
        <f t="shared" si="0"/>
        <v>110</v>
      </c>
      <c r="I26" t="s">
        <v>14</v>
      </c>
      <c r="J26" t="s">
        <v>64</v>
      </c>
      <c r="L26" t="s">
        <v>34</v>
      </c>
      <c r="M26" t="s">
        <v>84</v>
      </c>
      <c r="O26" t="s">
        <v>5</v>
      </c>
      <c r="P26" t="s">
        <v>2</v>
      </c>
      <c r="R26" t="s">
        <v>33</v>
      </c>
      <c r="S26" t="s">
        <v>94</v>
      </c>
      <c r="U26" t="s">
        <v>37</v>
      </c>
      <c r="V26" t="s">
        <v>2</v>
      </c>
      <c r="X26" t="s">
        <v>33</v>
      </c>
      <c r="Y26" t="s">
        <v>2</v>
      </c>
    </row>
    <row r="27" spans="1:25" x14ac:dyDescent="0.3">
      <c r="A27" s="2" t="s">
        <v>6</v>
      </c>
      <c r="B27" t="str">
        <f>VLOOKUP(A27,$I:$J,2,FALSE)</f>
        <v>280</v>
      </c>
      <c r="C27" t="str">
        <f>VLOOKUP(A27,$L:$M,2,FALSE)</f>
        <v>177</v>
      </c>
      <c r="D27" t="str">
        <f>VLOOKUP(A27,$O:$P,2,FALSE)</f>
        <v>200</v>
      </c>
      <c r="E27" t="str">
        <f>VLOOKUP(A27,$R:$S,2,FALSE)</f>
        <v>1500</v>
      </c>
      <c r="F27" t="str">
        <f>VLOOKUP(A27,$U:$V,2,FALSE)</f>
        <v>200</v>
      </c>
      <c r="G27" t="str">
        <f t="shared" si="0"/>
        <v>200</v>
      </c>
      <c r="I27" t="s">
        <v>21</v>
      </c>
      <c r="J27" t="s">
        <v>64</v>
      </c>
      <c r="L27" t="s">
        <v>5</v>
      </c>
      <c r="M27" t="s">
        <v>85</v>
      </c>
      <c r="O27" t="s">
        <v>20</v>
      </c>
      <c r="P27" t="s">
        <v>2</v>
      </c>
      <c r="R27" t="s">
        <v>14</v>
      </c>
      <c r="S27" t="s">
        <v>95</v>
      </c>
      <c r="U27" t="s">
        <v>24</v>
      </c>
      <c r="V27" t="s">
        <v>2</v>
      </c>
      <c r="X27" t="s">
        <v>20</v>
      </c>
      <c r="Y27" t="s">
        <v>2</v>
      </c>
    </row>
    <row r="28" spans="1:25" x14ac:dyDescent="0.3">
      <c r="A28" s="2" t="s">
        <v>33</v>
      </c>
      <c r="B28" t="str">
        <f>VLOOKUP(A28,$I:$J,2,FALSE)</f>
        <v>265</v>
      </c>
      <c r="C28" t="str">
        <f>VLOOKUP(A28,$L:$M,2,FALSE)</f>
        <v>177</v>
      </c>
      <c r="D28" t="str">
        <f>VLOOKUP(A28,$O:$P,2,FALSE)</f>
        <v>150</v>
      </c>
      <c r="E28" t="str">
        <f>VLOOKUP(A28,$R:$S,2,FALSE)</f>
        <v>1377</v>
      </c>
      <c r="F28" t="str">
        <f>VLOOKUP(A28,$U:$V,2,FALSE)</f>
        <v>200</v>
      </c>
      <c r="G28" t="str">
        <f t="shared" si="0"/>
        <v>100</v>
      </c>
      <c r="I28" t="s">
        <v>16</v>
      </c>
      <c r="J28" t="s">
        <v>2</v>
      </c>
      <c r="L28" t="s">
        <v>21</v>
      </c>
      <c r="M28" t="s">
        <v>2</v>
      </c>
      <c r="O28" t="s">
        <v>32</v>
      </c>
      <c r="P28" t="s">
        <v>2</v>
      </c>
      <c r="R28" t="s">
        <v>21</v>
      </c>
      <c r="S28" t="s">
        <v>96</v>
      </c>
      <c r="U28" t="s">
        <v>14</v>
      </c>
      <c r="V28" t="s">
        <v>2</v>
      </c>
      <c r="X28" t="s">
        <v>32</v>
      </c>
      <c r="Y28" t="s">
        <v>2</v>
      </c>
    </row>
    <row r="29" spans="1:25" x14ac:dyDescent="0.3">
      <c r="A29" s="2" t="s">
        <v>7</v>
      </c>
      <c r="B29" t="str">
        <f>VLOOKUP(A29,$I:$J,2,FALSE)</f>
        <v>270</v>
      </c>
      <c r="C29" t="str">
        <f>VLOOKUP(A29,$L:$M,2,FALSE)</f>
        <v>177</v>
      </c>
      <c r="D29" t="str">
        <f>VLOOKUP(A29,$O:$P,2,FALSE)</f>
        <v>160</v>
      </c>
      <c r="E29" t="str">
        <f>VLOOKUP(A29,$R:$S,2,FALSE)</f>
        <v>1400</v>
      </c>
      <c r="F29" t="str">
        <f>VLOOKUP(A29,$U:$V,2,FALSE)</f>
        <v>100</v>
      </c>
      <c r="G29" t="str">
        <f t="shared" si="0"/>
        <v>130</v>
      </c>
      <c r="I29" t="s">
        <v>63</v>
      </c>
      <c r="J29" t="s">
        <v>2</v>
      </c>
      <c r="L29" t="s">
        <v>10</v>
      </c>
      <c r="M29" t="s">
        <v>2</v>
      </c>
      <c r="O29" t="s">
        <v>21</v>
      </c>
      <c r="P29" t="s">
        <v>2</v>
      </c>
      <c r="R29" t="s">
        <v>30</v>
      </c>
      <c r="S29" t="s">
        <v>97</v>
      </c>
      <c r="U29" t="s">
        <v>21</v>
      </c>
      <c r="V29" t="s">
        <v>25</v>
      </c>
      <c r="X29" t="s">
        <v>21</v>
      </c>
      <c r="Y29" t="s">
        <v>99</v>
      </c>
    </row>
    <row r="30" spans="1:25" x14ac:dyDescent="0.3">
      <c r="A30" s="2" t="s">
        <v>34</v>
      </c>
      <c r="B30" t="str">
        <f>VLOOKUP(A30,$I:$J,2,FALSE)</f>
        <v>270</v>
      </c>
      <c r="C30" t="str">
        <f>VLOOKUP(A30,$L:$M,2,FALSE)</f>
        <v>166</v>
      </c>
      <c r="D30" t="str">
        <f>VLOOKUP(A30,$O:$P,2,FALSE)</f>
        <v>150</v>
      </c>
      <c r="E30" t="str">
        <f>VLOOKUP(A30,$R:$S,2,FALSE)</f>
        <v>1422</v>
      </c>
      <c r="F30" t="str">
        <f>VLOOKUP(A30,$U:$V,2,FALSE)</f>
        <v>200</v>
      </c>
      <c r="G30" t="str">
        <f t="shared" si="0"/>
        <v>200</v>
      </c>
      <c r="I30" t="s">
        <v>30</v>
      </c>
      <c r="J30" t="s">
        <v>82</v>
      </c>
      <c r="L30" t="s">
        <v>30</v>
      </c>
      <c r="M30" t="s">
        <v>86</v>
      </c>
      <c r="O30" t="s">
        <v>30</v>
      </c>
      <c r="P30" t="s">
        <v>2</v>
      </c>
      <c r="R30" t="s">
        <v>61</v>
      </c>
      <c r="S30" t="s">
        <v>25</v>
      </c>
      <c r="U30" t="s">
        <v>30</v>
      </c>
      <c r="V30" t="s">
        <v>25</v>
      </c>
      <c r="X30" t="s">
        <v>14</v>
      </c>
      <c r="Y30" t="s">
        <v>100</v>
      </c>
    </row>
    <row r="31" spans="1:25" x14ac:dyDescent="0.3">
      <c r="A31" s="3" t="s">
        <v>18</v>
      </c>
      <c r="B31" t="str">
        <f>VLOOKUP(A31,$I:$J,2,FALSE)</f>
        <v>280</v>
      </c>
      <c r="C31" t="str">
        <f>VLOOKUP(A31,$L:$M,2,FALSE)</f>
        <v>166</v>
      </c>
      <c r="D31" t="str">
        <f>VLOOKUP(A31,$O:$P,2,FALSE)</f>
        <v>200</v>
      </c>
      <c r="E31" t="str">
        <f>VLOOKUP(A31,$R:$S,2,FALSE)</f>
        <v>1500</v>
      </c>
      <c r="F31" t="str">
        <f>VLOOKUP(A31,$U:$V,2,FALSE)</f>
        <v>200</v>
      </c>
      <c r="G31" t="str">
        <f t="shared" si="0"/>
        <v>200</v>
      </c>
      <c r="O31" t="s">
        <v>61</v>
      </c>
      <c r="P31" t="s">
        <v>25</v>
      </c>
      <c r="R31" t="s">
        <v>36</v>
      </c>
      <c r="S31" t="s">
        <v>25</v>
      </c>
      <c r="X31" t="s">
        <v>39</v>
      </c>
      <c r="Y31" t="s">
        <v>25</v>
      </c>
    </row>
  </sheetData>
  <sortState xmlns:xlrd2="http://schemas.microsoft.com/office/spreadsheetml/2017/richdata2" ref="A2:B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8CAC-AA35-40A2-A1ED-2B94731CED71}">
  <dimension ref="A1:G31"/>
  <sheetViews>
    <sheetView tabSelected="1" workbookViewId="0">
      <selection activeCell="G31" sqref="A1:G31"/>
    </sheetView>
  </sheetViews>
  <sheetFormatPr defaultRowHeight="14.4" x14ac:dyDescent="0.3"/>
  <cols>
    <col min="1" max="1" width="31.21875" bestFit="1" customWidth="1"/>
    <col min="2" max="3" width="8.21875" bestFit="1" customWidth="1"/>
    <col min="4" max="5" width="10" bestFit="1" customWidth="1"/>
    <col min="6" max="7" width="9.5546875" bestFit="1" customWidth="1"/>
  </cols>
  <sheetData>
    <row r="1" spans="1:7" x14ac:dyDescent="0.3">
      <c r="A1" s="5" t="s">
        <v>68</v>
      </c>
      <c r="B1" s="5" t="s">
        <v>101</v>
      </c>
      <c r="C1" s="5" t="s">
        <v>102</v>
      </c>
      <c r="D1" s="5" t="s">
        <v>103</v>
      </c>
      <c r="E1" s="5" t="s">
        <v>104</v>
      </c>
      <c r="F1" s="5" t="s">
        <v>105</v>
      </c>
      <c r="G1" s="5" t="s">
        <v>106</v>
      </c>
    </row>
    <row r="2" spans="1:7" x14ac:dyDescent="0.3">
      <c r="A2" s="1" t="s">
        <v>10</v>
      </c>
      <c r="B2" s="5" t="s">
        <v>77</v>
      </c>
      <c r="C2" s="5" t="s">
        <v>2</v>
      </c>
      <c r="D2" s="5" t="s">
        <v>22</v>
      </c>
      <c r="E2" s="5" t="s">
        <v>89</v>
      </c>
      <c r="F2" s="5" t="s">
        <v>22</v>
      </c>
      <c r="G2" s="5" t="s">
        <v>2</v>
      </c>
    </row>
    <row r="3" spans="1:7" x14ac:dyDescent="0.3">
      <c r="A3" s="2" t="s">
        <v>39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3">
      <c r="A4" s="2" t="s">
        <v>15</v>
      </c>
      <c r="B4" s="5" t="s">
        <v>75</v>
      </c>
      <c r="C4" s="5" t="s">
        <v>22</v>
      </c>
      <c r="D4" s="5" t="s">
        <v>22</v>
      </c>
      <c r="E4" s="5" t="s">
        <v>89</v>
      </c>
      <c r="F4" s="5" t="s">
        <v>22</v>
      </c>
      <c r="G4" s="5" t="s">
        <v>22</v>
      </c>
    </row>
    <row r="5" spans="1:7" x14ac:dyDescent="0.3">
      <c r="A5" s="1" t="s">
        <v>32</v>
      </c>
      <c r="B5" s="5" t="s">
        <v>80</v>
      </c>
      <c r="C5" s="5" t="s">
        <v>22</v>
      </c>
      <c r="D5" s="5" t="s">
        <v>2</v>
      </c>
      <c r="E5" s="5">
        <v>0</v>
      </c>
      <c r="F5" s="5" t="s">
        <v>22</v>
      </c>
      <c r="G5" s="5" t="s">
        <v>2</v>
      </c>
    </row>
    <row r="6" spans="1:7" x14ac:dyDescent="0.3">
      <c r="A6" s="2" t="s">
        <v>24</v>
      </c>
      <c r="B6" s="5" t="s">
        <v>76</v>
      </c>
      <c r="C6" s="5" t="s">
        <v>83</v>
      </c>
      <c r="D6" s="5" t="s">
        <v>22</v>
      </c>
      <c r="E6" s="5" t="s">
        <v>89</v>
      </c>
      <c r="F6" s="5" t="s">
        <v>2</v>
      </c>
      <c r="G6" s="5" t="s">
        <v>22</v>
      </c>
    </row>
    <row r="7" spans="1:7" x14ac:dyDescent="0.3">
      <c r="A7" s="2" t="s">
        <v>29</v>
      </c>
      <c r="B7" s="5" t="s">
        <v>75</v>
      </c>
      <c r="C7" s="5" t="s">
        <v>22</v>
      </c>
      <c r="D7" s="5" t="s">
        <v>22</v>
      </c>
      <c r="E7" s="5" t="s">
        <v>89</v>
      </c>
      <c r="F7" s="5" t="s">
        <v>22</v>
      </c>
      <c r="G7" s="5" t="s">
        <v>22</v>
      </c>
    </row>
    <row r="8" spans="1:7" x14ac:dyDescent="0.3">
      <c r="A8" s="2" t="s">
        <v>37</v>
      </c>
      <c r="B8" s="5" t="s">
        <v>81</v>
      </c>
      <c r="C8" s="5" t="s">
        <v>84</v>
      </c>
      <c r="D8" s="5" t="s">
        <v>22</v>
      </c>
      <c r="E8" s="5" t="s">
        <v>89</v>
      </c>
      <c r="F8" s="5" t="s">
        <v>2</v>
      </c>
      <c r="G8" s="5" t="s">
        <v>22</v>
      </c>
    </row>
    <row r="9" spans="1:7" x14ac:dyDescent="0.3">
      <c r="A9" s="2" t="s">
        <v>1</v>
      </c>
      <c r="B9" s="5" t="s">
        <v>75</v>
      </c>
      <c r="C9" s="5" t="s">
        <v>22</v>
      </c>
      <c r="D9" s="5" t="s">
        <v>22</v>
      </c>
      <c r="E9" s="5" t="s">
        <v>89</v>
      </c>
      <c r="F9" s="5" t="s">
        <v>22</v>
      </c>
      <c r="G9" s="5" t="s">
        <v>22</v>
      </c>
    </row>
    <row r="10" spans="1:7" x14ac:dyDescent="0.3">
      <c r="A10" s="2" t="s">
        <v>9</v>
      </c>
      <c r="B10" s="5" t="s">
        <v>75</v>
      </c>
      <c r="C10" s="5" t="s">
        <v>22</v>
      </c>
      <c r="D10" s="5" t="s">
        <v>22</v>
      </c>
      <c r="E10" s="5" t="s">
        <v>89</v>
      </c>
      <c r="F10" s="5" t="s">
        <v>22</v>
      </c>
      <c r="G10" s="5" t="s">
        <v>22</v>
      </c>
    </row>
    <row r="11" spans="1:7" x14ac:dyDescent="0.3">
      <c r="A11" s="3" t="s">
        <v>26</v>
      </c>
      <c r="B11" s="5" t="s">
        <v>79</v>
      </c>
      <c r="C11" s="5" t="s">
        <v>22</v>
      </c>
      <c r="D11" s="5" t="s">
        <v>22</v>
      </c>
      <c r="E11" s="5" t="s">
        <v>89</v>
      </c>
      <c r="F11" s="5" t="s">
        <v>22</v>
      </c>
      <c r="G11" s="5" t="s">
        <v>22</v>
      </c>
    </row>
    <row r="12" spans="1:7" x14ac:dyDescent="0.3">
      <c r="A12" s="2" t="s">
        <v>23</v>
      </c>
      <c r="B12" s="5" t="s">
        <v>80</v>
      </c>
      <c r="C12" s="5" t="s">
        <v>83</v>
      </c>
      <c r="D12" s="5" t="s">
        <v>22</v>
      </c>
      <c r="E12" s="5" t="s">
        <v>89</v>
      </c>
      <c r="F12" s="5" t="s">
        <v>22</v>
      </c>
      <c r="G12" s="5" t="s">
        <v>81</v>
      </c>
    </row>
    <row r="13" spans="1:7" x14ac:dyDescent="0.3">
      <c r="A13" s="2" t="s">
        <v>51</v>
      </c>
      <c r="B13" s="5" t="s">
        <v>76</v>
      </c>
      <c r="C13" s="5" t="s">
        <v>83</v>
      </c>
      <c r="D13" s="5" t="s">
        <v>22</v>
      </c>
      <c r="E13" s="5" t="s">
        <v>89</v>
      </c>
      <c r="F13" s="5" t="s">
        <v>22</v>
      </c>
      <c r="G13" s="5" t="s">
        <v>22</v>
      </c>
    </row>
    <row r="14" spans="1:7" x14ac:dyDescent="0.3">
      <c r="A14" s="2" t="s">
        <v>19</v>
      </c>
      <c r="B14" s="5" t="s">
        <v>77</v>
      </c>
      <c r="C14" s="5" t="s">
        <v>83</v>
      </c>
      <c r="D14" s="5" t="s">
        <v>22</v>
      </c>
      <c r="E14" s="5" t="s">
        <v>89</v>
      </c>
      <c r="F14" s="5" t="s">
        <v>22</v>
      </c>
      <c r="G14" s="5" t="s">
        <v>22</v>
      </c>
    </row>
    <row r="15" spans="1:7" x14ac:dyDescent="0.3">
      <c r="A15" s="2" t="s">
        <v>28</v>
      </c>
      <c r="B15" s="5" t="s">
        <v>77</v>
      </c>
      <c r="C15" s="5" t="s">
        <v>83</v>
      </c>
      <c r="D15" s="5" t="s">
        <v>22</v>
      </c>
      <c r="E15" s="5" t="s">
        <v>89</v>
      </c>
      <c r="F15" s="5" t="s">
        <v>22</v>
      </c>
      <c r="G15" s="5" t="s">
        <v>22</v>
      </c>
    </row>
    <row r="16" spans="1:7" x14ac:dyDescent="0.3">
      <c r="A16" s="2" t="s">
        <v>16</v>
      </c>
      <c r="B16" s="5" t="s">
        <v>2</v>
      </c>
      <c r="C16" s="5" t="s">
        <v>83</v>
      </c>
      <c r="D16" s="5" t="s">
        <v>22</v>
      </c>
      <c r="E16" s="5" t="s">
        <v>89</v>
      </c>
      <c r="F16" s="5" t="s">
        <v>22</v>
      </c>
      <c r="G16" s="5" t="s">
        <v>22</v>
      </c>
    </row>
    <row r="17" spans="1:7" x14ac:dyDescent="0.3">
      <c r="A17" s="2" t="s">
        <v>21</v>
      </c>
      <c r="B17" s="5" t="s">
        <v>64</v>
      </c>
      <c r="C17" s="5" t="s">
        <v>2</v>
      </c>
      <c r="D17" s="5" t="s">
        <v>2</v>
      </c>
      <c r="E17" s="5" t="s">
        <v>96</v>
      </c>
      <c r="F17" s="5" t="s">
        <v>25</v>
      </c>
      <c r="G17" s="5" t="s">
        <v>99</v>
      </c>
    </row>
    <row r="18" spans="1:7" x14ac:dyDescent="0.3">
      <c r="A18" s="3" t="s">
        <v>63</v>
      </c>
      <c r="B18" s="5" t="s">
        <v>2</v>
      </c>
      <c r="C18" s="5" t="s">
        <v>83</v>
      </c>
      <c r="D18" s="5" t="s">
        <v>22</v>
      </c>
      <c r="E18" s="5" t="s">
        <v>90</v>
      </c>
      <c r="F18" s="5" t="s">
        <v>2</v>
      </c>
      <c r="G18" s="5" t="s">
        <v>22</v>
      </c>
    </row>
    <row r="19" spans="1:7" x14ac:dyDescent="0.3">
      <c r="A19" s="4" t="s">
        <v>30</v>
      </c>
      <c r="B19" s="5" t="s">
        <v>82</v>
      </c>
      <c r="C19" s="5" t="s">
        <v>86</v>
      </c>
      <c r="D19" s="5" t="s">
        <v>2</v>
      </c>
      <c r="E19" s="5" t="s">
        <v>97</v>
      </c>
      <c r="F19" s="5" t="s">
        <v>25</v>
      </c>
      <c r="G19" s="5" t="s">
        <v>22</v>
      </c>
    </row>
    <row r="20" spans="1:7" x14ac:dyDescent="0.3">
      <c r="A20" s="2" t="s">
        <v>17</v>
      </c>
      <c r="B20" s="5" t="s">
        <v>75</v>
      </c>
      <c r="C20" s="5" t="s">
        <v>83</v>
      </c>
      <c r="D20" s="5" t="s">
        <v>22</v>
      </c>
      <c r="E20" s="5" t="s">
        <v>91</v>
      </c>
      <c r="F20" s="5" t="s">
        <v>22</v>
      </c>
      <c r="G20" s="5" t="s">
        <v>22</v>
      </c>
    </row>
    <row r="21" spans="1:7" x14ac:dyDescent="0.3">
      <c r="A21" s="2" t="s">
        <v>5</v>
      </c>
      <c r="B21" s="5" t="s">
        <v>75</v>
      </c>
      <c r="C21" s="5" t="s">
        <v>85</v>
      </c>
      <c r="D21" s="5" t="s">
        <v>2</v>
      </c>
      <c r="E21" s="5" t="s">
        <v>89</v>
      </c>
      <c r="F21" s="5" t="s">
        <v>22</v>
      </c>
      <c r="G21" s="5" t="s">
        <v>22</v>
      </c>
    </row>
    <row r="22" spans="1:7" x14ac:dyDescent="0.3">
      <c r="A22" s="2" t="s">
        <v>31</v>
      </c>
      <c r="B22" s="5" t="s">
        <v>76</v>
      </c>
      <c r="C22" s="5" t="s">
        <v>83</v>
      </c>
      <c r="D22" s="5" t="s">
        <v>22</v>
      </c>
      <c r="E22" s="5" t="s">
        <v>89</v>
      </c>
      <c r="F22" s="5" t="s">
        <v>22</v>
      </c>
      <c r="G22" s="5" t="s">
        <v>22</v>
      </c>
    </row>
    <row r="23" spans="1:7" x14ac:dyDescent="0.3">
      <c r="A23" s="2" t="s">
        <v>11</v>
      </c>
      <c r="B23" s="5" t="s">
        <v>75</v>
      </c>
      <c r="C23" s="5" t="s">
        <v>83</v>
      </c>
      <c r="D23" s="5" t="s">
        <v>22</v>
      </c>
      <c r="E23" s="5" t="s">
        <v>89</v>
      </c>
      <c r="F23" s="5" t="s">
        <v>22</v>
      </c>
      <c r="G23" s="5" t="s">
        <v>22</v>
      </c>
    </row>
    <row r="24" spans="1:7" x14ac:dyDescent="0.3">
      <c r="A24" s="2" t="s">
        <v>20</v>
      </c>
      <c r="B24" s="5" t="s">
        <v>77</v>
      </c>
      <c r="C24" s="5" t="s">
        <v>22</v>
      </c>
      <c r="D24" s="5" t="s">
        <v>2</v>
      </c>
      <c r="E24" s="5" t="s">
        <v>89</v>
      </c>
      <c r="F24" s="5" t="s">
        <v>22</v>
      </c>
      <c r="G24" s="5" t="s">
        <v>2</v>
      </c>
    </row>
    <row r="25" spans="1:7" x14ac:dyDescent="0.3">
      <c r="A25" s="3" t="s">
        <v>14</v>
      </c>
      <c r="B25" s="5" t="s">
        <v>64</v>
      </c>
      <c r="C25" s="5" t="s">
        <v>84</v>
      </c>
      <c r="D25" s="5" t="s">
        <v>22</v>
      </c>
      <c r="E25" s="5" t="s">
        <v>95</v>
      </c>
      <c r="F25" s="5" t="s">
        <v>2</v>
      </c>
      <c r="G25" s="5" t="s">
        <v>100</v>
      </c>
    </row>
    <row r="26" spans="1:7" x14ac:dyDescent="0.3">
      <c r="A26" s="2" t="s">
        <v>4</v>
      </c>
      <c r="B26" s="5" t="s">
        <v>75</v>
      </c>
      <c r="C26" s="5" t="s">
        <v>83</v>
      </c>
      <c r="D26" s="5" t="s">
        <v>22</v>
      </c>
      <c r="E26" s="5" t="s">
        <v>89</v>
      </c>
      <c r="F26" s="5" t="s">
        <v>22</v>
      </c>
      <c r="G26" s="5" t="s">
        <v>43</v>
      </c>
    </row>
    <row r="27" spans="1:7" x14ac:dyDescent="0.3">
      <c r="A27" s="2" t="s">
        <v>6</v>
      </c>
      <c r="B27" s="5" t="s">
        <v>75</v>
      </c>
      <c r="C27" s="5" t="s">
        <v>83</v>
      </c>
      <c r="D27" s="5" t="s">
        <v>22</v>
      </c>
      <c r="E27" s="5" t="s">
        <v>89</v>
      </c>
      <c r="F27" s="5" t="s">
        <v>22</v>
      </c>
      <c r="G27" s="5" t="s">
        <v>22</v>
      </c>
    </row>
    <row r="28" spans="1:7" x14ac:dyDescent="0.3">
      <c r="A28" s="2" t="s">
        <v>33</v>
      </c>
      <c r="B28" s="5" t="s">
        <v>78</v>
      </c>
      <c r="C28" s="5" t="s">
        <v>83</v>
      </c>
      <c r="D28" s="5" t="s">
        <v>88</v>
      </c>
      <c r="E28" s="5" t="s">
        <v>94</v>
      </c>
      <c r="F28" s="5" t="s">
        <v>22</v>
      </c>
      <c r="G28" s="5" t="s">
        <v>2</v>
      </c>
    </row>
    <row r="29" spans="1:7" x14ac:dyDescent="0.3">
      <c r="A29" s="2" t="s">
        <v>7</v>
      </c>
      <c r="B29" s="5" t="s">
        <v>77</v>
      </c>
      <c r="C29" s="5" t="s">
        <v>83</v>
      </c>
      <c r="D29" s="5" t="s">
        <v>87</v>
      </c>
      <c r="E29" s="5" t="s">
        <v>93</v>
      </c>
      <c r="F29" s="5" t="s">
        <v>2</v>
      </c>
      <c r="G29" s="5" t="s">
        <v>98</v>
      </c>
    </row>
    <row r="30" spans="1:7" x14ac:dyDescent="0.3">
      <c r="A30" s="2" t="s">
        <v>34</v>
      </c>
      <c r="B30" s="5" t="s">
        <v>77</v>
      </c>
      <c r="C30" s="5" t="s">
        <v>84</v>
      </c>
      <c r="D30" s="5" t="s">
        <v>88</v>
      </c>
      <c r="E30" s="5" t="s">
        <v>92</v>
      </c>
      <c r="F30" s="5" t="s">
        <v>22</v>
      </c>
      <c r="G30" s="5" t="s">
        <v>22</v>
      </c>
    </row>
    <row r="31" spans="1:7" x14ac:dyDescent="0.3">
      <c r="A31" s="3" t="s">
        <v>18</v>
      </c>
      <c r="B31" s="5" t="s">
        <v>75</v>
      </c>
      <c r="C31" s="5" t="s">
        <v>84</v>
      </c>
      <c r="D31" s="5" t="s">
        <v>22</v>
      </c>
      <c r="E31" s="5" t="s">
        <v>89</v>
      </c>
      <c r="F31" s="5" t="s">
        <v>22</v>
      </c>
      <c r="G31" s="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Import</vt:lpstr>
      <vt:lpstr>Transform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Chavdar Dimitrov</cp:lastModifiedBy>
  <dcterms:created xsi:type="dcterms:W3CDTF">2022-07-18T14:20:27Z</dcterms:created>
  <dcterms:modified xsi:type="dcterms:W3CDTF">2022-09-20T17:04:11Z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