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udent" sheetId="1" r:id="rId4"/>
    <sheet state="visible" name="professor" sheetId="2" r:id="rId5"/>
    <sheet state="visible" name="question" sheetId="3" r:id="rId6"/>
    <sheet state="visible" name="모범 답안" sheetId="4" r:id="rId7"/>
  </sheets>
  <definedNames/>
  <calcPr/>
</workbook>
</file>

<file path=xl/sharedStrings.xml><?xml version="1.0" encoding="utf-8"?>
<sst xmlns="http://schemas.openxmlformats.org/spreadsheetml/2006/main" count="130" uniqueCount="85">
  <si>
    <t>NAME</t>
  </si>
  <si>
    <t>GRADE</t>
  </si>
  <si>
    <t>SNUMBER</t>
  </si>
  <si>
    <t>SDEPARTMENT</t>
  </si>
  <si>
    <t>PNUMBER</t>
  </si>
  <si>
    <t>최지원</t>
  </si>
  <si>
    <t>A</t>
  </si>
  <si>
    <t>서양화과</t>
  </si>
  <si>
    <t>이정민</t>
  </si>
  <si>
    <t>경찰행정학과</t>
  </si>
  <si>
    <t>염아정</t>
  </si>
  <si>
    <t>B</t>
  </si>
  <si>
    <t>경영학과</t>
  </si>
  <si>
    <t>차왕현</t>
  </si>
  <si>
    <t>C</t>
  </si>
  <si>
    <t>컴퓨터공학과</t>
  </si>
  <si>
    <t>최지수</t>
  </si>
  <si>
    <t>권희성</t>
  </si>
  <si>
    <t>기계공학과</t>
  </si>
  <si>
    <t>권오민</t>
  </si>
  <si>
    <t>D</t>
  </si>
  <si>
    <t>김민건</t>
  </si>
  <si>
    <t>패션디자인과</t>
  </si>
  <si>
    <t>장종욱</t>
  </si>
  <si>
    <t>고은비</t>
  </si>
  <si>
    <t>박민영</t>
  </si>
  <si>
    <t>신학과</t>
  </si>
  <si>
    <t>김혜경</t>
  </si>
  <si>
    <t>현준</t>
  </si>
  <si>
    <t>F</t>
  </si>
  <si>
    <t>김연식</t>
  </si>
  <si>
    <t>김연지</t>
  </si>
  <si>
    <t>박다영</t>
  </si>
  <si>
    <t>김혜성</t>
  </si>
  <si>
    <t>체육학과</t>
  </si>
  <si>
    <t>조윤혜</t>
  </si>
  <si>
    <t>수의학과</t>
  </si>
  <si>
    <t>양호준</t>
  </si>
  <si>
    <t>로봇공학과</t>
  </si>
  <si>
    <t>최태열</t>
  </si>
  <si>
    <t>김재웅</t>
  </si>
  <si>
    <t>건축학과</t>
  </si>
  <si>
    <t>김준형</t>
  </si>
  <si>
    <t>김성호</t>
  </si>
  <si>
    <t>김창훈</t>
  </si>
  <si>
    <t>방송연예과</t>
  </si>
  <si>
    <t>이민재</t>
  </si>
  <si>
    <t>일본어학과</t>
  </si>
  <si>
    <t>장문희</t>
  </si>
  <si>
    <t>무역학과</t>
  </si>
  <si>
    <t>PDEPARTMENT</t>
  </si>
  <si>
    <t>김교수</t>
  </si>
  <si>
    <t>서양학과</t>
  </si>
  <si>
    <t>차교수</t>
  </si>
  <si>
    <t>이교수</t>
  </si>
  <si>
    <t>최교수</t>
  </si>
  <si>
    <t>권교수</t>
  </si>
  <si>
    <t>패션디자인학과</t>
  </si>
  <si>
    <t>박교수</t>
  </si>
  <si>
    <t>양교수</t>
  </si>
  <si>
    <t>한교수</t>
  </si>
  <si>
    <t>염교수</t>
  </si>
  <si>
    <t>기교수</t>
  </si>
  <si>
    <t>고교수</t>
  </si>
  <si>
    <t>현교수</t>
  </si>
  <si>
    <t xml:space="preserve"> 코딩대회를 여는 상황</t>
  </si>
  <si>
    <t>출전하기 위해 제출해야 하는 서류는 당사자 이름(NAME) 과 학과(DEPARTMENT), 담당 교수의 번호이(PNUMBER)다.</t>
  </si>
  <si>
    <t>모든 선수들이 명단을 제출하였다.</t>
  </si>
  <si>
    <t>서류를 검토하고 등록을 하는 와중 코딩대회를 출전하지 못하는 친구들이 발견되었다.</t>
  </si>
  <si>
    <t>그 친구들을 포함한 모든 사람들의 명단 목록(NAME)과 학번(SNUMBER), 학과(DEPARTMENT), 담당교수(PROFESSOR) 를 출력하라.</t>
  </si>
  <si>
    <t>단, 담당 교수들이 없어 출전 보류가 되고 있는 명단들도 모두 출력하라.</t>
  </si>
  <si>
    <t xml:space="preserve"> 중간고사가 끝났다.</t>
  </si>
  <si>
    <t>중간고사 성적의 결과를 가지고 다음 학기의 재수강 여부가 결정이 난다.</t>
  </si>
  <si>
    <t>A학점부터 F학점까지 점수를 받을 수 있는데 D학점과 F학점은 무조건 재수강을 하여야 한다.</t>
  </si>
  <si>
    <t>재수강을 들으려면 담당 교수님께 신청을 하러 찾아가면 된다.</t>
  </si>
  <si>
    <t>재수강 명단 목록(NAME)과 담당 교수님 이름(PROPESSOR), 해당 교수 번호(PNUMBER) 를 출력하라.</t>
  </si>
  <si>
    <t>단, 담당 교수가 존재하지 않아서 재수강 신청이 어려운 명단을 모두 출력하라.</t>
  </si>
  <si>
    <t>select s.name, snumber, sdepartment, p.name 
from student s, professor p 
where s.pnumber = p.pnumber(+);</t>
  </si>
  <si>
    <t>select s.name, p.name, s.pnumber 
from student s, professor p
where s.pnumber = p.pnumber(+);</t>
  </si>
  <si>
    <t>professor테이블에 값 저장</t>
  </si>
  <si>
    <t>student 테이블에 저장</t>
  </si>
  <si>
    <t>professor테이블 생성</t>
  </si>
  <si>
    <t>create table professor(
	name varchar2(20) not null,
	pnumber number(10) constraint professor_pnumber_pk primary key,
	pdepartment varchar2(30)
);</t>
  </si>
  <si>
    <t>student 테이블에 생성</t>
  </si>
  <si>
    <t>create table student(
	name varchar2(20),
	grade varchar2(10),
	snumber number(10),
	sdepartment varchar2(30),
	pnumber number(10) constraint professor_pnumber_fk references professor(pnumber)
);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</si>
</sst>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1.0"/>
      <color rgb="FF008000"/>
      <name val="Inconsolata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  <fill>
      <patternFill patternType="solid">
        <fgColor rgb="FFB45F06"/>
        <bgColor rgb="FFB45F06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0" fillId="3" fontId="3" numFmtId="0" xfId="0" applyAlignment="1" applyFill="1" applyFont="1">
      <alignment horizontal="left"/>
    </xf>
    <xf borderId="3" fillId="0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/>
    </xf>
    <xf borderId="3" fillId="4" fontId="2" numFmtId="0" xfId="0" applyAlignment="1" applyBorder="1" applyFill="1" applyFont="1">
      <alignment horizontal="center" readingOrder="0"/>
    </xf>
    <xf borderId="4" fillId="0" fontId="2" numFmtId="0" xfId="0" applyAlignment="1" applyBorder="1" applyFont="1">
      <alignment readingOrder="0"/>
    </xf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0" fillId="0" fontId="2" numFmtId="0" xfId="0" applyAlignment="1" applyFont="1">
      <alignment readingOrder="0"/>
    </xf>
    <xf borderId="2" fillId="0" fontId="2" numFmtId="0" xfId="0" applyBorder="1" applyFont="1"/>
    <xf borderId="8" fillId="0" fontId="2" numFmtId="0" xfId="0" applyAlignment="1" applyBorder="1" applyFont="1">
      <alignment readingOrder="0"/>
    </xf>
    <xf borderId="8" fillId="0" fontId="2" numFmtId="0" xfId="0" applyBorder="1" applyFont="1"/>
    <xf borderId="9" fillId="0" fontId="2" numFmtId="0" xfId="0" applyBorder="1" applyFont="1"/>
    <xf borderId="3" fillId="2" fontId="2" numFmtId="0" xfId="0" applyAlignment="1" applyBorder="1" applyFont="1">
      <alignment horizontal="center" readingOrder="0" vertical="center"/>
    </xf>
    <xf borderId="10" fillId="0" fontId="2" numFmtId="0" xfId="0" applyAlignment="1" applyBorder="1" applyFont="1">
      <alignment readingOrder="0"/>
    </xf>
    <xf borderId="10" fillId="0" fontId="2" numFmtId="0" xfId="0" applyBorder="1" applyFont="1"/>
    <xf borderId="11" fillId="0" fontId="2" numFmtId="0" xfId="0" applyBorder="1" applyFont="1"/>
    <xf borderId="2" fillId="2" fontId="2" numFmtId="0" xfId="0" applyAlignment="1" applyBorder="1" applyFont="1">
      <alignment horizontal="center" readingOrder="0" vertical="center"/>
    </xf>
    <xf borderId="3" fillId="5" fontId="2" numFmtId="0" xfId="0" applyAlignment="1" applyBorder="1" applyFill="1" applyFont="1">
      <alignment horizontal="center" readingOrder="0" vertical="center"/>
    </xf>
    <xf borderId="3" fillId="0" fontId="2" numFmtId="0" xfId="0" applyBorder="1" applyFont="1"/>
    <xf borderId="12" fillId="0" fontId="2" numFmtId="0" xfId="0" applyBorder="1" applyFont="1"/>
    <xf borderId="3" fillId="0" fontId="2" numFmtId="0" xfId="0" applyAlignment="1" applyBorder="1" applyFont="1">
      <alignment readingOrder="0"/>
    </xf>
    <xf borderId="3" fillId="5" fontId="4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2" t="s">
        <v>6</v>
      </c>
      <c r="C2" s="2">
        <v>2002.0</v>
      </c>
      <c r="D2" s="2" t="s">
        <v>7</v>
      </c>
      <c r="E2" s="2">
        <v>1.0</v>
      </c>
      <c r="F2" s="3" t="str">
        <f>"insert into stiudent(name, grade, snumber, sdepartment, pnumber) values ('"&amp;A2&amp;"','"&amp;B2&amp;"',"&amp;C2&amp;",'"&amp;D2&amp;"',"&amp;E2&amp;");"</f>
        <v>insert into stiudent(name, grade, snumber, sdepartment, pnumber) values ('최지원','A',2002,'서양화과',1);</v>
      </c>
    </row>
    <row r="3">
      <c r="A3" s="4" t="s">
        <v>8</v>
      </c>
      <c r="B3" s="4" t="s">
        <v>6</v>
      </c>
      <c r="C3" s="4">
        <v>2003.0</v>
      </c>
      <c r="D3" s="4" t="s">
        <v>9</v>
      </c>
      <c r="E3" s="4">
        <v>4.0</v>
      </c>
      <c r="F3" s="3" t="str">
        <f t="shared" ref="F3:F11" si="1">"insert into student(name, grade, snumber, sdepartment, pnumber) values ('"&amp;A3&amp;"','"&amp;B3&amp;"',"&amp;C3&amp;",'"&amp;D3&amp;"',"&amp;E3&amp;");"</f>
        <v>insert into student(name, grade, snumber, sdepartment, pnumber) values ('이정민','A',2003,'경찰행정학과',4);</v>
      </c>
    </row>
    <row r="4">
      <c r="A4" s="4" t="s">
        <v>10</v>
      </c>
      <c r="B4" s="4" t="s">
        <v>11</v>
      </c>
      <c r="C4" s="4">
        <v>2004.0</v>
      </c>
      <c r="D4" s="4" t="s">
        <v>12</v>
      </c>
      <c r="E4" s="4">
        <v>3.0</v>
      </c>
      <c r="F4" s="3" t="str">
        <f t="shared" si="1"/>
        <v>insert into student(name, grade, snumber, sdepartment, pnumber) values ('염아정','B',2004,'경영학과',3);</v>
      </c>
    </row>
    <row r="5">
      <c r="A5" s="4" t="s">
        <v>13</v>
      </c>
      <c r="B5" s="4" t="s">
        <v>14</v>
      </c>
      <c r="C5" s="4">
        <v>2005.0</v>
      </c>
      <c r="D5" s="4" t="s">
        <v>15</v>
      </c>
      <c r="E5" s="4">
        <v>2.0</v>
      </c>
      <c r="F5" s="3" t="str">
        <f t="shared" si="1"/>
        <v>insert into student(name, grade, snumber, sdepartment, pnumber) values ('차왕현','C',2005,'컴퓨터공학과',2);</v>
      </c>
    </row>
    <row r="6">
      <c r="A6" s="4" t="s">
        <v>16</v>
      </c>
      <c r="B6" s="4" t="s">
        <v>11</v>
      </c>
      <c r="C6" s="4">
        <v>2006.0</v>
      </c>
      <c r="D6" s="4" t="s">
        <v>9</v>
      </c>
      <c r="E6" s="4">
        <v>4.0</v>
      </c>
      <c r="F6" s="3" t="str">
        <f t="shared" si="1"/>
        <v>insert into student(name, grade, snumber, sdepartment, pnumber) values ('최지수','B',2006,'경찰행정학과',4);</v>
      </c>
    </row>
    <row r="7">
      <c r="A7" s="4" t="s">
        <v>17</v>
      </c>
      <c r="B7" s="4" t="s">
        <v>6</v>
      </c>
      <c r="C7" s="4">
        <v>2007.0</v>
      </c>
      <c r="D7" s="4" t="s">
        <v>18</v>
      </c>
      <c r="E7" s="4">
        <v>6.0</v>
      </c>
      <c r="F7" s="3" t="str">
        <f t="shared" si="1"/>
        <v>insert into student(name, grade, snumber, sdepartment, pnumber) values ('권희성','A',2007,'기계공학과',6);</v>
      </c>
    </row>
    <row r="8">
      <c r="A8" s="4" t="s">
        <v>19</v>
      </c>
      <c r="B8" s="4" t="s">
        <v>20</v>
      </c>
      <c r="C8" s="4">
        <v>2008.0</v>
      </c>
      <c r="D8" s="4" t="s">
        <v>18</v>
      </c>
      <c r="E8" s="4">
        <v>6.0</v>
      </c>
      <c r="F8" s="3" t="str">
        <f t="shared" si="1"/>
        <v>insert into student(name, grade, snumber, sdepartment, pnumber) values ('권오민','D',2008,'기계공학과',6);</v>
      </c>
    </row>
    <row r="9">
      <c r="A9" s="4" t="s">
        <v>21</v>
      </c>
      <c r="B9" s="4" t="s">
        <v>6</v>
      </c>
      <c r="C9" s="4">
        <v>2009.0</v>
      </c>
      <c r="D9" s="4" t="s">
        <v>22</v>
      </c>
      <c r="E9" s="4">
        <v>5.0</v>
      </c>
      <c r="F9" s="3" t="str">
        <f t="shared" si="1"/>
        <v>insert into student(name, grade, snumber, sdepartment, pnumber) values ('김민건','A',2009,'패션디자인과',5);</v>
      </c>
    </row>
    <row r="10">
      <c r="A10" s="4" t="s">
        <v>23</v>
      </c>
      <c r="B10" s="4" t="s">
        <v>20</v>
      </c>
      <c r="C10" s="4">
        <v>2010.0</v>
      </c>
      <c r="D10" s="4" t="s">
        <v>15</v>
      </c>
      <c r="E10" s="4">
        <v>2.0</v>
      </c>
      <c r="F10" s="3" t="str">
        <f t="shared" si="1"/>
        <v>insert into student(name, grade, snumber, sdepartment, pnumber) values ('장종욱','D',2010,'컴퓨터공학과',2);</v>
      </c>
    </row>
    <row r="11">
      <c r="A11" s="4" t="s">
        <v>24</v>
      </c>
      <c r="B11" s="4" t="s">
        <v>14</v>
      </c>
      <c r="C11" s="4">
        <v>2011.0</v>
      </c>
      <c r="D11" s="4" t="s">
        <v>22</v>
      </c>
      <c r="E11" s="4">
        <v>5.0</v>
      </c>
      <c r="F11" s="3" t="str">
        <f t="shared" si="1"/>
        <v>insert into student(name, grade, snumber, sdepartment, pnumber) values ('고은비','C',2011,'패션디자인과',5);</v>
      </c>
    </row>
    <row r="12">
      <c r="A12" s="4" t="s">
        <v>25</v>
      </c>
      <c r="B12" s="4" t="s">
        <v>20</v>
      </c>
      <c r="C12" s="4">
        <v>2012.0</v>
      </c>
      <c r="D12" s="4" t="s">
        <v>26</v>
      </c>
      <c r="E12" s="5"/>
      <c r="F12" s="3" t="str">
        <f>"insert into student(name, grade, snumber, sdepartment) values ('"&amp;A12&amp;"','"&amp;B12&amp;"',"&amp;C12&amp;",'"&amp;D12&amp;"',"&amp;E12&amp;");"</f>
        <v>insert into student(name, grade, snumber, sdepartment) values ('박민영','D',2012,'신학과',);</v>
      </c>
    </row>
    <row r="13">
      <c r="A13" s="4" t="s">
        <v>27</v>
      </c>
      <c r="B13" s="4" t="s">
        <v>6</v>
      </c>
      <c r="C13" s="4">
        <v>2013.0</v>
      </c>
      <c r="D13" s="4" t="s">
        <v>22</v>
      </c>
      <c r="E13" s="4">
        <v>5.0</v>
      </c>
      <c r="F13" s="3" t="str">
        <f t="shared" ref="F13:F21" si="2">"insert into student(name, grade, snumber, sdepartment, pnumber) values ('"&amp;A13&amp;"','"&amp;B13&amp;"',"&amp;C13&amp;",'"&amp;D13&amp;"',"&amp;E13&amp;");"</f>
        <v>insert into student(name, grade, snumber, sdepartment, pnumber) values ('김혜경','A',2013,'패션디자인과',5);</v>
      </c>
    </row>
    <row r="14">
      <c r="A14" s="4" t="s">
        <v>28</v>
      </c>
      <c r="B14" s="4" t="s">
        <v>29</v>
      </c>
      <c r="C14" s="4">
        <v>2014.0</v>
      </c>
      <c r="D14" s="4" t="s">
        <v>12</v>
      </c>
      <c r="E14" s="4">
        <v>3.0</v>
      </c>
      <c r="F14" s="3" t="str">
        <f t="shared" si="2"/>
        <v>insert into student(name, grade, snumber, sdepartment, pnumber) values ('현준','F',2014,'경영학과',3);</v>
      </c>
    </row>
    <row r="15">
      <c r="A15" s="4" t="s">
        <v>30</v>
      </c>
      <c r="B15" s="4" t="s">
        <v>6</v>
      </c>
      <c r="C15" s="4">
        <v>2015.0</v>
      </c>
      <c r="D15" s="4" t="s">
        <v>12</v>
      </c>
      <c r="E15" s="4">
        <v>3.0</v>
      </c>
      <c r="F15" s="3" t="str">
        <f t="shared" si="2"/>
        <v>insert into student(name, grade, snumber, sdepartment, pnumber) values ('김연식','A',2015,'경영학과',3);</v>
      </c>
    </row>
    <row r="16">
      <c r="A16" s="4" t="s">
        <v>31</v>
      </c>
      <c r="B16" s="4" t="s">
        <v>14</v>
      </c>
      <c r="C16" s="4">
        <v>2016.0</v>
      </c>
      <c r="D16" s="4" t="s">
        <v>12</v>
      </c>
      <c r="E16" s="4">
        <v>3.0</v>
      </c>
      <c r="F16" s="3" t="str">
        <f t="shared" si="2"/>
        <v>insert into student(name, grade, snumber, sdepartment, pnumber) values ('김연지','C',2016,'경영학과',3);</v>
      </c>
    </row>
    <row r="17">
      <c r="A17" s="4" t="s">
        <v>32</v>
      </c>
      <c r="B17" s="4" t="s">
        <v>11</v>
      </c>
      <c r="C17" s="4">
        <v>2017.0</v>
      </c>
      <c r="D17" s="4" t="s">
        <v>15</v>
      </c>
      <c r="E17" s="4">
        <v>2.0</v>
      </c>
      <c r="F17" s="3" t="str">
        <f t="shared" si="2"/>
        <v>insert into student(name, grade, snumber, sdepartment, pnumber) values ('박다영','B',2017,'컴퓨터공학과',2);</v>
      </c>
    </row>
    <row r="18">
      <c r="A18" s="4" t="s">
        <v>33</v>
      </c>
      <c r="B18" s="4" t="s">
        <v>20</v>
      </c>
      <c r="C18" s="4">
        <v>2018.0</v>
      </c>
      <c r="D18" s="4" t="s">
        <v>34</v>
      </c>
      <c r="E18" s="4">
        <v>7.0</v>
      </c>
      <c r="F18" s="3" t="str">
        <f t="shared" si="2"/>
        <v>insert into student(name, grade, snumber, sdepartment, pnumber) values ('김혜성','D',2018,'체육학과',7);</v>
      </c>
    </row>
    <row r="19">
      <c r="A19" s="4" t="s">
        <v>35</v>
      </c>
      <c r="B19" s="4" t="s">
        <v>29</v>
      </c>
      <c r="C19" s="4">
        <v>2019.0</v>
      </c>
      <c r="D19" s="4" t="s">
        <v>36</v>
      </c>
      <c r="E19" s="4">
        <v>8.0</v>
      </c>
      <c r="F19" s="3" t="str">
        <f t="shared" si="2"/>
        <v>insert into student(name, grade, snumber, sdepartment, pnumber) values ('조윤혜','F',2019,'수의학과',8);</v>
      </c>
    </row>
    <row r="20">
      <c r="A20" s="4" t="s">
        <v>37</v>
      </c>
      <c r="B20" s="4" t="s">
        <v>20</v>
      </c>
      <c r="C20" s="4">
        <v>2020.0</v>
      </c>
      <c r="D20" s="4" t="s">
        <v>38</v>
      </c>
      <c r="E20" s="4">
        <v>9.0</v>
      </c>
      <c r="F20" s="3" t="str">
        <f t="shared" si="2"/>
        <v>insert into student(name, grade, snumber, sdepartment, pnumber) values ('양호준','D',2020,'로봇공학과',9);</v>
      </c>
    </row>
    <row r="21">
      <c r="A21" s="4" t="s">
        <v>39</v>
      </c>
      <c r="B21" s="4" t="s">
        <v>6</v>
      </c>
      <c r="C21" s="4">
        <v>2021.0</v>
      </c>
      <c r="D21" s="4" t="s">
        <v>18</v>
      </c>
      <c r="E21" s="4">
        <v>6.0</v>
      </c>
      <c r="F21" s="3" t="str">
        <f t="shared" si="2"/>
        <v>insert into student(name, grade, snumber, sdepartment, pnumber) values ('최태열','A',2021,'기계공학과',6);</v>
      </c>
    </row>
    <row r="22">
      <c r="A22" s="4" t="s">
        <v>40</v>
      </c>
      <c r="B22" s="4" t="s">
        <v>11</v>
      </c>
      <c r="C22" s="4">
        <v>2022.0</v>
      </c>
      <c r="D22" s="4" t="s">
        <v>41</v>
      </c>
      <c r="E22" s="4"/>
      <c r="F22" s="3" t="str">
        <f>"insert into student(name, grade, snumber, sdepartment) values ('"&amp;A22&amp;"','"&amp;B22&amp;"',"&amp;C22&amp;",'"&amp;D22&amp;"',"&amp;E22&amp;");"</f>
        <v>insert into student(name, grade, snumber, sdepartment) values ('김재웅','B',2022,'건축학과',);</v>
      </c>
    </row>
    <row r="23">
      <c r="A23" s="4" t="s">
        <v>42</v>
      </c>
      <c r="B23" s="4" t="s">
        <v>20</v>
      </c>
      <c r="C23" s="4">
        <v>2023.0</v>
      </c>
      <c r="D23" s="4" t="s">
        <v>15</v>
      </c>
      <c r="E23" s="4">
        <v>2.0</v>
      </c>
      <c r="F23" s="3" t="str">
        <f t="shared" ref="F23:F27" si="3">"insert into student(name, grade, snumber, sdepartment, pnumber) values ('"&amp;A23&amp;"','"&amp;B23&amp;"',"&amp;C23&amp;",'"&amp;D23&amp;"',"&amp;E23&amp;");"</f>
        <v>insert into student(name, grade, snumber, sdepartment, pnumber) values ('김준형','D',2023,'컴퓨터공학과',2);</v>
      </c>
    </row>
    <row r="24">
      <c r="A24" s="4" t="s">
        <v>43</v>
      </c>
      <c r="B24" s="4" t="s">
        <v>6</v>
      </c>
      <c r="C24" s="4">
        <v>2024.0</v>
      </c>
      <c r="D24" s="4" t="s">
        <v>34</v>
      </c>
      <c r="E24" s="4">
        <v>7.0</v>
      </c>
      <c r="F24" s="3" t="str">
        <f t="shared" si="3"/>
        <v>insert into student(name, grade, snumber, sdepartment, pnumber) values ('김성호','A',2024,'체육학과',7);</v>
      </c>
    </row>
    <row r="25">
      <c r="A25" s="4" t="s">
        <v>44</v>
      </c>
      <c r="B25" s="4" t="s">
        <v>6</v>
      </c>
      <c r="C25" s="4">
        <v>2025.0</v>
      </c>
      <c r="D25" s="4" t="s">
        <v>45</v>
      </c>
      <c r="E25" s="4">
        <v>10.0</v>
      </c>
      <c r="F25" s="3" t="str">
        <f t="shared" si="3"/>
        <v>insert into student(name, grade, snumber, sdepartment, pnumber) values ('김창훈','A',2025,'방송연예과',10);</v>
      </c>
    </row>
    <row r="26">
      <c r="A26" s="4" t="s">
        <v>46</v>
      </c>
      <c r="B26" s="4" t="s">
        <v>11</v>
      </c>
      <c r="C26" s="4">
        <v>2026.0</v>
      </c>
      <c r="D26" s="4" t="s">
        <v>47</v>
      </c>
      <c r="E26" s="4">
        <v>11.0</v>
      </c>
      <c r="F26" s="3" t="str">
        <f t="shared" si="3"/>
        <v>insert into student(name, grade, snumber, sdepartment, pnumber) values ('이민재','B',2026,'일본어학과',11);</v>
      </c>
    </row>
    <row r="27">
      <c r="A27" s="4" t="s">
        <v>48</v>
      </c>
      <c r="B27" s="4" t="s">
        <v>14</v>
      </c>
      <c r="C27" s="4">
        <v>2027.0</v>
      </c>
      <c r="D27" s="4" t="s">
        <v>49</v>
      </c>
      <c r="E27" s="4">
        <v>12.0</v>
      </c>
      <c r="F27" s="3" t="str">
        <f t="shared" si="3"/>
        <v>insert into student(name, grade, snumber, sdepartment, pnumber) values ('장문희','C',2027,'무역학과',12);</v>
      </c>
    </row>
  </sheetData>
  <conditionalFormatting sqref="A2:E2 M2:Z2">
    <cfRule type="notContainsBlanks" dxfId="0" priority="1">
      <formula>LEN(TRIM(A2))&gt;0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4</v>
      </c>
      <c r="C1" s="1" t="s">
        <v>50</v>
      </c>
    </row>
    <row r="2">
      <c r="A2" s="2" t="s">
        <v>51</v>
      </c>
      <c r="B2" s="2">
        <v>1.0</v>
      </c>
      <c r="C2" s="2" t="s">
        <v>52</v>
      </c>
      <c r="D2" s="3" t="str">
        <f t="shared" ref="D2:D13" si="1">"insert into professor(name, pnumber, pdepartment) values ('"&amp;A2&amp;"',"&amp;B2&amp;",'"&amp;C2&amp;"');"</f>
        <v>insert into professor(name, pnumber, pdepartment) values ('김교수',1,'서양학과');</v>
      </c>
    </row>
    <row r="3">
      <c r="A3" s="4" t="s">
        <v>53</v>
      </c>
      <c r="B3" s="4">
        <v>2.0</v>
      </c>
      <c r="C3" s="4" t="s">
        <v>15</v>
      </c>
      <c r="D3" s="3" t="str">
        <f t="shared" si="1"/>
        <v>insert into professor(name, pnumber, pdepartment) values ('차교수',2,'컴퓨터공학과');</v>
      </c>
    </row>
    <row r="4">
      <c r="A4" s="4" t="s">
        <v>54</v>
      </c>
      <c r="B4" s="4">
        <v>3.0</v>
      </c>
      <c r="C4" s="4" t="s">
        <v>12</v>
      </c>
      <c r="D4" s="3" t="str">
        <f t="shared" si="1"/>
        <v>insert into professor(name, pnumber, pdepartment) values ('이교수',3,'경영학과');</v>
      </c>
    </row>
    <row r="5">
      <c r="A5" s="4" t="s">
        <v>55</v>
      </c>
      <c r="B5" s="4">
        <v>4.0</v>
      </c>
      <c r="C5" s="4" t="s">
        <v>9</v>
      </c>
      <c r="D5" s="3" t="str">
        <f t="shared" si="1"/>
        <v>insert into professor(name, pnumber, pdepartment) values ('최교수',4,'경찰행정학과');</v>
      </c>
    </row>
    <row r="6">
      <c r="A6" s="4" t="s">
        <v>56</v>
      </c>
      <c r="B6" s="4">
        <v>5.0</v>
      </c>
      <c r="C6" s="4" t="s">
        <v>57</v>
      </c>
      <c r="D6" s="3" t="str">
        <f t="shared" si="1"/>
        <v>insert into professor(name, pnumber, pdepartment) values ('권교수',5,'패션디자인학과');</v>
      </c>
    </row>
    <row r="7">
      <c r="A7" s="4" t="s">
        <v>58</v>
      </c>
      <c r="B7" s="4">
        <v>6.0</v>
      </c>
      <c r="C7" s="4" t="s">
        <v>18</v>
      </c>
      <c r="D7" s="3" t="str">
        <f t="shared" si="1"/>
        <v>insert into professor(name, pnumber, pdepartment) values ('박교수',6,'기계공학과');</v>
      </c>
    </row>
    <row r="8">
      <c r="A8" s="4" t="s">
        <v>59</v>
      </c>
      <c r="B8" s="4">
        <v>7.0</v>
      </c>
      <c r="C8" s="4" t="s">
        <v>34</v>
      </c>
      <c r="D8" s="3" t="str">
        <f t="shared" si="1"/>
        <v>insert into professor(name, pnumber, pdepartment) values ('양교수',7,'체육학과');</v>
      </c>
    </row>
    <row r="9">
      <c r="A9" s="4" t="s">
        <v>60</v>
      </c>
      <c r="B9" s="4">
        <v>8.0</v>
      </c>
      <c r="C9" s="4" t="s">
        <v>36</v>
      </c>
      <c r="D9" s="3" t="str">
        <f t="shared" si="1"/>
        <v>insert into professor(name, pnumber, pdepartment) values ('한교수',8,'수의학과');</v>
      </c>
    </row>
    <row r="10">
      <c r="A10" s="4" t="s">
        <v>61</v>
      </c>
      <c r="B10" s="4">
        <v>9.0</v>
      </c>
      <c r="C10" s="4" t="s">
        <v>38</v>
      </c>
      <c r="D10" s="3" t="str">
        <f t="shared" si="1"/>
        <v>insert into professor(name, pnumber, pdepartment) values ('염교수',9,'로봇공학과');</v>
      </c>
    </row>
    <row r="11">
      <c r="A11" s="4" t="s">
        <v>62</v>
      </c>
      <c r="B11" s="4">
        <v>10.0</v>
      </c>
      <c r="C11" s="4" t="s">
        <v>45</v>
      </c>
      <c r="D11" s="3" t="str">
        <f t="shared" si="1"/>
        <v>insert into professor(name, pnumber, pdepartment) values ('기교수',10,'방송연예과');</v>
      </c>
    </row>
    <row r="12">
      <c r="A12" s="4" t="s">
        <v>63</v>
      </c>
      <c r="B12" s="4">
        <v>11.0</v>
      </c>
      <c r="C12" s="4" t="s">
        <v>47</v>
      </c>
      <c r="D12" s="3" t="str">
        <f t="shared" si="1"/>
        <v>insert into professor(name, pnumber, pdepartment) values ('고교수',11,'일본어학과');</v>
      </c>
    </row>
    <row r="13">
      <c r="A13" s="4" t="s">
        <v>64</v>
      </c>
      <c r="B13" s="4">
        <v>12.0</v>
      </c>
      <c r="C13" s="4" t="s">
        <v>49</v>
      </c>
      <c r="D13" s="3" t="str">
        <f t="shared" si="1"/>
        <v>insert into professor(name, pnumber, pdepartment) values ('현교수',12,'무역학과');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>
        <v>1.0</v>
      </c>
      <c r="B1" s="7" t="s">
        <v>65</v>
      </c>
      <c r="C1" s="8"/>
      <c r="D1" s="8"/>
      <c r="E1" s="8"/>
      <c r="F1" s="8"/>
      <c r="G1" s="8"/>
      <c r="H1" s="8"/>
      <c r="I1" s="9"/>
    </row>
    <row r="2">
      <c r="A2" s="10"/>
      <c r="I2" s="11"/>
    </row>
    <row r="3">
      <c r="A3" s="10"/>
      <c r="B3" s="12" t="s">
        <v>66</v>
      </c>
      <c r="I3" s="11"/>
    </row>
    <row r="4">
      <c r="A4" s="10"/>
      <c r="I4" s="11"/>
    </row>
    <row r="5">
      <c r="A5" s="10"/>
      <c r="B5" s="12" t="s">
        <v>67</v>
      </c>
      <c r="I5" s="11"/>
    </row>
    <row r="6">
      <c r="A6" s="10"/>
      <c r="I6" s="11"/>
    </row>
    <row r="7">
      <c r="A7" s="10"/>
      <c r="B7" s="12" t="s">
        <v>68</v>
      </c>
      <c r="I7" s="11"/>
    </row>
    <row r="8">
      <c r="A8" s="10"/>
      <c r="I8" s="11"/>
    </row>
    <row r="9">
      <c r="A9" s="10"/>
      <c r="B9" s="12" t="s">
        <v>69</v>
      </c>
      <c r="I9" s="11"/>
    </row>
    <row r="10">
      <c r="A10" s="10"/>
      <c r="I10" s="11"/>
    </row>
    <row r="11">
      <c r="A11" s="13"/>
      <c r="B11" s="14" t="s">
        <v>70</v>
      </c>
      <c r="C11" s="15"/>
      <c r="D11" s="15"/>
      <c r="E11" s="15"/>
      <c r="F11" s="15"/>
      <c r="G11" s="15"/>
      <c r="H11" s="15"/>
      <c r="I11" s="16"/>
    </row>
    <row r="13">
      <c r="A13" s="6">
        <v>2.0</v>
      </c>
      <c r="B13" s="7" t="s">
        <v>71</v>
      </c>
      <c r="C13" s="8"/>
      <c r="D13" s="8"/>
      <c r="E13" s="8"/>
      <c r="F13" s="8"/>
      <c r="G13" s="8"/>
      <c r="H13" s="8"/>
      <c r="I13" s="9"/>
    </row>
    <row r="14">
      <c r="A14" s="10"/>
      <c r="I14" s="11"/>
    </row>
    <row r="15">
      <c r="A15" s="10"/>
      <c r="B15" s="12" t="s">
        <v>72</v>
      </c>
      <c r="C15" s="12"/>
      <c r="I15" s="11"/>
    </row>
    <row r="16">
      <c r="A16" s="10"/>
      <c r="I16" s="11"/>
    </row>
    <row r="17">
      <c r="A17" s="10"/>
      <c r="B17" s="12" t="s">
        <v>73</v>
      </c>
      <c r="C17" s="12"/>
      <c r="I17" s="11"/>
    </row>
    <row r="18">
      <c r="A18" s="10"/>
      <c r="I18" s="11"/>
    </row>
    <row r="19">
      <c r="A19" s="10"/>
      <c r="B19" s="12" t="s">
        <v>74</v>
      </c>
      <c r="C19" s="12"/>
      <c r="I19" s="11"/>
    </row>
    <row r="20">
      <c r="A20" s="10"/>
      <c r="I20" s="11"/>
    </row>
    <row r="21">
      <c r="A21" s="10"/>
      <c r="B21" s="12" t="s">
        <v>75</v>
      </c>
      <c r="C21" s="12"/>
      <c r="I21" s="11"/>
    </row>
    <row r="22">
      <c r="A22" s="10"/>
      <c r="I22" s="11"/>
    </row>
    <row r="23">
      <c r="A23" s="13"/>
      <c r="B23" s="14" t="s">
        <v>76</v>
      </c>
      <c r="C23" s="14"/>
      <c r="D23" s="15"/>
      <c r="E23" s="15"/>
      <c r="F23" s="15"/>
      <c r="G23" s="15"/>
      <c r="H23" s="15"/>
      <c r="I23" s="16"/>
    </row>
    <row r="25">
      <c r="C25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0"/>
  </cols>
  <sheetData>
    <row r="1">
      <c r="A1" s="17">
        <v>1.0</v>
      </c>
      <c r="B1" s="18" t="s">
        <v>77</v>
      </c>
      <c r="C1" s="19"/>
      <c r="D1" s="20"/>
    </row>
    <row r="2">
      <c r="A2" s="21">
        <v>2.0</v>
      </c>
      <c r="B2" s="14" t="s">
        <v>78</v>
      </c>
      <c r="C2" s="15"/>
      <c r="D2" s="16"/>
    </row>
    <row r="3">
      <c r="A3" s="22" t="s">
        <v>79</v>
      </c>
      <c r="B3" s="23" t="str">
        <f>"insert into professor(name, pnumber, pdepartment) values ('"&amp;A2&amp;"',"&amp;B2&amp;",'"&amp;C2&amp;"');"</f>
        <v>insert into professor(name, pnumber, pdepartment) values ('2',select s.name, p.name, s.pnumber 
from student s, professor p
where s.pnumber = p.pnumber(+);,'');</v>
      </c>
      <c r="C3" s="23"/>
      <c r="D3" s="23"/>
      <c r="E3" s="23"/>
      <c r="F3" s="24"/>
      <c r="G3" s="19"/>
      <c r="H3" s="20"/>
    </row>
    <row r="4">
      <c r="A4" s="22" t="s">
        <v>80</v>
      </c>
      <c r="B4" s="23" t="str">
        <f>"insert into student(name, grade, snumber, sdepartment, pnumber) values ('"&amp;A2&amp;"','"&amp;B2&amp;"',"&amp;C2&amp;",'"&amp;D2&amp;"',"&amp;E2&amp;");"</f>
        <v>insert into student(name, grade, snumber, sdepartment, pnumber) values ('2','select s.name, p.name, s.pnumber 
from student s, professor p
where s.pnumber = p.pnumber(+);',,'',);</v>
      </c>
      <c r="C4" s="23"/>
      <c r="D4" s="23"/>
      <c r="E4" s="23"/>
      <c r="F4" s="23"/>
      <c r="G4" s="10"/>
      <c r="H4" s="23"/>
    </row>
    <row r="5">
      <c r="A5" s="22" t="s">
        <v>81</v>
      </c>
      <c r="B5" s="25" t="s">
        <v>82</v>
      </c>
      <c r="C5" s="23"/>
      <c r="D5" s="23"/>
      <c r="E5" s="23"/>
      <c r="F5" s="24"/>
      <c r="G5" s="8"/>
      <c r="H5" s="20"/>
    </row>
    <row r="6">
      <c r="A6" s="26" t="s">
        <v>83</v>
      </c>
      <c r="B6" s="25" t="s">
        <v>84</v>
      </c>
      <c r="C6" s="23"/>
      <c r="D6" s="23"/>
      <c r="E6" s="23"/>
      <c r="F6" s="24"/>
      <c r="G6" s="19"/>
      <c r="H6" s="20"/>
    </row>
  </sheetData>
  <drawing r:id="rId1"/>
</worksheet>
</file>