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16215" windowHeight="12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Q31" i="1"/>
  <c r="P31" i="1"/>
  <c r="N31" i="1"/>
  <c r="L31" i="1"/>
  <c r="Q30" i="1"/>
  <c r="P30" i="1"/>
  <c r="N30" i="1"/>
  <c r="L30" i="1"/>
  <c r="Q29" i="1"/>
  <c r="P29" i="1"/>
  <c r="N29" i="1"/>
  <c r="L29" i="1"/>
  <c r="Q28" i="1"/>
  <c r="P28" i="1"/>
  <c r="N28" i="1"/>
  <c r="L28" i="1"/>
  <c r="Q27" i="1"/>
  <c r="P27" i="1"/>
  <c r="N27" i="1"/>
  <c r="L27" i="1"/>
  <c r="Q26" i="1"/>
  <c r="P26" i="1"/>
  <c r="N26" i="1"/>
  <c r="L26" i="1"/>
  <c r="Q25" i="1"/>
  <c r="P25" i="1"/>
  <c r="N25" i="1"/>
  <c r="L25" i="1"/>
  <c r="Q24" i="1"/>
  <c r="P24" i="1"/>
  <c r="N24" i="1"/>
  <c r="L24" i="1"/>
  <c r="Q23" i="1"/>
  <c r="P23" i="1"/>
  <c r="N23" i="1"/>
  <c r="L23" i="1"/>
  <c r="Q22" i="1"/>
  <c r="P22" i="1"/>
  <c r="N22" i="1"/>
  <c r="L22" i="1"/>
  <c r="Q21" i="1"/>
  <c r="P21" i="1"/>
  <c r="N21" i="1"/>
  <c r="L21" i="1"/>
  <c r="Q20" i="1"/>
  <c r="P20" i="1"/>
  <c r="N20" i="1"/>
  <c r="L20" i="1"/>
  <c r="Q19" i="1"/>
  <c r="P19" i="1"/>
  <c r="N19" i="1"/>
  <c r="L19" i="1"/>
  <c r="Q18" i="1"/>
  <c r="P18" i="1"/>
  <c r="N18" i="1"/>
  <c r="L18" i="1"/>
  <c r="Q17" i="1"/>
  <c r="P17" i="1"/>
  <c r="N17" i="1"/>
  <c r="L17" i="1"/>
  <c r="P16" i="1"/>
  <c r="N16" i="1"/>
  <c r="L16" i="1"/>
  <c r="Q16" i="1" s="1"/>
  <c r="P15" i="1"/>
  <c r="N15" i="1"/>
  <c r="Q15" i="1" s="1"/>
  <c r="L15" i="1"/>
  <c r="Q14" i="1"/>
  <c r="P14" i="1"/>
  <c r="N14" i="1"/>
  <c r="L14" i="1"/>
  <c r="Q13" i="1"/>
  <c r="P13" i="1"/>
  <c r="N13" i="1"/>
  <c r="L13" i="1"/>
  <c r="Q12" i="1"/>
  <c r="P12" i="1"/>
  <c r="N12" i="1"/>
  <c r="L12" i="1"/>
  <c r="Q11" i="1"/>
  <c r="P11" i="1"/>
  <c r="N11" i="1"/>
  <c r="L11" i="1"/>
  <c r="Q10" i="1"/>
  <c r="P10" i="1"/>
  <c r="N10" i="1"/>
  <c r="L10" i="1"/>
  <c r="Q9" i="1"/>
  <c r="P9" i="1"/>
  <c r="N9" i="1"/>
  <c r="L9" i="1"/>
  <c r="Q8" i="1"/>
  <c r="P8" i="1"/>
  <c r="N8" i="1"/>
  <c r="L8" i="1"/>
  <c r="Q7" i="1"/>
  <c r="P7" i="1"/>
  <c r="N7" i="1"/>
  <c r="L7" i="1"/>
  <c r="Q6" i="1"/>
  <c r="P6" i="1"/>
  <c r="N6" i="1"/>
  <c r="L6" i="1"/>
  <c r="Q5" i="1"/>
  <c r="P5" i="1"/>
  <c r="N5" i="1"/>
  <c r="L5" i="1"/>
  <c r="Q4" i="1"/>
  <c r="P4" i="1"/>
  <c r="N4" i="1"/>
  <c r="L4" i="1"/>
  <c r="Q3" i="1"/>
  <c r="P3" i="1"/>
  <c r="N3" i="1"/>
  <c r="L3" i="1"/>
  <c r="Q2" i="1"/>
  <c r="P2" i="1"/>
  <c r="N2" i="1"/>
  <c r="L2" i="1"/>
  <c r="N33" i="1" l="1"/>
  <c r="P33" i="1"/>
  <c r="L33" i="1"/>
  <c r="Q34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<sst xmlns="http://schemas.openxmlformats.org/spreadsheetml/2006/main" count="18" uniqueCount="18">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</sst>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  <c:pt idx="1">
                  <c:v>1610.44</c:v>
                </c:pt>
                <c:pt idx="2">
                  <c:v>604</c:v>
                </c:pt>
                <c:pt idx="3">
                  <c:v>1051.9199999999998</c:v>
                </c:pt>
                <c:pt idx="4">
                  <c:v>732.6</c:v>
                </c:pt>
                <c:pt idx="5">
                  <c:v>831.36</c:v>
                </c:pt>
                <c:pt idx="6">
                  <c:v>1282.8399999999999</c:v>
                </c:pt>
                <c:pt idx="7">
                  <c:v>1170.8</c:v>
                </c:pt>
                <c:pt idx="8">
                  <c:v>686.40000000000009</c:v>
                </c:pt>
                <c:pt idx="9">
                  <c:v>482.09999999999997</c:v>
                </c:pt>
                <c:pt idx="10">
                  <c:v>484.8</c:v>
                </c:pt>
                <c:pt idx="11">
                  <c:v>245.2</c:v>
                </c:pt>
                <c:pt idx="12">
                  <c:v>412.04</c:v>
                </c:pt>
                <c:pt idx="13">
                  <c:v>391.16</c:v>
                </c:pt>
                <c:pt idx="14">
                  <c:v>230.92000000000002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67472"/>
        <c:axId val="-2028672368"/>
      </c:lineChart>
      <c:catAx>
        <c:axId val="-202866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8672368"/>
        <c:crosses val="autoZero"/>
        <c:auto val="1"/>
        <c:lblAlgn val="ctr"/>
        <c:lblOffset val="100"/>
        <c:noMultiLvlLbl val="0"/>
      </c:catAx>
      <c:valAx>
        <c:axId val="-20286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86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1443</c:v>
                </c:pt>
                <c:pt idx="1">
                  <c:v>1057.7</c:v>
                </c:pt>
                <c:pt idx="2">
                  <c:v>1386.6</c:v>
                </c:pt>
                <c:pt idx="3">
                  <c:v>1574</c:v>
                </c:pt>
                <c:pt idx="4">
                  <c:v>1591</c:v>
                </c:pt>
                <c:pt idx="5">
                  <c:v>1089</c:v>
                </c:pt>
                <c:pt idx="6">
                  <c:v>516.47</c:v>
                </c:pt>
                <c:pt idx="7">
                  <c:v>553</c:v>
                </c:pt>
                <c:pt idx="8">
                  <c:v>1344</c:v>
                </c:pt>
                <c:pt idx="9">
                  <c:v>9.8000000000000007</c:v>
                </c:pt>
                <c:pt idx="10">
                  <c:v>3.9200000000000008</c:v>
                </c:pt>
                <c:pt idx="11">
                  <c:v>204</c:v>
                </c:pt>
                <c:pt idx="12">
                  <c:v>81.600000000000009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671280"/>
        <c:axId val="-2028672912"/>
      </c:barChart>
      <c:catAx>
        <c:axId val="-20286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8672912"/>
        <c:crosses val="autoZero"/>
        <c:auto val="1"/>
        <c:lblAlgn val="ctr"/>
        <c:lblOffset val="100"/>
        <c:noMultiLvlLbl val="0"/>
      </c:catAx>
      <c:valAx>
        <c:axId val="-20286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867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L19" sqref="L19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4.0000000000000008E-2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 x14ac:dyDescent="0.15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0.60000000000000009</v>
      </c>
      <c r="M4">
        <v>11</v>
      </c>
      <c r="N4">
        <f t="shared" si="1"/>
        <v>4.4000000000000004</v>
      </c>
      <c r="O4">
        <v>0</v>
      </c>
      <c r="P4">
        <f t="shared" si="2"/>
        <v>0</v>
      </c>
      <c r="Q4">
        <f>SUM(B4:J4,L4,N4,P4)</f>
        <v>604</v>
      </c>
    </row>
    <row r="5" spans="1:17" x14ac:dyDescent="0.15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4.8000000000000007</v>
      </c>
      <c r="O5">
        <v>0</v>
      </c>
      <c r="P5">
        <f t="shared" si="2"/>
        <v>0</v>
      </c>
      <c r="Q5">
        <f t="shared" ref="Q5:Q32" si="3">SUM(B5:J5,L5,N5,P5)</f>
        <v>1051.9199999999998</v>
      </c>
    </row>
    <row r="6" spans="1:17" x14ac:dyDescent="0.15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5.6000000000000005</v>
      </c>
      <c r="O6">
        <v>0</v>
      </c>
      <c r="P6">
        <f t="shared" si="2"/>
        <v>0</v>
      </c>
      <c r="Q6">
        <f t="shared" si="3"/>
        <v>732.6</v>
      </c>
    </row>
    <row r="7" spans="1:17" x14ac:dyDescent="0.15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0.16000000000000003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 x14ac:dyDescent="0.15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5.6000000000000005</v>
      </c>
      <c r="O8">
        <v>0</v>
      </c>
      <c r="P8">
        <f t="shared" si="2"/>
        <v>0</v>
      </c>
      <c r="Q8">
        <f t="shared" si="3"/>
        <v>1282.8399999999999</v>
      </c>
    </row>
    <row r="9" spans="1:17" x14ac:dyDescent="0.15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4.8000000000000007</v>
      </c>
      <c r="O9">
        <v>0</v>
      </c>
      <c r="P9">
        <f t="shared" si="2"/>
        <v>0</v>
      </c>
      <c r="Q9">
        <f t="shared" si="3"/>
        <v>1170.8</v>
      </c>
    </row>
    <row r="10" spans="1:17" x14ac:dyDescent="0.15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686.40000000000009</v>
      </c>
    </row>
    <row r="11" spans="1:17" x14ac:dyDescent="0.15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482.09999999999997</v>
      </c>
    </row>
    <row r="12" spans="1:17" x14ac:dyDescent="0.15">
      <c r="A12" s="2">
        <v>43476</v>
      </c>
      <c r="B12">
        <v>40</v>
      </c>
      <c r="C12">
        <v>55</v>
      </c>
      <c r="D12">
        <v>52</v>
      </c>
      <c r="E12">
        <v>102</v>
      </c>
      <c r="F12">
        <v>85</v>
      </c>
      <c r="G12">
        <v>39</v>
      </c>
      <c r="H12">
        <v>28</v>
      </c>
      <c r="I12">
        <v>36</v>
      </c>
      <c r="J12">
        <v>41</v>
      </c>
      <c r="K12">
        <v>2</v>
      </c>
      <c r="L12">
        <f t="shared" si="0"/>
        <v>0.8</v>
      </c>
      <c r="M12">
        <v>15</v>
      </c>
      <c r="N12">
        <f t="shared" si="1"/>
        <v>6</v>
      </c>
      <c r="O12">
        <v>0</v>
      </c>
      <c r="P12">
        <f t="shared" si="2"/>
        <v>0</v>
      </c>
      <c r="Q12">
        <f t="shared" si="3"/>
        <v>484.8</v>
      </c>
    </row>
    <row r="13" spans="1:17" x14ac:dyDescent="0.15">
      <c r="A13" s="2">
        <v>43477</v>
      </c>
      <c r="B13">
        <v>45</v>
      </c>
      <c r="C13">
        <v>4.7</v>
      </c>
      <c r="D13">
        <v>22</v>
      </c>
      <c r="E13">
        <v>51</v>
      </c>
      <c r="F13">
        <v>33</v>
      </c>
      <c r="G13">
        <v>12</v>
      </c>
      <c r="H13">
        <v>8.9</v>
      </c>
      <c r="I13">
        <v>29</v>
      </c>
      <c r="J13">
        <v>33</v>
      </c>
      <c r="K13">
        <v>0.5</v>
      </c>
      <c r="L13">
        <f t="shared" si="0"/>
        <v>0.2</v>
      </c>
      <c r="M13">
        <v>16</v>
      </c>
      <c r="N13">
        <f t="shared" si="1"/>
        <v>6.4</v>
      </c>
      <c r="O13">
        <v>0</v>
      </c>
      <c r="P13">
        <f t="shared" si="2"/>
        <v>0</v>
      </c>
      <c r="Q13">
        <f t="shared" si="3"/>
        <v>245.2</v>
      </c>
    </row>
    <row r="14" spans="1:17" x14ac:dyDescent="0.15">
      <c r="A14" s="2">
        <v>43478</v>
      </c>
      <c r="B14">
        <v>35</v>
      </c>
      <c r="C14">
        <v>33</v>
      </c>
      <c r="D14">
        <v>35</v>
      </c>
      <c r="E14">
        <v>47</v>
      </c>
      <c r="F14">
        <v>86</v>
      </c>
      <c r="G14">
        <v>61</v>
      </c>
      <c r="H14">
        <v>29</v>
      </c>
      <c r="I14">
        <v>20</v>
      </c>
      <c r="J14">
        <v>61</v>
      </c>
      <c r="K14">
        <v>0.6</v>
      </c>
      <c r="L14">
        <f t="shared" si="0"/>
        <v>0.24</v>
      </c>
      <c r="M14">
        <v>12</v>
      </c>
      <c r="N14">
        <f t="shared" si="1"/>
        <v>4.8000000000000007</v>
      </c>
      <c r="O14">
        <v>0</v>
      </c>
      <c r="P14">
        <f t="shared" si="2"/>
        <v>0</v>
      </c>
      <c r="Q14">
        <f t="shared" si="3"/>
        <v>412.04</v>
      </c>
    </row>
    <row r="15" spans="1:17" x14ac:dyDescent="0.15">
      <c r="A15" s="2">
        <v>43479</v>
      </c>
      <c r="B15">
        <v>35</v>
      </c>
      <c r="C15">
        <v>20</v>
      </c>
      <c r="D15">
        <v>51</v>
      </c>
      <c r="E15">
        <v>84</v>
      </c>
      <c r="F15">
        <v>67</v>
      </c>
      <c r="G15">
        <v>37</v>
      </c>
      <c r="H15">
        <v>14</v>
      </c>
      <c r="I15">
        <v>15</v>
      </c>
      <c r="J15">
        <v>62</v>
      </c>
      <c r="K15">
        <v>0.4</v>
      </c>
      <c r="L15">
        <f t="shared" si="0"/>
        <v>0.16000000000000003</v>
      </c>
      <c r="M15">
        <v>15</v>
      </c>
      <c r="N15">
        <f t="shared" si="1"/>
        <v>6</v>
      </c>
      <c r="O15">
        <v>0</v>
      </c>
      <c r="P15">
        <f t="shared" si="2"/>
        <v>0</v>
      </c>
      <c r="Q15">
        <f t="shared" si="3"/>
        <v>391.16</v>
      </c>
    </row>
    <row r="16" spans="1:17" x14ac:dyDescent="0.15">
      <c r="A16" s="2">
        <v>43480</v>
      </c>
      <c r="B16">
        <v>16</v>
      </c>
      <c r="C16">
        <v>21</v>
      </c>
      <c r="D16">
        <v>34</v>
      </c>
      <c r="E16">
        <v>38</v>
      </c>
      <c r="F16">
        <v>32</v>
      </c>
      <c r="G16">
        <v>23</v>
      </c>
      <c r="H16">
        <v>15</v>
      </c>
      <c r="I16">
        <v>21</v>
      </c>
      <c r="J16">
        <v>26</v>
      </c>
      <c r="K16">
        <v>0.3</v>
      </c>
      <c r="L16">
        <f t="shared" si="0"/>
        <v>0.12</v>
      </c>
      <c r="M16">
        <v>12</v>
      </c>
      <c r="N16">
        <f t="shared" si="1"/>
        <v>4.8000000000000007</v>
      </c>
      <c r="O16">
        <v>0</v>
      </c>
      <c r="P16">
        <f t="shared" si="2"/>
        <v>0</v>
      </c>
      <c r="Q16">
        <f t="shared" si="3"/>
        <v>230.92000000000002</v>
      </c>
    </row>
    <row r="17" spans="1:17" x14ac:dyDescent="0.15">
      <c r="A17" s="2">
        <v>43481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 x14ac:dyDescent="0.15">
      <c r="A18" s="2">
        <v>43482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2">
        <v>43483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1443</v>
      </c>
      <c r="C33">
        <f t="shared" si="4"/>
        <v>1057.7</v>
      </c>
      <c r="D33">
        <f t="shared" si="4"/>
        <v>1386.6</v>
      </c>
      <c r="E33">
        <f t="shared" si="4"/>
        <v>1574</v>
      </c>
      <c r="F33">
        <f t="shared" si="4"/>
        <v>1591</v>
      </c>
      <c r="G33">
        <f t="shared" si="4"/>
        <v>1089</v>
      </c>
      <c r="H33">
        <f t="shared" si="4"/>
        <v>516.47</v>
      </c>
      <c r="I33">
        <f t="shared" si="4"/>
        <v>553</v>
      </c>
      <c r="J33">
        <f t="shared" si="4"/>
        <v>1344</v>
      </c>
      <c r="K33">
        <f t="shared" si="4"/>
        <v>9.8000000000000007</v>
      </c>
      <c r="L33">
        <f t="shared" si="4"/>
        <v>3.9200000000000008</v>
      </c>
      <c r="M33">
        <f t="shared" si="4"/>
        <v>204</v>
      </c>
      <c r="N33">
        <f t="shared" si="4"/>
        <v>81.600000000000009</v>
      </c>
      <c r="O33">
        <f t="shared" si="4"/>
        <v>0.1</v>
      </c>
      <c r="P33">
        <f t="shared" si="4"/>
        <v>4.0000000000000008E-2</v>
      </c>
    </row>
    <row r="34" spans="1:17" x14ac:dyDescent="0.15">
      <c r="P34" t="s">
        <v>17</v>
      </c>
      <c r="Q34">
        <f>SUM(Q2:Q33)</f>
        <v>10640.330000000002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2019-01-16T02:37:06Z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