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ivta-my.sharepoint.com/personal/raymond_ho_infovista_com/Documents/Customers/Thailand TOT/TOT-mmWave (n258)/Log Files/"/>
    </mc:Choice>
  </mc:AlternateContent>
  <xr:revisionPtr revIDLastSave="0" documentId="8_{F494F45D-C6C6-4277-BB57-EAB248E18C57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Header" sheetId="1" r:id="rId1"/>
    <sheet name="Logfiles" sheetId="2" r:id="rId2"/>
    <sheet name="NR vs. LTE Statistics" sheetId="3" r:id="rId3"/>
    <sheet name="Strongest Beams" sheetId="4" r:id="rId4"/>
    <sheet name="All Beams" sheetId="5" r:id="rId5"/>
    <sheet name="Map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5" l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<sst xmlns="http://schemas.openxmlformats.org/spreadsheetml/2006/main" count="839" uniqueCount="299">
  <si>
    <t>20220719T161806Z</t>
  </si>
  <si>
    <t>ExampleFTP_20220719T154251Z</t>
  </si>
  <si>
    <t>[NR] Serving SSB Beam RSRP (dBm)</t>
  </si>
  <si>
    <t>2058139_0002_55</t>
  </si>
  <si>
    <t>[LTE] Serving Cell RSRQ (dB)</t>
  </si>
  <si>
    <t>[NR] PDSCH BLER (dB)</t>
  </si>
  <si>
    <t>[NR] PDSCH PMI</t>
  </si>
  <si>
    <t>2055259_0003_63</t>
  </si>
  <si>
    <t>[NR] MAC DL BLER Residual (%)</t>
  </si>
  <si>
    <t>2055259_0003_45</t>
  </si>
  <si>
    <t>[80000, 120000)</t>
  </si>
  <si>
    <t>Project: Thailand TOT, Dataset: 202207 mmWave</t>
  </si>
  <si>
    <t>[15, 20)</t>
  </si>
  <si>
    <t>[&lt; -120)</t>
  </si>
  <si>
    <t>[LTE] Serving Cell RS SINR</t>
  </si>
  <si>
    <t>[-115, -105)</t>
  </si>
  <si>
    <t>[LTE] PUSCH MCS</t>
  </si>
  <si>
    <t>[LTE] MAC DL Throughput</t>
  </si>
  <si>
    <t>[120, Max]</t>
  </si>
  <si>
    <t>[NR] Serving SSB Beam</t>
  </si>
  <si>
    <t>[40000, 80000)</t>
  </si>
  <si>
    <t>[100000, 200000)</t>
  </si>
  <si>
    <t>Min</t>
  </si>
  <si>
    <t>[NR] PUCCH Tx Power (dBm)</t>
  </si>
  <si>
    <t>[LTE] PDSCH BLER (dB)</t>
  </si>
  <si>
    <t>[LTE] MAC DL BLER (%)</t>
  </si>
  <si>
    <t>[0, 40000)</t>
  </si>
  <si>
    <t>LTE</t>
  </si>
  <si>
    <t>&lt; -19.5</t>
  </si>
  <si>
    <t>[16000, 20000)</t>
  </si>
  <si>
    <t>Serving SSB Beam SNR (dB)</t>
  </si>
  <si>
    <t>[LTE] Serving Cell RSRP</t>
  </si>
  <si>
    <t>[Min, -10)</t>
  </si>
  <si>
    <t>[NR] PDSCH Modulation</t>
  </si>
  <si>
    <t>[-100, -90)</t>
  </si>
  <si>
    <t>[-10, 0)</t>
  </si>
  <si>
    <t>[1, 1.5)</t>
  </si>
  <si>
    <t>[NR] Physical UL Throughput</t>
  </si>
  <si>
    <t>[0, 4000)</t>
  </si>
  <si>
    <t>[Min, -50)</t>
  </si>
  <si>
    <t>[LTE] RLC DL Throughput</t>
  </si>
  <si>
    <t>[3000000, 4000000)</t>
  </si>
  <si>
    <t>[MR-DC] DRB RLC UL Throughput</t>
  </si>
  <si>
    <t>ExampleFTP_20220719T153901Z</t>
  </si>
  <si>
    <t>ExampleFTP_20220719T154119Z</t>
  </si>
  <si>
    <t>Avg</t>
  </si>
  <si>
    <t>[NR] PUSCH BLER (dB)</t>
  </si>
  <si>
    <t>[LTE] PUSCH BLER (dB)</t>
  </si>
  <si>
    <t>[LTE] PDSCH RI</t>
  </si>
  <si>
    <t>2056411_0001_04</t>
  </si>
  <si>
    <t>[LTE] Total Physical UL Throughput (kbps)</t>
  </si>
  <si>
    <t>[50000, Max]</t>
  </si>
  <si>
    <t>[16, Max]</t>
  </si>
  <si>
    <t>[-110, -100)</t>
  </si>
  <si>
    <t>[-30, -20)</t>
  </si>
  <si>
    <t>[1.5, 2)</t>
  </si>
  <si>
    <t>[25, 30)</t>
  </si>
  <si>
    <t>[10, 15)</t>
  </si>
  <si>
    <t>[NR] MAC DL Throughput</t>
  </si>
  <si>
    <t>[30, Max]</t>
  </si>
  <si>
    <t>[30000, 40000)</t>
  </si>
  <si>
    <t>ExampleFTP_20220719T154558Z</t>
  </si>
  <si>
    <t>20220719T155414Z</t>
  </si>
  <si>
    <t>NR vs. LTE Statistical Overview</t>
  </si>
  <si>
    <t>2056411_0001_62</t>
  </si>
  <si>
    <t>[LTE] DL Pathloss (dB)</t>
  </si>
  <si>
    <t>2058139_0002_45</t>
  </si>
  <si>
    <t>[NR] PDSCH RI</t>
  </si>
  <si>
    <t>[29, 31)</t>
  </si>
  <si>
    <t>2058139_0002_63</t>
  </si>
  <si>
    <t>-9, -3</t>
  </si>
  <si>
    <t>[NR] PUCCH Tx Power</t>
  </si>
  <si>
    <t>[-5, 0)</t>
  </si>
  <si>
    <t>[LTE] PDSCH MCS</t>
  </si>
  <si>
    <t>[LTE] Physical DL Throughput</t>
  </si>
  <si>
    <t>[NR] RLC DL Throughput</t>
  </si>
  <si>
    <t>[LTE] Serving Cell Identity</t>
  </si>
  <si>
    <t>[500000, Max]</t>
  </si>
  <si>
    <t>CDF %</t>
  </si>
  <si>
    <t>[160000, 200000)</t>
  </si>
  <si>
    <t>PDF %</t>
  </si>
  <si>
    <t>2055259_0003_20</t>
  </si>
  <si>
    <t xml:space="preserve"> </t>
  </si>
  <si>
    <t>ExampleFTP_20220719T154338Z</t>
  </si>
  <si>
    <t>15%-ile</t>
  </si>
  <si>
    <t>[LTE] Serving Cell RSRP (dBm)</t>
  </si>
  <si>
    <t>2055259_0003_60</t>
  </si>
  <si>
    <t>2055259_0003_46</t>
  </si>
  <si>
    <t>[NR] Total RLC DL Throughput (kbps)</t>
  </si>
  <si>
    <t>[-50, -30)</t>
  </si>
  <si>
    <t>% of Total</t>
  </si>
  <si>
    <t>[NR] Serving SSB Beam RSRP</t>
  </si>
  <si>
    <t>[Min, -5)</t>
  </si>
  <si>
    <t>[NR] PDSCH TS</t>
  </si>
  <si>
    <t>[LTE] PDSCH TS</t>
  </si>
  <si>
    <t>[20, 25)</t>
  </si>
  <si>
    <t>[4000000, 5000000)</t>
  </si>
  <si>
    <t>64QAM</t>
  </si>
  <si>
    <t>RF Conditions</t>
  </si>
  <si>
    <t>[NR] Total Physical DL Throughput (kbps)</t>
  </si>
  <si>
    <t>PUSCH Tx Power (dBm)</t>
  </si>
  <si>
    <t>[240000, Max]</t>
  </si>
  <si>
    <t>[LTE] Serving Cell RSRQ</t>
  </si>
  <si>
    <t>[20, Max]</t>
  </si>
  <si>
    <t>[120, 160)</t>
  </si>
  <si>
    <t>[0, 40)</t>
  </si>
  <si>
    <t>[NR] PUSCH MCS</t>
  </si>
  <si>
    <t>[0, 20)</t>
  </si>
  <si>
    <t>[MR-DC] PDCP DL Throughput</t>
  </si>
  <si>
    <t>[400000, 500000)</t>
  </si>
  <si>
    <t>TEMS Discovery Professional(24.1.1 Build: 8230)</t>
  </si>
  <si>
    <t>Count</t>
  </si>
  <si>
    <t>2058139_0002_20</t>
  </si>
  <si>
    <t>[LTE] CQI</t>
  </si>
  <si>
    <t>[LTE] Total RLC DL Throughput (kbps)</t>
  </si>
  <si>
    <t>[MR-DC] Total PDCP DL Throughput (kbps)</t>
  </si>
  <si>
    <t>GSCN</t>
  </si>
  <si>
    <t>[25, Max]</t>
  </si>
  <si>
    <t>[LTE] PUSCH Modulation</t>
  </si>
  <si>
    <t>Closed-loop Spatial Multiplexing</t>
  </si>
  <si>
    <t>[13, 16)</t>
  </si>
  <si>
    <t>[10000, 20000)</t>
  </si>
  <si>
    <t>ExampleFTP_20220719T154425Z</t>
  </si>
  <si>
    <t>ExampleFTP_20220719T154816Z</t>
  </si>
  <si>
    <t>20220719T161047Z</t>
  </si>
  <si>
    <t>2058139_0002_60</t>
  </si>
  <si>
    <t>2058139_0002_46</t>
  </si>
  <si>
    <t>2056411_0001_63</t>
  </si>
  <si>
    <t>2056411_0001_45</t>
  </si>
  <si>
    <t>[0, 1)</t>
  </si>
  <si>
    <t>[NR] Serving SSB Beam SNR</t>
  </si>
  <si>
    <t>[LTE] PUSCH Tx Power</t>
  </si>
  <si>
    <t>[LTE] PDSCH Modulation</t>
  </si>
  <si>
    <t>[4, 8)</t>
  </si>
  <si>
    <t>[80, 120)</t>
  </si>
  <si>
    <t>Transmit Diversity</t>
  </si>
  <si>
    <t>[LTE] RLC UL Throughput</t>
  </si>
  <si>
    <t>Multi RAT Connectivity Mode</t>
  </si>
  <si>
    <t>Range</t>
  </si>
  <si>
    <t>256QAM</t>
  </si>
  <si>
    <t>[80, 100)</t>
  </si>
  <si>
    <t>[20, 40)</t>
  </si>
  <si>
    <t>[25, 29)</t>
  </si>
  <si>
    <t>[200000, 240000)</t>
  </si>
  <si>
    <t>[120000, 160000)</t>
  </si>
  <si>
    <t>ExampleFTP_20220719T154644Z</t>
  </si>
  <si>
    <t>[NR] CQI</t>
  </si>
  <si>
    <t>Physical Throughput</t>
  </si>
  <si>
    <t>2055259_0003_61</t>
  </si>
  <si>
    <t>RLC Throughput</t>
  </si>
  <si>
    <t>[NR] Serving SSB Beam RSRQ</t>
  </si>
  <si>
    <t>[LTE] DL Pathloss</t>
  </si>
  <si>
    <t>[160, 200)</t>
  </si>
  <si>
    <t>[NR] PDSCH MCS</t>
  </si>
  <si>
    <t>[-120, -115)</t>
  </si>
  <si>
    <t>[-90, -70)</t>
  </si>
  <si>
    <t>[LTE] PDSCH BLER</t>
  </si>
  <si>
    <t>[20, 24)</t>
  </si>
  <si>
    <t>16QAM</t>
  </si>
  <si>
    <t>[3, 4)</t>
  </si>
  <si>
    <t>[2.5, 3)</t>
  </si>
  <si>
    <t>[5000000, Max]</t>
  </si>
  <si>
    <t>[40000, 50000)</t>
  </si>
  <si>
    <t>[0, 5)</t>
  </si>
  <si>
    <t>[0, 100000)</t>
  </si>
  <si>
    <t>EN-DC 1LTE+3NR</t>
  </si>
  <si>
    <t>Data source:</t>
  </si>
  <si>
    <t>Logfile Summary</t>
  </si>
  <si>
    <t>File name</t>
  </si>
  <si>
    <t>File duration (h:mm:ss)</t>
  </si>
  <si>
    <t>Max</t>
  </si>
  <si>
    <t>Median</t>
  </si>
  <si>
    <t>[LTE] Total Physical DL Throughput (kbps)</t>
  </si>
  <si>
    <t>Per Cell Statistics</t>
  </si>
  <si>
    <t>Serving SSB Beam RSRQ (dB)</t>
  </si>
  <si>
    <t>-19.5, -14</t>
  </si>
  <si>
    <t>-14, -9</t>
  </si>
  <si>
    <t>[NR] PDSCH BLER</t>
  </si>
  <si>
    <t>[12, 16)</t>
  </si>
  <si>
    <t>[7, 10)</t>
  </si>
  <si>
    <t>QPSK</t>
  </si>
  <si>
    <t>[LTE] PUSCH BLER</t>
  </si>
  <si>
    <t>[NR] RLC UL Throughput</t>
  </si>
  <si>
    <t>[NR] Serving Cell Identity</t>
  </si>
  <si>
    <t>[300000, 400000)</t>
  </si>
  <si>
    <t>ExampleFTP_20220719T154205Z</t>
  </si>
  <si>
    <t>ExampleFTP_20220719T154512Z</t>
  </si>
  <si>
    <t>ExampleHTTP_20220719T155046Z</t>
  </si>
  <si>
    <t>ExampleFTP_20220719T153947Z</t>
  </si>
  <si>
    <t>2056411_0001_60</t>
  </si>
  <si>
    <t>2056411_0001_20</t>
  </si>
  <si>
    <t>Per SSB Beam Statistics</t>
  </si>
  <si>
    <t>[NR] DL Pathloss</t>
  </si>
  <si>
    <t>[Min, -120)</t>
  </si>
  <si>
    <t>[Min, 1)</t>
  </si>
  <si>
    <t>[2, 2.5)</t>
  </si>
  <si>
    <t>[1, 4)</t>
  </si>
  <si>
    <t>[NR] PUSCH BLER</t>
  </si>
  <si>
    <t>[NR] Physical DL Throughput</t>
  </si>
  <si>
    <t>[LTE] Physical UL Throughput</t>
  </si>
  <si>
    <t>[LTE] MAC DL BLER</t>
  </si>
  <si>
    <t>[10, 13)</t>
  </si>
  <si>
    <t>[0, 10000)</t>
  </si>
  <si>
    <t>[20000, 24000)</t>
  </si>
  <si>
    <t>7/19/2022 4:58:54 PM</t>
  </si>
  <si>
    <t>20220719T161652Z</t>
  </si>
  <si>
    <t>[12000, 16000)</t>
  </si>
  <si>
    <t>[1000000, 2000000)</t>
  </si>
  <si>
    <t>5%-ile</t>
  </si>
  <si>
    <t>Channel State</t>
  </si>
  <si>
    <t>[NR] Total MAC DL Throughput (kbps)</t>
  </si>
  <si>
    <t>[-120, -110)</t>
  </si>
  <si>
    <t>2055259_0003_04</t>
  </si>
  <si>
    <t>[100, 120)</t>
  </si>
  <si>
    <t>Serving SSB Beam</t>
  </si>
  <si>
    <t>2058139_0002_61</t>
  </si>
  <si>
    <t>[40, 60)</t>
  </si>
  <si>
    <t>[-85, Max]</t>
  </si>
  <si>
    <t>PDF (%)</t>
  </si>
  <si>
    <t>[NR] PUSCH Tx Power</t>
  </si>
  <si>
    <t>[40, 80)</t>
  </si>
  <si>
    <t>[0, 4)</t>
  </si>
  <si>
    <t>[200, 240)</t>
  </si>
  <si>
    <t>[240, Max]</t>
  </si>
  <si>
    <t>[NR] MAC DL BLER</t>
  </si>
  <si>
    <t>[4, 7)</t>
  </si>
  <si>
    <t>[MR-DC] DRB RLC DL Throughput</t>
  </si>
  <si>
    <t>[MR-DC] PDCP UL Throughput</t>
  </si>
  <si>
    <t>[8000, 12000)</t>
  </si>
  <si>
    <t>ExampleFTP_20220719T153229Z</t>
  </si>
  <si>
    <t>End collection time:</t>
  </si>
  <si>
    <t>[NR] Serving SSB Beam RSRQ (dB)</t>
  </si>
  <si>
    <t>[LTE] PUSCH Tx Power (dBm)</t>
  </si>
  <si>
    <t>[LTE] PDSCH PMI</t>
  </si>
  <si>
    <t>2055259_0003_62</t>
  </si>
  <si>
    <t>[200000, 300000)</t>
  </si>
  <si>
    <t>MAC Throughput</t>
  </si>
  <si>
    <t>2055259_0003_44</t>
  </si>
  <si>
    <t>Serving SSB Beam RSRP (dBm)</t>
  </si>
  <si>
    <t>[5, 15)</t>
  </si>
  <si>
    <t>&gt; -3</t>
  </si>
  <si>
    <t>[24, Max]</t>
  </si>
  <si>
    <t>[31, Max]</t>
  </si>
  <si>
    <t>[24000, Max]</t>
  </si>
  <si>
    <t>[20000, 30000)</t>
  </si>
  <si>
    <t>[0, 1000000)</t>
  </si>
  <si>
    <t>20220719T155631Z</t>
  </si>
  <si>
    <t>20220719T161516Z</t>
  </si>
  <si>
    <t>StDev</t>
  </si>
  <si>
    <t>[LTE] Serving Cell RS SINR (dB)</t>
  </si>
  <si>
    <t>[NR] DL Pathloss (dB)</t>
  </si>
  <si>
    <t>[NR] PUSCH Tx Power (dBm)</t>
  </si>
  <si>
    <t>[NR] Total Physical UL Throughput (kbps)</t>
  </si>
  <si>
    <t>[LTE] Total MAC DL Throughput (kbps)</t>
  </si>
  <si>
    <t>[0, 10)</t>
  </si>
  <si>
    <t>[NR] Total RLC UL Throughput (kbps)</t>
  </si>
  <si>
    <t>CDF (%)</t>
  </si>
  <si>
    <t>[&gt; -70]</t>
  </si>
  <si>
    <t>[15, 25)</t>
  </si>
  <si>
    <t>[-20, -10)</t>
  </si>
  <si>
    <t>[4, Max]</t>
  </si>
  <si>
    <t>[4000, 8000)</t>
  </si>
  <si>
    <t>[16, 20)</t>
  </si>
  <si>
    <t>[2000000, 3000000)</t>
  </si>
  <si>
    <t>7/19/2022 3:32:30 PM</t>
  </si>
  <si>
    <t>ExampleFTP_20220719T154032Z</t>
  </si>
  <si>
    <t>Start date</t>
  </si>
  <si>
    <t>End date</t>
  </si>
  <si>
    <t>Distance (km)</t>
  </si>
  <si>
    <t>25%-ile</t>
  </si>
  <si>
    <t>2056411_0001_61</t>
  </si>
  <si>
    <t>[Min, 0)</t>
  </si>
  <si>
    <t>NRARFCN DL</t>
  </si>
  <si>
    <t>PDSCH Phy Throughput Total (kpbs)</t>
  </si>
  <si>
    <t>[60, 80)</t>
  </si>
  <si>
    <t>.</t>
  </si>
  <si>
    <t>[10, 20)</t>
  </si>
  <si>
    <t>[-95, -85)</t>
  </si>
  <si>
    <t>[25, 31)</t>
  </si>
  <si>
    <t>ExampleFTP_20220719T154730Z</t>
  </si>
  <si>
    <t>20220719T160847Z</t>
  </si>
  <si>
    <t>Report date:</t>
  </si>
  <si>
    <t>Start collection time:</t>
  </si>
  <si>
    <t>20220719T155455Z</t>
  </si>
  <si>
    <t>2058139_0002_62</t>
  </si>
  <si>
    <t>2058139_0002_04</t>
  </si>
  <si>
    <t>[NR] Serving SSB Beam SNR (dB)</t>
  </si>
  <si>
    <t>2058139_0002_44</t>
  </si>
  <si>
    <t>[LTE] PUCCH Tx Power (dBm)</t>
  </si>
  <si>
    <t>[LTE] Total RLC UL Throughput (kbps)</t>
  </si>
  <si>
    <t>PDCP Throughput</t>
  </si>
  <si>
    <t>[MR-DC] Total PDCP UL Throughput (kbps)</t>
  </si>
  <si>
    <t>Serving Cell Identity</t>
  </si>
  <si>
    <t>Ranked (%)</t>
  </si>
  <si>
    <t>[-105, -95)</t>
  </si>
  <si>
    <t>[LTE] PUCCH Tx Power</t>
  </si>
  <si>
    <t>[NR] PUSCH Modulation</t>
  </si>
  <si>
    <t>[8, 12)</t>
  </si>
  <si>
    <t>[5,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</si>
</sst>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%;\-#,##0\ %"/>
    <numFmt numFmtId="165" formatCode="0.0"/>
  </numFmts>
  <fonts count="9" x14ac:knownFonts="1">
    <font>
      <sz val="11"/>
      <name val="Calibri"/>
      <family val="2"/>
    </font>
    <font>
      <b/>
      <sz val="14"/>
      <color rgb="FFFFFFFF"/>
      <name val="Calibri"/>
      <family val="2"/>
    </font>
    <font>
      <b/>
      <sz val="12.5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8.25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D4D4D4"/>
        <bgColor rgb="FF000000"/>
      </patternFill>
    </fill>
    <fill>
      <patternFill patternType="solid">
        <fgColor rgb="FFD5D5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FFF3CB"/>
        <bgColor rgb="FF000000"/>
      </patternFill>
    </fill>
    <fill>
      <patternFill patternType="solid">
        <fgColor rgb="FFFFE799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top"/>
      <protection locked="0"/>
    </xf>
  </cellStyleXfs>
  <cellXfs count="53">
    <xf numFmtId="0" fontId="0" fillId="0" borderId="0" xfId="0" applyFont="1" applyFill="1" applyBorder="1" applyAlignment="1" applyProtection="1">
      <alignment vertical="top"/>
      <protection locked="0"/>
    </xf>
    <xf numFmtId="0" fontId="0" fillId="4" borderId="0" xfId="0" applyFont="1" applyFill="1" applyBorder="1" applyAlignment="1" applyProtection="1"/>
    <xf numFmtId="165" fontId="0" fillId="5" borderId="1" xfId="0" applyNumberFormat="1" applyFont="1" applyFill="1" applyBorder="1" applyAlignment="1" applyProtection="1">
      <alignment horizontal="center" vertical="center"/>
      <protection locked="0"/>
    </xf>
    <xf numFmtId="165" fontId="0" fillId="6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5" borderId="0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65" fontId="0" fillId="7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left" vertical="center" indent="1"/>
      <protection locked="0"/>
    </xf>
    <xf numFmtId="0" fontId="0" fillId="6" borderId="1" xfId="0" applyFont="1" applyFill="1" applyBorder="1" applyAlignment="1" applyProtection="1">
      <alignment horizontal="center" vertical="center"/>
      <protection locked="0"/>
    </xf>
    <xf numFmtId="0" fontId="0" fillId="6" borderId="2" xfId="0" applyFont="1" applyFill="1" applyBorder="1" applyAlignment="1" applyProtection="1">
      <alignment horizontal="left" vertical="center" indent="1"/>
      <protection locked="0"/>
    </xf>
    <xf numFmtId="165" fontId="0" fillId="8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5" borderId="0" xfId="0" applyFont="1" applyFill="1" applyBorder="1" applyAlignment="1" applyProtection="1"/>
    <xf numFmtId="0" fontId="3" fillId="7" borderId="1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/>
    <xf numFmtId="0" fontId="0" fillId="5" borderId="0" xfId="0" applyFont="1" applyFill="1" applyBorder="1" applyAlignment="1" applyProtection="1">
      <alignment vertical="top"/>
      <protection locked="0"/>
    </xf>
    <xf numFmtId="0" fontId="4" fillId="5" borderId="0" xfId="0" applyFont="1" applyFill="1" applyBorder="1" applyAlignment="1" applyProtection="1"/>
    <xf numFmtId="164" fontId="3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6" fillId="5" borderId="0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Alignment="1" applyProtection="1">
      <alignment vertical="center"/>
      <protection locked="0"/>
    </xf>
    <xf numFmtId="14" fontId="5" fillId="5" borderId="0" xfId="0" applyNumberFormat="1" applyFont="1" applyFill="1" applyBorder="1" applyAlignment="1" applyProtection="1">
      <alignment horizontal="left" vertical="center"/>
      <protection locked="0"/>
    </xf>
    <xf numFmtId="49" fontId="5" fillId="5" borderId="0" xfId="0" applyNumberFormat="1" applyFont="1" applyFill="1" applyBorder="1" applyAlignment="1" applyProtection="1">
      <alignment horizontal="left" vertical="center"/>
      <protection locked="0"/>
    </xf>
    <xf numFmtId="0" fontId="7" fillId="5" borderId="0" xfId="0" applyFont="1" applyFill="1" applyBorder="1" applyAlignment="1" applyProtection="1">
      <alignment horizontal="left" vertical="center"/>
      <protection locked="0"/>
    </xf>
    <xf numFmtId="0" fontId="8" fillId="5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 applyProtection="1">
      <alignment horizontal="center" vertical="center" wrapText="1"/>
      <protection locked="0"/>
    </xf>
    <xf numFmtId="0" fontId="0" fillId="5" borderId="7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22" fontId="0" fillId="5" borderId="7" xfId="0" applyNumberFormat="1" applyFont="1" applyFill="1" applyBorder="1" applyAlignment="1" applyProtection="1">
      <alignment horizontal="center" vertical="center"/>
      <protection locked="0"/>
    </xf>
    <xf numFmtId="0" fontId="0" fillId="5" borderId="6" xfId="0" applyFont="1" applyFill="1" applyBorder="1" applyAlignment="1" applyProtection="1">
      <alignment horizontal="center" vertical="center"/>
      <protection locked="0"/>
    </xf>
    <xf numFmtId="49" fontId="0" fillId="5" borderId="7" xfId="0" applyNumberFormat="1" applyFont="1" applyFill="1" applyBorder="1" applyAlignment="1" applyProtection="1">
      <alignment horizontal="center" vertical="top"/>
      <protection locked="0"/>
    </xf>
    <xf numFmtId="0" fontId="0" fillId="5" borderId="6" xfId="0" applyFont="1" applyFill="1" applyBorder="1" applyAlignment="1" applyProtection="1">
      <alignment horizontal="center" vertical="top"/>
      <protection locked="0"/>
    </xf>
    <xf numFmtId="0" fontId="0" fillId="5" borderId="2" xfId="0" applyFont="1" applyFill="1" applyBorder="1" applyAlignment="1" applyProtection="1">
      <alignment horizontal="center" vertical="top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49" fontId="3" fillId="5" borderId="7" xfId="0" applyNumberFormat="1" applyFont="1" applyFill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6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horizontal="left" vertical="center" indent="1"/>
      <protection locked="0"/>
    </xf>
    <xf numFmtId="0" fontId="3" fillId="5" borderId="3" xfId="0" applyFont="1" applyFill="1" applyBorder="1" applyAlignment="1" applyProtection="1">
      <alignment horizontal="left" vertical="center" indent="1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Maps!$K$509:$K$514</c:f>
              <c:strCache>
                <c:ptCount val="6"/>
                <c:pt idx="0">
                  <c:v>2058139_0002_62</c:v>
                </c:pt>
                <c:pt idx="1">
                  <c:v>2058139_0002_61</c:v>
                </c:pt>
                <c:pt idx="2">
                  <c:v>2058139_0002_60</c:v>
                </c:pt>
                <c:pt idx="3">
                  <c:v>2058139_0002_20</c:v>
                </c:pt>
                <c:pt idx="4">
                  <c:v>2056411_0001_62</c:v>
                </c:pt>
                <c:pt idx="5">
                  <c:v>2058139_0002_04</c:v>
                </c:pt>
              </c:strCache>
            </c:strRef>
          </c:cat>
          <c:val>
            <c:numRef>
              <c:f>Maps!$L$509:$L$514</c:f>
              <c:numCache>
                <c:formatCode>General</c:formatCode>
                <c:ptCount val="6"/>
                <c:pt idx="0">
                  <c:v>89.9</c:v>
                </c:pt>
                <c:pt idx="1">
                  <c:v>9.16</c:v>
                </c:pt>
                <c:pt idx="2">
                  <c:v>0.47</c:v>
                </c:pt>
                <c:pt idx="3">
                  <c:v>0.28000000000000003</c:v>
                </c:pt>
                <c:pt idx="4">
                  <c:v>0.09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C-4654-8D75-A5AA261F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5182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Maps!$K$509:$K$514</c:f>
              <c:strCache>
                <c:ptCount val="6"/>
                <c:pt idx="0">
                  <c:v>2058139_0002_62</c:v>
                </c:pt>
                <c:pt idx="1">
                  <c:v>2058139_0002_61</c:v>
                </c:pt>
                <c:pt idx="2">
                  <c:v>2058139_0002_60</c:v>
                </c:pt>
                <c:pt idx="3">
                  <c:v>2058139_0002_20</c:v>
                </c:pt>
                <c:pt idx="4">
                  <c:v>2056411_0001_62</c:v>
                </c:pt>
                <c:pt idx="5">
                  <c:v>2058139_0002_04</c:v>
                </c:pt>
              </c:strCache>
            </c:strRef>
          </c:cat>
          <c:val>
            <c:numRef>
              <c:f>Maps!$M$509:$M$514</c:f>
              <c:numCache>
                <c:formatCode>General</c:formatCode>
                <c:ptCount val="6"/>
                <c:pt idx="0">
                  <c:v>89.9</c:v>
                </c:pt>
                <c:pt idx="1">
                  <c:v>99.06</c:v>
                </c:pt>
                <c:pt idx="2">
                  <c:v>99.53</c:v>
                </c:pt>
                <c:pt idx="3">
                  <c:v>99.81</c:v>
                </c:pt>
                <c:pt idx="4">
                  <c:v>99.91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C-4654-8D75-A5AA261F7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835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5182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Maps!$W$425:$W$431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Maps!$X$425:$X$431</c:f>
              <c:numCache>
                <c:formatCode>General</c:formatCode>
                <c:ptCount val="7"/>
                <c:pt idx="0">
                  <c:v>0</c:v>
                </c:pt>
                <c:pt idx="1">
                  <c:v>99.85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2-4DF5-B47E-74D49521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7067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Maps!$W$425:$W$431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Maps!$Y$425:$Y$431</c:f>
              <c:numCache>
                <c:formatCode>General</c:formatCode>
                <c:ptCount val="7"/>
                <c:pt idx="0">
                  <c:v>0</c:v>
                </c:pt>
                <c:pt idx="1">
                  <c:v>99.85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DF5-B47E-74D49521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62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7067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Maps!$AI$425:$AI$432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Maps!$AJ$425:$AJ$432</c:f>
              <c:numCache>
                <c:formatCode>General</c:formatCode>
                <c:ptCount val="8"/>
                <c:pt idx="0">
                  <c:v>0</c:v>
                </c:pt>
                <c:pt idx="1">
                  <c:v>95.35</c:v>
                </c:pt>
                <c:pt idx="2">
                  <c:v>0.66</c:v>
                </c:pt>
                <c:pt idx="3">
                  <c:v>0.28000000000000003</c:v>
                </c:pt>
                <c:pt idx="4">
                  <c:v>0.76</c:v>
                </c:pt>
                <c:pt idx="5">
                  <c:v>0</c:v>
                </c:pt>
                <c:pt idx="6">
                  <c:v>0.28000000000000003</c:v>
                </c:pt>
                <c:pt idx="7">
                  <c:v>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6-4284-B892-A25E53B9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0515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Maps!$AI$425:$AI$432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Maps!$AK$425:$AK$432</c:f>
              <c:numCache>
                <c:formatCode>General</c:formatCode>
                <c:ptCount val="8"/>
                <c:pt idx="0">
                  <c:v>0</c:v>
                </c:pt>
                <c:pt idx="1">
                  <c:v>95.35</c:v>
                </c:pt>
                <c:pt idx="2">
                  <c:v>96.01</c:v>
                </c:pt>
                <c:pt idx="3">
                  <c:v>96.3</c:v>
                </c:pt>
                <c:pt idx="4">
                  <c:v>97.06</c:v>
                </c:pt>
                <c:pt idx="5">
                  <c:v>97.06</c:v>
                </c:pt>
                <c:pt idx="6">
                  <c:v>97.34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6-4284-B892-A25E53B9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3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0515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Maps!$AU$425:$AU$431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Maps!$AV$425:$AV$431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0-4905-8F36-B8A60AC6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0473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Maps!$AU$425:$AU$431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Maps!$AW$425:$AW$431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0-4905-8F36-B8A60AC6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3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0473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Maps!$K$383:$K$389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Maps!$L$383:$L$389</c:f>
              <c:numCache>
                <c:formatCode>General</c:formatCode>
                <c:ptCount val="7"/>
                <c:pt idx="0">
                  <c:v>0</c:v>
                </c:pt>
                <c:pt idx="1">
                  <c:v>85.21</c:v>
                </c:pt>
                <c:pt idx="2">
                  <c:v>0.95</c:v>
                </c:pt>
                <c:pt idx="3">
                  <c:v>1.42</c:v>
                </c:pt>
                <c:pt idx="4">
                  <c:v>2.46</c:v>
                </c:pt>
                <c:pt idx="5">
                  <c:v>0.95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D-4C23-B91B-E05AB4BE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4830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Maps!$K$383:$K$389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Maps!$M$383:$M$389</c:f>
              <c:numCache>
                <c:formatCode>General</c:formatCode>
                <c:ptCount val="7"/>
                <c:pt idx="0">
                  <c:v>0</c:v>
                </c:pt>
                <c:pt idx="1">
                  <c:v>85.21</c:v>
                </c:pt>
                <c:pt idx="2">
                  <c:v>86.16</c:v>
                </c:pt>
                <c:pt idx="3">
                  <c:v>87.58</c:v>
                </c:pt>
                <c:pt idx="4">
                  <c:v>90.05</c:v>
                </c:pt>
                <c:pt idx="5">
                  <c:v>91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D-4C23-B91B-E05AB4BE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618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4830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Maps!$W$383:$W$389</c:f>
              <c:strCache>
                <c:ptCount val="7"/>
                <c:pt idx="0">
                  <c:v>[Min, 0)</c:v>
                </c:pt>
                <c:pt idx="1">
                  <c:v>[0, 1000000)</c:v>
                </c:pt>
                <c:pt idx="2">
                  <c:v>[1000000, 2000000)</c:v>
                </c:pt>
                <c:pt idx="3">
                  <c:v>[2000000, 3000000)</c:v>
                </c:pt>
                <c:pt idx="4">
                  <c:v>[3000000, 4000000)</c:v>
                </c:pt>
                <c:pt idx="5">
                  <c:v>[4000000, 5000000)</c:v>
                </c:pt>
                <c:pt idx="6">
                  <c:v>[5000000, Max]</c:v>
                </c:pt>
              </c:strCache>
            </c:strRef>
          </c:cat>
          <c:val>
            <c:numRef>
              <c:f>Maps!$X$383:$X$389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7-4DBC-AA63-1FF55FC6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1352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Maps!$W$383:$W$389</c:f>
              <c:strCache>
                <c:ptCount val="7"/>
                <c:pt idx="0">
                  <c:v>[Min, 0)</c:v>
                </c:pt>
                <c:pt idx="1">
                  <c:v>[0, 1000000)</c:v>
                </c:pt>
                <c:pt idx="2">
                  <c:v>[1000000, 2000000)</c:v>
                </c:pt>
                <c:pt idx="3">
                  <c:v>[2000000, 3000000)</c:v>
                </c:pt>
                <c:pt idx="4">
                  <c:v>[3000000, 4000000)</c:v>
                </c:pt>
                <c:pt idx="5">
                  <c:v>[4000000, 5000000)</c:v>
                </c:pt>
                <c:pt idx="6">
                  <c:v>[5000000, Max]</c:v>
                </c:pt>
              </c:strCache>
            </c:strRef>
          </c:cat>
          <c:val>
            <c:numRef>
              <c:f>Maps!$Y$383:$Y$389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7-4DBC-AA63-1FF55FC6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221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1352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Maps!$AI$383:$AI$390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Maps!$AJ$383:$AJ$390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3-44F8-A860-C531CF44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7649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Maps!$AI$383:$AI$390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Maps!$AK$383:$AK$390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4F8-A860-C531CF44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627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7649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Maps!$AU$383:$AU$390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Maps!$AV$383:$AV$390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C-412C-A37E-71395AB0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553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Maps!$AU$383:$AU$390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Maps!$AW$383:$AW$390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C-412C-A37E-71395AB0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553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Maps!$K$341:$K$347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Maps!$L$341:$L$347</c:f>
              <c:numCache>
                <c:formatCode>General</c:formatCode>
                <c:ptCount val="7"/>
                <c:pt idx="0">
                  <c:v>0</c:v>
                </c:pt>
                <c:pt idx="1">
                  <c:v>85.21</c:v>
                </c:pt>
                <c:pt idx="2">
                  <c:v>0.95</c:v>
                </c:pt>
                <c:pt idx="3">
                  <c:v>1.42</c:v>
                </c:pt>
                <c:pt idx="4">
                  <c:v>2.46</c:v>
                </c:pt>
                <c:pt idx="5">
                  <c:v>0.95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4BD3-BC3C-AA5846CE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5388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Maps!$K$341:$K$347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Maps!$M$341:$M$347</c:f>
              <c:numCache>
                <c:formatCode>General</c:formatCode>
                <c:ptCount val="7"/>
                <c:pt idx="0">
                  <c:v>0</c:v>
                </c:pt>
                <c:pt idx="1">
                  <c:v>85.21</c:v>
                </c:pt>
                <c:pt idx="2">
                  <c:v>86.16</c:v>
                </c:pt>
                <c:pt idx="3">
                  <c:v>87.58</c:v>
                </c:pt>
                <c:pt idx="4">
                  <c:v>90.05</c:v>
                </c:pt>
                <c:pt idx="5">
                  <c:v>91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B-4BD3-BC3C-AA5846CE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5388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Maps!$W$341:$W$347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Maps!$X$341:$X$347</c:f>
              <c:numCache>
                <c:formatCode>General</c:formatCode>
                <c:ptCount val="7"/>
                <c:pt idx="0">
                  <c:v>0</c:v>
                </c:pt>
                <c:pt idx="1">
                  <c:v>98.72</c:v>
                </c:pt>
                <c:pt idx="2">
                  <c:v>0.64</c:v>
                </c:pt>
                <c:pt idx="3">
                  <c:v>0.64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9EF-B11D-7E358736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179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Maps!$W$341:$W$347</c:f>
              <c:strCache>
                <c:ptCount val="7"/>
                <c:pt idx="0">
                  <c:v>[Min, 0)</c:v>
                </c:pt>
                <c:pt idx="1">
                  <c:v>[0, 10000)</c:v>
                </c:pt>
                <c:pt idx="2">
                  <c:v>[10000, 20000)</c:v>
                </c:pt>
                <c:pt idx="3">
                  <c:v>[20000, 30000)</c:v>
                </c:pt>
                <c:pt idx="4">
                  <c:v>[30000, 40000)</c:v>
                </c:pt>
                <c:pt idx="5">
                  <c:v>[40000, 50000)</c:v>
                </c:pt>
                <c:pt idx="6">
                  <c:v>[50000, Max]</c:v>
                </c:pt>
              </c:strCache>
            </c:strRef>
          </c:cat>
          <c:val>
            <c:numRef>
              <c:f>Maps!$Y$341:$Y$347</c:f>
              <c:numCache>
                <c:formatCode>General</c:formatCode>
                <c:ptCount val="7"/>
                <c:pt idx="0">
                  <c:v>0</c:v>
                </c:pt>
                <c:pt idx="1">
                  <c:v>98.72</c:v>
                </c:pt>
                <c:pt idx="2">
                  <c:v>99.36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9EF-B11D-7E358736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179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Maps!$AI$341:$AI$348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Maps!$AJ$341:$AJ$348</c:f>
              <c:numCache>
                <c:formatCode>General</c:formatCode>
                <c:ptCount val="8"/>
                <c:pt idx="0">
                  <c:v>0</c:v>
                </c:pt>
                <c:pt idx="1">
                  <c:v>95.64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0.85</c:v>
                </c:pt>
                <c:pt idx="5">
                  <c:v>0</c:v>
                </c:pt>
                <c:pt idx="6">
                  <c:v>0.28000000000000003</c:v>
                </c:pt>
                <c:pt idx="7">
                  <c:v>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3-4199-B0FA-EC019F6E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80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Maps!$AI$341:$AI$348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Maps!$AK$341:$AK$348</c:f>
              <c:numCache>
                <c:formatCode>General</c:formatCode>
                <c:ptCount val="8"/>
                <c:pt idx="0">
                  <c:v>0</c:v>
                </c:pt>
                <c:pt idx="1">
                  <c:v>95.64</c:v>
                </c:pt>
                <c:pt idx="2">
                  <c:v>95.92</c:v>
                </c:pt>
                <c:pt idx="3">
                  <c:v>96.2</c:v>
                </c:pt>
                <c:pt idx="4">
                  <c:v>97.06</c:v>
                </c:pt>
                <c:pt idx="5">
                  <c:v>97.06</c:v>
                </c:pt>
                <c:pt idx="6">
                  <c:v>97.34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3-4199-B0FA-EC019F6E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80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Maps!$W$509:$W$510</c:f>
              <c:strCache>
                <c:ptCount val="2"/>
                <c:pt idx="0">
                  <c:v>EN-DC 1LTE+3NR</c:v>
                </c:pt>
                <c:pt idx="1">
                  <c:v>LTE</c:v>
                </c:pt>
              </c:strCache>
            </c:strRef>
          </c:cat>
          <c:val>
            <c:numRef>
              <c:f>Maps!$X$509:$X$510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5-47AD-93E3-51BC3F31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6014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Maps!$W$509:$W$510</c:f>
              <c:strCache>
                <c:ptCount val="2"/>
                <c:pt idx="0">
                  <c:v>EN-DC 1LTE+3NR</c:v>
                </c:pt>
                <c:pt idx="1">
                  <c:v>LTE</c:v>
                </c:pt>
              </c:strCache>
            </c:strRef>
          </c:cat>
          <c:val>
            <c:numRef>
              <c:f>Maps!$Y$509:$Y$510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5-47AD-93E3-51BC3F31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836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6014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Maps!$AU$341:$AU$348</c:f>
              <c:strCache>
                <c:ptCount val="8"/>
                <c:pt idx="0">
                  <c:v>[Min, 0)</c:v>
                </c:pt>
                <c:pt idx="1">
                  <c:v>[0, 4000)</c:v>
                </c:pt>
                <c:pt idx="2">
                  <c:v>[4000, 8000)</c:v>
                </c:pt>
                <c:pt idx="3">
                  <c:v>[8000, 12000)</c:v>
                </c:pt>
                <c:pt idx="4">
                  <c:v>[12000, 16000)</c:v>
                </c:pt>
                <c:pt idx="5">
                  <c:v>[16000, 20000)</c:v>
                </c:pt>
                <c:pt idx="6">
                  <c:v>[20000, 24000)</c:v>
                </c:pt>
                <c:pt idx="7">
                  <c:v>[24000, Max]</c:v>
                </c:pt>
              </c:strCache>
            </c:strRef>
          </c:cat>
          <c:val>
            <c:numRef>
              <c:f>Maps!$AV$341:$AV$348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A-4728-9EDF-E3503499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5347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Maps!$AU$341:$AU$348</c:f>
              <c:strCache>
                <c:ptCount val="8"/>
                <c:pt idx="0">
                  <c:v>[Min, 0)</c:v>
                </c:pt>
                <c:pt idx="1">
                  <c:v>[0, 4000)</c:v>
                </c:pt>
                <c:pt idx="2">
                  <c:v>[4000, 8000)</c:v>
                </c:pt>
                <c:pt idx="3">
                  <c:v>[8000, 12000)</c:v>
                </c:pt>
                <c:pt idx="4">
                  <c:v>[12000, 16000)</c:v>
                </c:pt>
                <c:pt idx="5">
                  <c:v>[16000, 20000)</c:v>
                </c:pt>
                <c:pt idx="6">
                  <c:v>[20000, 24000)</c:v>
                </c:pt>
                <c:pt idx="7">
                  <c:v>[24000, Max]</c:v>
                </c:pt>
              </c:strCache>
            </c:strRef>
          </c:cat>
          <c:val>
            <c:numRef>
              <c:f>Maps!$AW$341:$AW$348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A-4728-9EDF-E3503499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5347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Maps!$K$299:$K$306</c:f>
              <c:strCache>
                <c:ptCount val="8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31)</c:v>
                </c:pt>
                <c:pt idx="7">
                  <c:v>[31, Max]</c:v>
                </c:pt>
              </c:strCache>
            </c:strRef>
          </c:cat>
          <c:val>
            <c:numRef>
              <c:f>Maps!$L$299:$L$306</c:f>
              <c:numCache>
                <c:formatCode>General</c:formatCode>
                <c:ptCount val="8"/>
                <c:pt idx="0">
                  <c:v>0</c:v>
                </c:pt>
                <c:pt idx="1">
                  <c:v>95.08</c:v>
                </c:pt>
                <c:pt idx="2">
                  <c:v>0.38</c:v>
                </c:pt>
                <c:pt idx="3">
                  <c:v>0</c:v>
                </c:pt>
                <c:pt idx="4">
                  <c:v>0.19</c:v>
                </c:pt>
                <c:pt idx="5">
                  <c:v>0.19</c:v>
                </c:pt>
                <c:pt idx="6">
                  <c:v>4.16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5FB-A7BA-3FEFED87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137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Maps!$K$299:$K$306</c:f>
              <c:strCache>
                <c:ptCount val="8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31)</c:v>
                </c:pt>
                <c:pt idx="7">
                  <c:v>[31, Max]</c:v>
                </c:pt>
              </c:strCache>
            </c:strRef>
          </c:cat>
          <c:val>
            <c:numRef>
              <c:f>Maps!$M$299:$M$306</c:f>
              <c:numCache>
                <c:formatCode>General</c:formatCode>
                <c:ptCount val="8"/>
                <c:pt idx="0">
                  <c:v>0</c:v>
                </c:pt>
                <c:pt idx="1">
                  <c:v>95.08</c:v>
                </c:pt>
                <c:pt idx="2">
                  <c:v>95.46</c:v>
                </c:pt>
                <c:pt idx="3">
                  <c:v>95.46</c:v>
                </c:pt>
                <c:pt idx="4">
                  <c:v>95.65</c:v>
                </c:pt>
                <c:pt idx="5">
                  <c:v>95.84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F-45FB-A7BA-3FEFED87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137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Maps!$W$299:$W$307</c:f>
              <c:strCache>
                <c:ptCount val="9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29)</c:v>
                </c:pt>
                <c:pt idx="7">
                  <c:v>[29, 31)</c:v>
                </c:pt>
                <c:pt idx="8">
                  <c:v>[31, Max]</c:v>
                </c:pt>
              </c:strCache>
            </c:strRef>
          </c:cat>
          <c:val>
            <c:numRef>
              <c:f>Maps!$X$299:$X$307</c:f>
              <c:numCache>
                <c:formatCode>General</c:formatCode>
                <c:ptCount val="9"/>
                <c:pt idx="0">
                  <c:v>0</c:v>
                </c:pt>
                <c:pt idx="1">
                  <c:v>11.85</c:v>
                </c:pt>
                <c:pt idx="2">
                  <c:v>0</c:v>
                </c:pt>
                <c:pt idx="3">
                  <c:v>1.81</c:v>
                </c:pt>
                <c:pt idx="4">
                  <c:v>12.25</c:v>
                </c:pt>
                <c:pt idx="5">
                  <c:v>18.07</c:v>
                </c:pt>
                <c:pt idx="6">
                  <c:v>55.82</c:v>
                </c:pt>
                <c:pt idx="7">
                  <c:v>0.2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FA5-87B5-7D51B6C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5638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Maps!$W$299:$W$307</c:f>
              <c:strCache>
                <c:ptCount val="9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29)</c:v>
                </c:pt>
                <c:pt idx="7">
                  <c:v>[29, 31)</c:v>
                </c:pt>
                <c:pt idx="8">
                  <c:v>[31, Max]</c:v>
                </c:pt>
              </c:strCache>
            </c:strRef>
          </c:cat>
          <c:val>
            <c:numRef>
              <c:f>Maps!$Y$299:$Y$307</c:f>
              <c:numCache>
                <c:formatCode>General</c:formatCode>
                <c:ptCount val="9"/>
                <c:pt idx="0">
                  <c:v>0</c:v>
                </c:pt>
                <c:pt idx="1">
                  <c:v>11.85</c:v>
                </c:pt>
                <c:pt idx="2">
                  <c:v>11.85</c:v>
                </c:pt>
                <c:pt idx="3">
                  <c:v>13.65</c:v>
                </c:pt>
                <c:pt idx="4">
                  <c:v>25.9</c:v>
                </c:pt>
                <c:pt idx="5">
                  <c:v>43.98</c:v>
                </c:pt>
                <c:pt idx="6">
                  <c:v>99.8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9-4FA5-87B5-7D51B6C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5638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Maps!$AI$299:$AI$306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Maps!$AJ$299:$AJ$306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C-43FA-BC2B-CC6C4F00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844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Maps!$AI$299:$AI$306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Maps!$AK$299:$AK$306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C-43FA-BC2B-CC6C4F00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844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Maps!$AU$299:$AU$306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Maps!$AV$299:$AV$306</c:f>
              <c:numCache>
                <c:formatCode>General</c:formatCode>
                <c:ptCount val="8"/>
                <c:pt idx="0">
                  <c:v>0</c:v>
                </c:pt>
                <c:pt idx="1">
                  <c:v>97.46</c:v>
                </c:pt>
                <c:pt idx="2">
                  <c:v>2.15</c:v>
                </c:pt>
                <c:pt idx="3">
                  <c:v>0.2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155-9AC5-07895500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6886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Maps!$AU$299:$AU$306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Maps!$AW$299:$AW$306</c:f>
              <c:numCache>
                <c:formatCode>General</c:formatCode>
                <c:ptCount val="8"/>
                <c:pt idx="0">
                  <c:v>0</c:v>
                </c:pt>
                <c:pt idx="1">
                  <c:v>97.46</c:v>
                </c:pt>
                <c:pt idx="2">
                  <c:v>99.61</c:v>
                </c:pt>
                <c:pt idx="3">
                  <c:v>99.8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4-4155-9AC5-07895500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6886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numRef>
              <c:f>Maps!$K$257:$K$261</c:f>
              <c:numCache>
                <c:formatCode>General</c:formatCode>
                <c:ptCount val="5"/>
              </c:numCache>
            </c:numRef>
          </c:cat>
          <c:val>
            <c:numRef>
              <c:f>Maps!$L$257:$L$261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3-4AB0-9B61-6B31DCB7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25721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numRef>
              <c:f>Maps!$K$257:$K$261</c:f>
              <c:numCache>
                <c:formatCode>General</c:formatCode>
                <c:ptCount val="5"/>
              </c:numCache>
            </c:numRef>
          </c:cat>
          <c:val>
            <c:numRef>
              <c:f>Maps!$M$257:$M$261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3-4AB0-9B61-6B31DCB7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32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25721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Maps!$W$257:$W$258</c:f>
              <c:strCache>
                <c:ptCount val="2"/>
                <c:pt idx="0">
                  <c:v>Closed-loop Spatial Multiplexing</c:v>
                </c:pt>
                <c:pt idx="1">
                  <c:v>Transmit Diversity</c:v>
                </c:pt>
              </c:strCache>
            </c:strRef>
          </c:cat>
          <c:val>
            <c:numRef>
              <c:f>Maps!$X$257:$X$258</c:f>
              <c:numCache>
                <c:formatCode>General</c:formatCode>
                <c:ptCount val="2"/>
                <c:pt idx="0">
                  <c:v>65.28</c:v>
                </c:pt>
                <c:pt idx="1">
                  <c:v>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BFF-9E75-5743A407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321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Maps!$W$257:$W$258</c:f>
              <c:strCache>
                <c:ptCount val="2"/>
                <c:pt idx="0">
                  <c:v>Closed-loop Spatial Multiplexing</c:v>
                </c:pt>
                <c:pt idx="1">
                  <c:v>Transmit Diversity</c:v>
                </c:pt>
              </c:strCache>
            </c:strRef>
          </c:cat>
          <c:val>
            <c:numRef>
              <c:f>Maps!$Y$257:$Y$258</c:f>
              <c:numCache>
                <c:formatCode>General</c:formatCode>
                <c:ptCount val="2"/>
                <c:pt idx="0">
                  <c:v>65.28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D-4BFF-9E75-5743A407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321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Maps!$AI$257:$AI$259</c:f>
              <c:strCache>
                <c:ptCount val="3"/>
                <c:pt idx="0">
                  <c:v>16QAM</c:v>
                </c:pt>
                <c:pt idx="1">
                  <c:v>64QAM</c:v>
                </c:pt>
                <c:pt idx="2">
                  <c:v>QPSK</c:v>
                </c:pt>
              </c:strCache>
            </c:strRef>
          </c:cat>
          <c:val>
            <c:numRef>
              <c:f>Maps!$AJ$257:$AJ$259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4.3499999999999996</c:v>
                </c:pt>
                <c:pt idx="2">
                  <c:v>95.37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3-4CC8-BBDC-62B7AE7E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8614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Maps!$AI$257:$AI$259</c:f>
              <c:strCache>
                <c:ptCount val="3"/>
                <c:pt idx="0">
                  <c:v>16QAM</c:v>
                </c:pt>
                <c:pt idx="1">
                  <c:v>64QAM</c:v>
                </c:pt>
                <c:pt idx="2">
                  <c:v>QPSK</c:v>
                </c:pt>
              </c:strCache>
            </c:strRef>
          </c:cat>
          <c:val>
            <c:numRef>
              <c:f>Maps!$AK$257:$AK$259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4.63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3-4CC8-BBDC-62B7AE7E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8614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Maps!$AU$257:$AU$260</c:f>
              <c:strCache>
                <c:ptCount val="4"/>
                <c:pt idx="0">
                  <c:v>16QAM</c:v>
                </c:pt>
                <c:pt idx="1">
                  <c:v>256QAM</c:v>
                </c:pt>
                <c:pt idx="2">
                  <c:v>64QAM</c:v>
                </c:pt>
                <c:pt idx="3">
                  <c:v>QPSK</c:v>
                </c:pt>
              </c:strCache>
            </c:strRef>
          </c:cat>
          <c:val>
            <c:numRef>
              <c:f>Maps!$AV$257:$AV$260</c:f>
              <c:numCache>
                <c:formatCode>General</c:formatCode>
                <c:ptCount val="4"/>
                <c:pt idx="0">
                  <c:v>2.37</c:v>
                </c:pt>
                <c:pt idx="1">
                  <c:v>0</c:v>
                </c:pt>
                <c:pt idx="2">
                  <c:v>77.959999999999994</c:v>
                </c:pt>
                <c:pt idx="3">
                  <c:v>19.670000000000002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6E7-B19E-B00366D0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7865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Maps!$AU$257:$AU$260</c:f>
              <c:strCache>
                <c:ptCount val="4"/>
                <c:pt idx="0">
                  <c:v>16QAM</c:v>
                </c:pt>
                <c:pt idx="1">
                  <c:v>256QAM</c:v>
                </c:pt>
                <c:pt idx="2">
                  <c:v>64QAM</c:v>
                </c:pt>
                <c:pt idx="3">
                  <c:v>QPSK</c:v>
                </c:pt>
              </c:strCache>
            </c:strRef>
          </c:cat>
          <c:val>
            <c:numRef>
              <c:f>Maps!$AW$257:$AW$260</c:f>
              <c:numCache>
                <c:formatCode>General</c:formatCode>
                <c:ptCount val="4"/>
                <c:pt idx="0">
                  <c:v>2.37</c:v>
                </c:pt>
                <c:pt idx="1">
                  <c:v>2.37</c:v>
                </c:pt>
                <c:pt idx="2">
                  <c:v>80.33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7-46E7-B19E-B00366D0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7865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numRef>
              <c:f>Maps!$K$215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Maps!$L$215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9-4B43-8BBE-1586AACE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36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numRef>
              <c:f>Maps!$K$215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Maps!$M$215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4B43-8BBE-1586AACE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36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numRef>
              <c:f>Maps!$AI$509:$AI$510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Maps!$AJ$509:$AJ$510</c:f>
              <c:numCache>
                <c:formatCode>General</c:formatCode>
                <c:ptCount val="2"/>
                <c:pt idx="0">
                  <c:v>99.91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70C-AC84-F951B0A9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5390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numRef>
              <c:f>Maps!$AI$509:$AI$510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cat>
          <c:val>
            <c:numRef>
              <c:f>Maps!$AK$509:$AK$510</c:f>
              <c:numCache>
                <c:formatCode>General</c:formatCode>
                <c:ptCount val="2"/>
                <c:pt idx="0">
                  <c:v>99.91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E-470C-AC84-F951B0A9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835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5390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Maps!$W$215:$W$222</c:f>
              <c:strCache>
                <c:ptCount val="8"/>
                <c:pt idx="0">
                  <c:v>[Min, 0)</c:v>
                </c:pt>
                <c:pt idx="1">
                  <c:v>[0, 1)</c:v>
                </c:pt>
                <c:pt idx="2">
                  <c:v>[1, 1.5)</c:v>
                </c:pt>
                <c:pt idx="3">
                  <c:v>[1.5, 2)</c:v>
                </c:pt>
                <c:pt idx="4">
                  <c:v>[2, 2.5)</c:v>
                </c:pt>
                <c:pt idx="5">
                  <c:v>[2.5, 3)</c:v>
                </c:pt>
                <c:pt idx="6">
                  <c:v>[3, 4)</c:v>
                </c:pt>
                <c:pt idx="7">
                  <c:v>[4, Max]</c:v>
                </c:pt>
              </c:strCache>
            </c:strRef>
          </c:cat>
          <c:val>
            <c:numRef>
              <c:f>Maps!$X$215:$X$222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48.96</c:v>
                </c:pt>
                <c:pt idx="3">
                  <c:v>27.08</c:v>
                </c:pt>
                <c:pt idx="4">
                  <c:v>23.96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D77-ACA4-21C4E8FD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8073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Maps!$W$215:$W$222</c:f>
              <c:strCache>
                <c:ptCount val="8"/>
                <c:pt idx="0">
                  <c:v>[Min, 0)</c:v>
                </c:pt>
                <c:pt idx="1">
                  <c:v>[0, 1)</c:v>
                </c:pt>
                <c:pt idx="2">
                  <c:v>[1, 1.5)</c:v>
                </c:pt>
                <c:pt idx="3">
                  <c:v>[1.5, 2)</c:v>
                </c:pt>
                <c:pt idx="4">
                  <c:v>[2, 2.5)</c:v>
                </c:pt>
                <c:pt idx="5">
                  <c:v>[2.5, 3)</c:v>
                </c:pt>
                <c:pt idx="6">
                  <c:v>[3, 4)</c:v>
                </c:pt>
                <c:pt idx="7">
                  <c:v>[4, Max]</c:v>
                </c:pt>
              </c:strCache>
            </c:strRef>
          </c:cat>
          <c:val>
            <c:numRef>
              <c:f>Maps!$Y$215:$Y$222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48.96</c:v>
                </c:pt>
                <c:pt idx="3">
                  <c:v>76.040000000000006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5-4D77-ACA4-21C4E8FD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8073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Maps!$AI$215:$AI$221</c:f>
              <c:strCache>
                <c:ptCount val="7"/>
                <c:pt idx="0">
                  <c:v>[Min, 1)</c:v>
                </c:pt>
                <c:pt idx="1">
                  <c:v>[1, 4)</c:v>
                </c:pt>
                <c:pt idx="2">
                  <c:v>[4, 7)</c:v>
                </c:pt>
                <c:pt idx="3">
                  <c:v>[7, 10)</c:v>
                </c:pt>
                <c:pt idx="4">
                  <c:v>[10, 13)</c:v>
                </c:pt>
                <c:pt idx="5">
                  <c:v>[13, 16)</c:v>
                </c:pt>
                <c:pt idx="6">
                  <c:v>[16, Max]</c:v>
                </c:pt>
              </c:strCache>
            </c:strRef>
          </c:cat>
          <c:val>
            <c:numRef>
              <c:f>Maps!$AJ$215:$AJ$221</c:f>
              <c:numCache>
                <c:formatCode>General</c:formatCode>
                <c:ptCount val="7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8B4-B9C4-35142FE7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7158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Maps!$AI$215:$AI$221</c:f>
              <c:strCache>
                <c:ptCount val="7"/>
                <c:pt idx="0">
                  <c:v>[Min, 1)</c:v>
                </c:pt>
                <c:pt idx="1">
                  <c:v>[1, 4)</c:v>
                </c:pt>
                <c:pt idx="2">
                  <c:v>[4, 7)</c:v>
                </c:pt>
                <c:pt idx="3">
                  <c:v>[7, 10)</c:v>
                </c:pt>
                <c:pt idx="4">
                  <c:v>[10, 13)</c:v>
                </c:pt>
                <c:pt idx="5">
                  <c:v>[13, 16)</c:v>
                </c:pt>
                <c:pt idx="6">
                  <c:v>[16, Max]</c:v>
                </c:pt>
              </c:strCache>
            </c:strRef>
          </c:cat>
          <c:val>
            <c:numRef>
              <c:f>Maps!$AK$215:$AK$221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E-48B4-B9C4-35142FE7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7158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Maps!$AU$215:$AU$221</c:f>
              <c:strCache>
                <c:ptCount val="7"/>
                <c:pt idx="0">
                  <c:v>[Min, 1)</c:v>
                </c:pt>
                <c:pt idx="1">
                  <c:v>[1, 4)</c:v>
                </c:pt>
                <c:pt idx="2">
                  <c:v>[4, 7)</c:v>
                </c:pt>
                <c:pt idx="3">
                  <c:v>[7, 10)</c:v>
                </c:pt>
                <c:pt idx="4">
                  <c:v>[10, 13)</c:v>
                </c:pt>
                <c:pt idx="5">
                  <c:v>[13, 16)</c:v>
                </c:pt>
                <c:pt idx="6">
                  <c:v>[16, Max]</c:v>
                </c:pt>
              </c:strCache>
            </c:strRef>
          </c:cat>
          <c:val>
            <c:numRef>
              <c:f>Maps!$AV$215:$AV$221</c:f>
              <c:numCache>
                <c:formatCode>General</c:formatCode>
                <c:ptCount val="7"/>
                <c:pt idx="0">
                  <c:v>24.48</c:v>
                </c:pt>
                <c:pt idx="1">
                  <c:v>75.52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1B0-A4B8-E9926099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8198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Maps!$AU$215:$AU$221</c:f>
              <c:strCache>
                <c:ptCount val="7"/>
                <c:pt idx="0">
                  <c:v>[Min, 1)</c:v>
                </c:pt>
                <c:pt idx="1">
                  <c:v>[1, 4)</c:v>
                </c:pt>
                <c:pt idx="2">
                  <c:v>[4, 7)</c:v>
                </c:pt>
                <c:pt idx="3">
                  <c:v>[7, 10)</c:v>
                </c:pt>
                <c:pt idx="4">
                  <c:v>[10, 13)</c:v>
                </c:pt>
                <c:pt idx="5">
                  <c:v>[13, 16)</c:v>
                </c:pt>
                <c:pt idx="6">
                  <c:v>[16, Max]</c:v>
                </c:pt>
              </c:strCache>
            </c:strRef>
          </c:cat>
          <c:val>
            <c:numRef>
              <c:f>Maps!$AW$215:$AW$221</c:f>
              <c:numCache>
                <c:formatCode>General</c:formatCode>
                <c:ptCount val="7"/>
                <c:pt idx="0">
                  <c:v>24.48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F-41B0-A4B8-E9926099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8198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Maps!$K$173:$K$180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Maps!$L$173:$L$180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E37-AE64-CD5E4173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238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Maps!$K$173:$K$180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Maps!$M$173:$M$180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5-4E37-AE64-CD5E4173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238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Maps!$W$173:$W$180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Maps!$X$173:$X$180</c:f>
              <c:numCache>
                <c:formatCode>General</c:formatCode>
                <c:ptCount val="8"/>
                <c:pt idx="0">
                  <c:v>0</c:v>
                </c:pt>
                <c:pt idx="1">
                  <c:v>98.78</c:v>
                </c:pt>
                <c:pt idx="2">
                  <c:v>0.41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E-4BDE-8CF5-A0AF2E2D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6908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Maps!$W$173:$W$180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Maps!$Y$173:$Y$180</c:f>
              <c:numCache>
                <c:formatCode>General</c:formatCode>
                <c:ptCount val="8"/>
                <c:pt idx="0">
                  <c:v>0</c:v>
                </c:pt>
                <c:pt idx="1">
                  <c:v>98.78</c:v>
                </c:pt>
                <c:pt idx="2">
                  <c:v>99.19</c:v>
                </c:pt>
                <c:pt idx="3">
                  <c:v>99.19</c:v>
                </c:pt>
                <c:pt idx="4">
                  <c:v>99.19</c:v>
                </c:pt>
                <c:pt idx="5">
                  <c:v>99.19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E-4BDE-8CF5-A0AF2E2D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6908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Maps!$AI$173:$AI$180</c:f>
              <c:strCache>
                <c:ptCount val="8"/>
                <c:pt idx="0">
                  <c:v>[Min, 0)</c:v>
                </c:pt>
                <c:pt idx="1">
                  <c:v>[0, 4)</c:v>
                </c:pt>
                <c:pt idx="2">
                  <c:v>[4, 8)</c:v>
                </c:pt>
                <c:pt idx="3">
                  <c:v>[8, 12)</c:v>
                </c:pt>
                <c:pt idx="4">
                  <c:v>[12, 16)</c:v>
                </c:pt>
                <c:pt idx="5">
                  <c:v>[16, 20)</c:v>
                </c:pt>
                <c:pt idx="6">
                  <c:v>[20, 24)</c:v>
                </c:pt>
                <c:pt idx="7">
                  <c:v>[24, Max]</c:v>
                </c:pt>
              </c:strCache>
            </c:strRef>
          </c:cat>
          <c:val>
            <c:numRef>
              <c:f>Maps!$AJ$173:$AJ$180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</c:v>
                </c:pt>
                <c:pt idx="4">
                  <c:v>99.24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96D-B315-D0B32820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8489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Maps!$AI$173:$AI$180</c:f>
              <c:strCache>
                <c:ptCount val="8"/>
                <c:pt idx="0">
                  <c:v>[Min, 0)</c:v>
                </c:pt>
                <c:pt idx="1">
                  <c:v>[0, 4)</c:v>
                </c:pt>
                <c:pt idx="2">
                  <c:v>[4, 8)</c:v>
                </c:pt>
                <c:pt idx="3">
                  <c:v>[8, 12)</c:v>
                </c:pt>
                <c:pt idx="4">
                  <c:v>[12, 16)</c:v>
                </c:pt>
                <c:pt idx="5">
                  <c:v>[16, 20)</c:v>
                </c:pt>
                <c:pt idx="6">
                  <c:v>[20, 24)</c:v>
                </c:pt>
                <c:pt idx="7">
                  <c:v>[24, Max]</c:v>
                </c:pt>
              </c:strCache>
            </c:strRef>
          </c:cat>
          <c:val>
            <c:numRef>
              <c:f>Maps!$AK$173:$AK$180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496D-B315-D0B32820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8489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Maps!$AU$173:$AU$180</c:f>
              <c:strCache>
                <c:ptCount val="8"/>
                <c:pt idx="0">
                  <c:v>[Min, 0)</c:v>
                </c:pt>
                <c:pt idx="1">
                  <c:v>[0, 4)</c:v>
                </c:pt>
                <c:pt idx="2">
                  <c:v>[4, 8)</c:v>
                </c:pt>
                <c:pt idx="3">
                  <c:v>[8, 12)</c:v>
                </c:pt>
                <c:pt idx="4">
                  <c:v>[12, 16)</c:v>
                </c:pt>
                <c:pt idx="5">
                  <c:v>[16, 20)</c:v>
                </c:pt>
                <c:pt idx="6">
                  <c:v>[20, 24)</c:v>
                </c:pt>
                <c:pt idx="7">
                  <c:v>[24, Max]</c:v>
                </c:pt>
              </c:strCache>
            </c:strRef>
          </c:cat>
          <c:val>
            <c:numRef>
              <c:f>Maps!$AV$173:$AV$180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99.85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1-45B1-898D-E6B91CF0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072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Maps!$AU$173:$AU$180</c:f>
              <c:strCache>
                <c:ptCount val="8"/>
                <c:pt idx="0">
                  <c:v>[Min, 0)</c:v>
                </c:pt>
                <c:pt idx="1">
                  <c:v>[0, 4)</c:v>
                </c:pt>
                <c:pt idx="2">
                  <c:v>[4, 8)</c:v>
                </c:pt>
                <c:pt idx="3">
                  <c:v>[8, 12)</c:v>
                </c:pt>
                <c:pt idx="4">
                  <c:v>[12, 16)</c:v>
                </c:pt>
                <c:pt idx="5">
                  <c:v>[16, 20)</c:v>
                </c:pt>
                <c:pt idx="6">
                  <c:v>[20, 24)</c:v>
                </c:pt>
                <c:pt idx="7">
                  <c:v>[24, Max]</c:v>
                </c:pt>
              </c:strCache>
            </c:strRef>
          </c:cat>
          <c:val>
            <c:numRef>
              <c:f>Maps!$AW$173:$AW$180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1-45B1-898D-E6B91CF0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072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Maps!$K$131:$K$133</c:f>
              <c:strCache>
                <c:ptCount val="3"/>
                <c:pt idx="0">
                  <c:v>16QAM</c:v>
                </c:pt>
                <c:pt idx="1">
                  <c:v>64QAM</c:v>
                </c:pt>
                <c:pt idx="2">
                  <c:v>QPSK</c:v>
                </c:pt>
              </c:strCache>
            </c:strRef>
          </c:cat>
          <c:val>
            <c:numRef>
              <c:f>Maps!$L$131:$L$133</c:f>
              <c:numCache>
                <c:formatCode>General</c:formatCode>
                <c:ptCount val="3"/>
                <c:pt idx="0">
                  <c:v>6.44</c:v>
                </c:pt>
                <c:pt idx="1">
                  <c:v>45.08</c:v>
                </c:pt>
                <c:pt idx="2">
                  <c:v>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743-9BE5-46F34552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196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Maps!$K$131:$K$133</c:f>
              <c:strCache>
                <c:ptCount val="3"/>
                <c:pt idx="0">
                  <c:v>16QAM</c:v>
                </c:pt>
                <c:pt idx="1">
                  <c:v>64QAM</c:v>
                </c:pt>
                <c:pt idx="2">
                  <c:v>QPSK</c:v>
                </c:pt>
              </c:strCache>
            </c:strRef>
          </c:cat>
          <c:val>
            <c:numRef>
              <c:f>Maps!$M$131:$M$133</c:f>
              <c:numCache>
                <c:formatCode>General</c:formatCode>
                <c:ptCount val="3"/>
                <c:pt idx="0">
                  <c:v>6.44</c:v>
                </c:pt>
                <c:pt idx="1">
                  <c:v>51.53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C-4743-9BE5-46F34552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196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Maps!$W$131:$W$134</c:f>
              <c:strCache>
                <c:ptCount val="4"/>
                <c:pt idx="0">
                  <c:v>16QAM</c:v>
                </c:pt>
                <c:pt idx="1">
                  <c:v>256QAM</c:v>
                </c:pt>
                <c:pt idx="2">
                  <c:v>64QAM</c:v>
                </c:pt>
                <c:pt idx="3">
                  <c:v>QPSK</c:v>
                </c:pt>
              </c:strCache>
            </c:strRef>
          </c:cat>
          <c:val>
            <c:numRef>
              <c:f>Maps!$X$131:$X$134</c:f>
              <c:numCache>
                <c:formatCode>General</c:formatCode>
                <c:ptCount val="4"/>
                <c:pt idx="0">
                  <c:v>37.35</c:v>
                </c:pt>
                <c:pt idx="1">
                  <c:v>19.39</c:v>
                </c:pt>
                <c:pt idx="2">
                  <c:v>24.49</c:v>
                </c:pt>
                <c:pt idx="3">
                  <c:v>18.78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3-402D-89DA-6EC7A43D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728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Maps!$W$131:$W$134</c:f>
              <c:strCache>
                <c:ptCount val="4"/>
                <c:pt idx="0">
                  <c:v>16QAM</c:v>
                </c:pt>
                <c:pt idx="1">
                  <c:v>256QAM</c:v>
                </c:pt>
                <c:pt idx="2">
                  <c:v>64QAM</c:v>
                </c:pt>
                <c:pt idx="3">
                  <c:v>QPSK</c:v>
                </c:pt>
              </c:strCache>
            </c:strRef>
          </c:cat>
          <c:val>
            <c:numRef>
              <c:f>Maps!$Y$131:$Y$134</c:f>
              <c:numCache>
                <c:formatCode>General</c:formatCode>
                <c:ptCount val="4"/>
                <c:pt idx="0">
                  <c:v>37.35</c:v>
                </c:pt>
                <c:pt idx="1">
                  <c:v>56.73</c:v>
                </c:pt>
                <c:pt idx="2">
                  <c:v>81.22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3-402D-89DA-6EC7A43D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728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Maps!$AI$131:$AI$138</c:f>
              <c:strCache>
                <c:ptCount val="8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31)</c:v>
                </c:pt>
                <c:pt idx="7">
                  <c:v>[31, Max]</c:v>
                </c:pt>
              </c:strCache>
            </c:strRef>
          </c:cat>
          <c:val>
            <c:numRef>
              <c:f>Maps!$AJ$131:$AJ$138</c:f>
              <c:numCache>
                <c:formatCode>General</c:formatCode>
                <c:ptCount val="8"/>
                <c:pt idx="0">
                  <c:v>0</c:v>
                </c:pt>
                <c:pt idx="1">
                  <c:v>42.03</c:v>
                </c:pt>
                <c:pt idx="2">
                  <c:v>6.44</c:v>
                </c:pt>
                <c:pt idx="3">
                  <c:v>2.0299999999999998</c:v>
                </c:pt>
                <c:pt idx="4">
                  <c:v>4.75</c:v>
                </c:pt>
                <c:pt idx="5">
                  <c:v>6.44</c:v>
                </c:pt>
                <c:pt idx="6">
                  <c:v>38.31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CFF-81C4-809DC4D0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8240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Maps!$AI$131:$AI$138</c:f>
              <c:strCache>
                <c:ptCount val="8"/>
                <c:pt idx="0">
                  <c:v>[Min, 0)</c:v>
                </c:pt>
                <c:pt idx="1">
                  <c:v>[0, 5)</c:v>
                </c:pt>
                <c:pt idx="2">
                  <c:v>[5, 10)</c:v>
                </c:pt>
                <c:pt idx="3">
                  <c:v>[10, 15)</c:v>
                </c:pt>
                <c:pt idx="4">
                  <c:v>[15, 20)</c:v>
                </c:pt>
                <c:pt idx="5">
                  <c:v>[20, 25)</c:v>
                </c:pt>
                <c:pt idx="6">
                  <c:v>[25, 31)</c:v>
                </c:pt>
                <c:pt idx="7">
                  <c:v>[31, Max]</c:v>
                </c:pt>
              </c:strCache>
            </c:strRef>
          </c:cat>
          <c:val>
            <c:numRef>
              <c:f>Maps!$AK$131:$AK$138</c:f>
              <c:numCache>
                <c:formatCode>General</c:formatCode>
                <c:ptCount val="8"/>
                <c:pt idx="0">
                  <c:v>0</c:v>
                </c:pt>
                <c:pt idx="1">
                  <c:v>42.03</c:v>
                </c:pt>
                <c:pt idx="2">
                  <c:v>48.47</c:v>
                </c:pt>
                <c:pt idx="3">
                  <c:v>50.51</c:v>
                </c:pt>
                <c:pt idx="4">
                  <c:v>55.25</c:v>
                </c:pt>
                <c:pt idx="5">
                  <c:v>61.69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0-4CFF-81C4-809DC4D0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8240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numRef>
              <c:f>Maps!$AU$509</c:f>
              <c:numCache>
                <c:formatCode>General</c:formatCode>
                <c:ptCount val="1"/>
                <c:pt idx="0">
                  <c:v>11</c:v>
                </c:pt>
              </c:numCache>
            </c:numRef>
          </c:cat>
          <c:val>
            <c:numRef>
              <c:f>Maps!$AV$509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A81-B83D-03257B5F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468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numRef>
              <c:f>Maps!$AU$509</c:f>
              <c:numCache>
                <c:formatCode>General</c:formatCode>
                <c:ptCount val="1"/>
                <c:pt idx="0">
                  <c:v>11</c:v>
                </c:pt>
              </c:numCache>
            </c:numRef>
          </c:cat>
          <c:val>
            <c:numRef>
              <c:f>Maps!$AW$509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F-4A81-B83D-03257B5F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834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468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Maps!$AU$131:$AU$138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Maps!$AV$131:$AV$138</c:f>
              <c:numCache>
                <c:formatCode>General</c:formatCode>
                <c:ptCount val="8"/>
                <c:pt idx="0">
                  <c:v>0</c:v>
                </c:pt>
                <c:pt idx="1">
                  <c:v>80.2</c:v>
                </c:pt>
                <c:pt idx="2">
                  <c:v>19.8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7-40DB-8C8E-53CBCF4B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7740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Maps!$AU$131:$AU$138</c:f>
              <c:strCache>
                <c:ptCount val="8"/>
                <c:pt idx="0">
                  <c:v>[Min, 0)</c:v>
                </c:pt>
                <c:pt idx="1">
                  <c:v>[0, 20)</c:v>
                </c:pt>
                <c:pt idx="2">
                  <c:v>[20, 40)</c:v>
                </c:pt>
                <c:pt idx="3">
                  <c:v>[40, 60)</c:v>
                </c:pt>
                <c:pt idx="4">
                  <c:v>[60, 80)</c:v>
                </c:pt>
                <c:pt idx="5">
                  <c:v>[80, 100)</c:v>
                </c:pt>
                <c:pt idx="6">
                  <c:v>[100, 120)</c:v>
                </c:pt>
                <c:pt idx="7">
                  <c:v>[120, Max]</c:v>
                </c:pt>
              </c:strCache>
            </c:strRef>
          </c:cat>
          <c:val>
            <c:numRef>
              <c:f>Maps!$AW$131:$AW$138</c:f>
              <c:numCache>
                <c:formatCode>General</c:formatCode>
                <c:ptCount val="8"/>
                <c:pt idx="0">
                  <c:v>0</c:v>
                </c:pt>
                <c:pt idx="1">
                  <c:v>80.2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7-40DB-8C8E-53CBCF4B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7740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Maps!$K$89:$K$96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Maps!$L$89:$L$96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91.39</c:v>
                </c:pt>
                <c:pt idx="6">
                  <c:v>8.61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434D-80EF-1321DF4C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7782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Maps!$K$89:$K$96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91.39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34D-80EF-1321DF4C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7782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Maps!$W$89:$W$96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Maps!$X$89:$X$96</c:f>
              <c:numCache>
                <c:formatCode>General</c:formatCode>
                <c:ptCount val="8"/>
                <c:pt idx="0">
                  <c:v>0</c:v>
                </c:pt>
                <c:pt idx="1">
                  <c:v>3.82</c:v>
                </c:pt>
                <c:pt idx="2">
                  <c:v>37.020000000000003</c:v>
                </c:pt>
                <c:pt idx="3">
                  <c:v>52.92</c:v>
                </c:pt>
                <c:pt idx="4">
                  <c:v>6.24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C1A-9B45-BB1B4041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696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Maps!$W$89:$W$96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Maps!$Y$89:$Y$96</c:f>
              <c:numCache>
                <c:formatCode>General</c:formatCode>
                <c:ptCount val="8"/>
                <c:pt idx="0">
                  <c:v>0</c:v>
                </c:pt>
                <c:pt idx="1">
                  <c:v>3.82</c:v>
                </c:pt>
                <c:pt idx="2">
                  <c:v>40.85</c:v>
                </c:pt>
                <c:pt idx="3">
                  <c:v>93.76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C-4C1A-9B45-BB1B4041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696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Maps!$AI$89:$AI$96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Maps!$AJ$89:$AJ$96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</c:v>
                </c:pt>
                <c:pt idx="4">
                  <c:v>90.26</c:v>
                </c:pt>
                <c:pt idx="5">
                  <c:v>8.6999999999999993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359-AB5C-F244B62B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9904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Maps!$AI$89:$AI$96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Maps!$AK$89:$AK$96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</c:v>
                </c:pt>
                <c:pt idx="4">
                  <c:v>91.3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6-4359-AB5C-F244B62B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42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29904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Maps!$AU$89:$AU$96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Maps!$AV$89:$AV$96</c:f>
              <c:numCache>
                <c:formatCode>General</c:formatCode>
                <c:ptCount val="8"/>
                <c:pt idx="0">
                  <c:v>0</c:v>
                </c:pt>
                <c:pt idx="1">
                  <c:v>59.41</c:v>
                </c:pt>
                <c:pt idx="2">
                  <c:v>36.49</c:v>
                </c:pt>
                <c:pt idx="3">
                  <c:v>4.0999999999999996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EF1-93A0-97C6C81A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144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Maps!$AU$89:$AU$96</c:f>
              <c:strCache>
                <c:ptCount val="8"/>
                <c:pt idx="0">
                  <c:v>[Min, -50)</c:v>
                </c:pt>
                <c:pt idx="1">
                  <c:v>[-50, -30)</c:v>
                </c:pt>
                <c:pt idx="2">
                  <c:v>[-30, -20)</c:v>
                </c:pt>
                <c:pt idx="3">
                  <c:v>[-20, -10)</c:v>
                </c:pt>
                <c:pt idx="4">
                  <c:v>[-10, 0)</c:v>
                </c:pt>
                <c:pt idx="5">
                  <c:v>[0, 10)</c:v>
                </c:pt>
                <c:pt idx="6">
                  <c:v>[10, 20)</c:v>
                </c:pt>
                <c:pt idx="7">
                  <c:v>[20, Max]</c:v>
                </c:pt>
              </c:strCache>
            </c:strRef>
          </c:cat>
          <c:val>
            <c:numRef>
              <c:f>Maps!$AW$89:$AW$96</c:f>
              <c:numCache>
                <c:formatCode>General</c:formatCode>
                <c:ptCount val="8"/>
                <c:pt idx="0">
                  <c:v>0</c:v>
                </c:pt>
                <c:pt idx="1">
                  <c:v>59.41</c:v>
                </c:pt>
                <c:pt idx="2">
                  <c:v>95.9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2-4EF1-93A0-97C6C81A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144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Maps!$K$47:$K$55</c:f>
              <c:strCache>
                <c:ptCount val="9"/>
                <c:pt idx="0">
                  <c:v>[Min, -10)</c:v>
                </c:pt>
                <c:pt idx="1">
                  <c:v>[-10, 0)</c:v>
                </c:pt>
                <c:pt idx="2">
                  <c:v>[0, 5)</c:v>
                </c:pt>
                <c:pt idx="3">
                  <c:v>[5, 10)</c:v>
                </c:pt>
                <c:pt idx="4">
                  <c:v>[10, 15)</c:v>
                </c:pt>
                <c:pt idx="5">
                  <c:v>[15, 20)</c:v>
                </c:pt>
                <c:pt idx="6">
                  <c:v>[20, 25)</c:v>
                </c:pt>
                <c:pt idx="7">
                  <c:v>[25, 30)</c:v>
                </c:pt>
                <c:pt idx="8">
                  <c:v>[30, Max]</c:v>
                </c:pt>
              </c:strCache>
            </c:strRef>
          </c:cat>
          <c:val>
            <c:numRef>
              <c:f>Maps!$L$47:$L$55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C-46BA-9E1A-DA24339F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868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Maps!$K$47:$K$55</c:f>
              <c:strCache>
                <c:ptCount val="9"/>
                <c:pt idx="0">
                  <c:v>[Min, -10)</c:v>
                </c:pt>
                <c:pt idx="1">
                  <c:v>[-10, 0)</c:v>
                </c:pt>
                <c:pt idx="2">
                  <c:v>[0, 5)</c:v>
                </c:pt>
                <c:pt idx="3">
                  <c:v>[5, 10)</c:v>
                </c:pt>
                <c:pt idx="4">
                  <c:v>[10, 15)</c:v>
                </c:pt>
                <c:pt idx="5">
                  <c:v>[15, 20)</c:v>
                </c:pt>
                <c:pt idx="6">
                  <c:v>[20, 25)</c:v>
                </c:pt>
                <c:pt idx="7">
                  <c:v>[25, 30)</c:v>
                </c:pt>
                <c:pt idx="8">
                  <c:v>[30, Max]</c:v>
                </c:pt>
              </c:strCache>
            </c:strRef>
          </c:cat>
          <c:val>
            <c:numRef>
              <c:f>Maps!$M$47:$M$55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C-46BA-9E1A-DA24339F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8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868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Maps!$W$47:$W$52</c:f>
              <c:strCache>
                <c:ptCount val="6"/>
                <c:pt idx="0">
                  <c:v>[Min, -5)</c:v>
                </c:pt>
                <c:pt idx="1">
                  <c:v>[-5, 0)</c:v>
                </c:pt>
                <c:pt idx="2">
                  <c:v>[0, 5)</c:v>
                </c:pt>
                <c:pt idx="3">
                  <c:v>[5, 15)</c:v>
                </c:pt>
                <c:pt idx="4">
                  <c:v>[15, 25)</c:v>
                </c:pt>
                <c:pt idx="5">
                  <c:v>[25, Max]</c:v>
                </c:pt>
              </c:strCache>
            </c:strRef>
          </c:cat>
          <c:val>
            <c:numRef>
              <c:f>Maps!$X$47:$X$52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8CF-A33B-976AC2FF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6936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Maps!$W$47:$W$52</c:f>
              <c:strCache>
                <c:ptCount val="6"/>
                <c:pt idx="0">
                  <c:v>[Min, -5)</c:v>
                </c:pt>
                <c:pt idx="1">
                  <c:v>[-5, 0)</c:v>
                </c:pt>
                <c:pt idx="2">
                  <c:v>[0, 5)</c:v>
                </c:pt>
                <c:pt idx="3">
                  <c:v>[5, 15)</c:v>
                </c:pt>
                <c:pt idx="4">
                  <c:v>[15, 25)</c:v>
                </c:pt>
                <c:pt idx="5">
                  <c:v>[25, Max]</c:v>
                </c:pt>
              </c:strCache>
            </c:strRef>
          </c:cat>
          <c:val>
            <c:numRef>
              <c:f>Maps!$Y$47:$Y$52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3-48CF-A33B-976AC2FF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6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6936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Maps!$AI$47:$AI$54</c:f>
              <c:strCache>
                <c:ptCount val="8"/>
                <c:pt idx="0">
                  <c:v>[Min, 0)</c:v>
                </c:pt>
                <c:pt idx="1">
                  <c:v>[0, 40)</c:v>
                </c:pt>
                <c:pt idx="2">
                  <c:v>[40, 80)</c:v>
                </c:pt>
                <c:pt idx="3">
                  <c:v>[80, 120)</c:v>
                </c:pt>
                <c:pt idx="4">
                  <c:v>[120, 160)</c:v>
                </c:pt>
                <c:pt idx="5">
                  <c:v>[160, 200)</c:v>
                </c:pt>
                <c:pt idx="6">
                  <c:v>[200, 240)</c:v>
                </c:pt>
                <c:pt idx="7">
                  <c:v>[240, Max]</c:v>
                </c:pt>
              </c:strCache>
            </c:strRef>
          </c:cat>
          <c:val>
            <c:numRef>
              <c:f>Maps!$AJ$47:$AJ$54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C91-9FBF-D964425C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8267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Maps!$AI$47:$AI$54</c:f>
              <c:strCache>
                <c:ptCount val="8"/>
                <c:pt idx="0">
                  <c:v>[Min, 0)</c:v>
                </c:pt>
                <c:pt idx="1">
                  <c:v>[0, 40)</c:v>
                </c:pt>
                <c:pt idx="2">
                  <c:v>[40, 80)</c:v>
                </c:pt>
                <c:pt idx="3">
                  <c:v>[80, 120)</c:v>
                </c:pt>
                <c:pt idx="4">
                  <c:v>[120, 160)</c:v>
                </c:pt>
                <c:pt idx="5">
                  <c:v>[160, 200)</c:v>
                </c:pt>
                <c:pt idx="6">
                  <c:v>[200, 240)</c:v>
                </c:pt>
                <c:pt idx="7">
                  <c:v>[240, Max]</c:v>
                </c:pt>
              </c:strCache>
            </c:strRef>
          </c:cat>
          <c:val>
            <c:numRef>
              <c:f>Maps!$AK$47:$AK$54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C-4C91-9FBF-D964425C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8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8267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Maps!$AU$47:$AU$54</c:f>
              <c:strCache>
                <c:ptCount val="8"/>
                <c:pt idx="0">
                  <c:v>[Min, 0)</c:v>
                </c:pt>
                <c:pt idx="1">
                  <c:v>[0, 40)</c:v>
                </c:pt>
                <c:pt idx="2">
                  <c:v>[40, 80)</c:v>
                </c:pt>
                <c:pt idx="3">
                  <c:v>[80, 120)</c:v>
                </c:pt>
                <c:pt idx="4">
                  <c:v>[120, 160)</c:v>
                </c:pt>
                <c:pt idx="5">
                  <c:v>[160, 200)</c:v>
                </c:pt>
                <c:pt idx="6">
                  <c:v>[200, 240)</c:v>
                </c:pt>
                <c:pt idx="7">
                  <c:v>[240, Max]</c:v>
                </c:pt>
              </c:strCache>
            </c:strRef>
          </c:cat>
          <c:val>
            <c:numRef>
              <c:f>Maps!$AV$47:$AV$54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95.93</c:v>
                </c:pt>
                <c:pt idx="3">
                  <c:v>4.07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E-4E53-9BFC-B0FAD163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892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Maps!$AU$47:$AU$54</c:f>
              <c:strCache>
                <c:ptCount val="8"/>
                <c:pt idx="0">
                  <c:v>[Min, 0)</c:v>
                </c:pt>
                <c:pt idx="1">
                  <c:v>[0, 40)</c:v>
                </c:pt>
                <c:pt idx="2">
                  <c:v>[40, 80)</c:v>
                </c:pt>
                <c:pt idx="3">
                  <c:v>[80, 120)</c:v>
                </c:pt>
                <c:pt idx="4">
                  <c:v>[120, 160)</c:v>
                </c:pt>
                <c:pt idx="5">
                  <c:v>[160, 200)</c:v>
                </c:pt>
                <c:pt idx="6">
                  <c:v>[200, 240)</c:v>
                </c:pt>
                <c:pt idx="7">
                  <c:v>[240, Max]</c:v>
                </c:pt>
              </c:strCache>
            </c:strRef>
          </c:cat>
          <c:val>
            <c:numRef>
              <c:f>Maps!$AW$47:$AW$54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95.93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E-4E53-9BFC-B0FAD163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892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Maps!$K$5:$K$10</c:f>
              <c:strCache>
                <c:ptCount val="6"/>
                <c:pt idx="0">
                  <c:v>[&lt; -120)</c:v>
                </c:pt>
                <c:pt idx="1">
                  <c:v>[-120, -110)</c:v>
                </c:pt>
                <c:pt idx="2">
                  <c:v>[-110, -100)</c:v>
                </c:pt>
                <c:pt idx="3">
                  <c:v>[-100, -90)</c:v>
                </c:pt>
                <c:pt idx="4">
                  <c:v>[-90, -70)</c:v>
                </c:pt>
                <c:pt idx="5">
                  <c:v>[&gt; -70]</c:v>
                </c:pt>
              </c:strCache>
            </c:strRef>
          </c:cat>
          <c:val>
            <c:numRef>
              <c:f>Maps!$L$5:$L$10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B-426E-8E3B-28D9CDB7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9344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Maps!$K$5:$K$10</c:f>
              <c:strCache>
                <c:ptCount val="6"/>
                <c:pt idx="0">
                  <c:v>[&lt; -120)</c:v>
                </c:pt>
                <c:pt idx="1">
                  <c:v>[-120, -110)</c:v>
                </c:pt>
                <c:pt idx="2">
                  <c:v>[-110, -100)</c:v>
                </c:pt>
                <c:pt idx="3">
                  <c:v>[-100, -90)</c:v>
                </c:pt>
                <c:pt idx="4">
                  <c:v>[-90, -70)</c:v>
                </c:pt>
                <c:pt idx="5">
                  <c:v>[&gt; -70]</c:v>
                </c:pt>
              </c:strCache>
            </c:strRef>
          </c:cat>
          <c:val>
            <c:numRef>
              <c:f>Maps!$M$5:$M$10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B-426E-8E3B-28D9CDB7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9344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Maps!$K$467:$K$473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Maps!$L$467:$L$473</c:f>
              <c:numCache>
                <c:formatCode>General</c:formatCode>
                <c:ptCount val="7"/>
                <c:pt idx="0">
                  <c:v>0</c:v>
                </c:pt>
                <c:pt idx="1">
                  <c:v>87.92</c:v>
                </c:pt>
                <c:pt idx="2">
                  <c:v>1.35</c:v>
                </c:pt>
                <c:pt idx="3">
                  <c:v>0.9</c:v>
                </c:pt>
                <c:pt idx="4">
                  <c:v>2.25</c:v>
                </c:pt>
                <c:pt idx="5">
                  <c:v>0.98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5-4632-A061-EB24D186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59728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Maps!$K$467:$K$473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Maps!$M$467:$M$473</c:f>
              <c:numCache>
                <c:formatCode>General</c:formatCode>
                <c:ptCount val="7"/>
                <c:pt idx="0">
                  <c:v>0</c:v>
                </c:pt>
                <c:pt idx="1">
                  <c:v>87.92</c:v>
                </c:pt>
                <c:pt idx="2">
                  <c:v>89.27</c:v>
                </c:pt>
                <c:pt idx="3">
                  <c:v>90.17</c:v>
                </c:pt>
                <c:pt idx="4">
                  <c:v>92.42</c:v>
                </c:pt>
                <c:pt idx="5">
                  <c:v>93.4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5-4632-A061-EB24D186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835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5972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Maps!$W$5:$W$10</c:f>
              <c:strCache>
                <c:ptCount val="6"/>
                <c:pt idx="0">
                  <c:v>[Min, -120)</c:v>
                </c:pt>
                <c:pt idx="1">
                  <c:v>[-120, -115)</c:v>
                </c:pt>
                <c:pt idx="2">
                  <c:v>[-115, -105)</c:v>
                </c:pt>
                <c:pt idx="3">
                  <c:v>[-105, -95)</c:v>
                </c:pt>
                <c:pt idx="4">
                  <c:v>[-95, -85)</c:v>
                </c:pt>
                <c:pt idx="5">
                  <c:v>[-85, Max]</c:v>
                </c:pt>
              </c:strCache>
            </c:strRef>
          </c:cat>
          <c:val>
            <c:numRef>
              <c:f>Maps!$X$5:$X$10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34A-A4A3-56AEEB6D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227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Maps!$W$5:$W$10</c:f>
              <c:strCache>
                <c:ptCount val="6"/>
                <c:pt idx="0">
                  <c:v>[Min, -120)</c:v>
                </c:pt>
                <c:pt idx="1">
                  <c:v>[-120, -115)</c:v>
                </c:pt>
                <c:pt idx="2">
                  <c:v>[-115, -105)</c:v>
                </c:pt>
                <c:pt idx="3">
                  <c:v>[-105, -95)</c:v>
                </c:pt>
                <c:pt idx="4">
                  <c:v>[-95, -85)</c:v>
                </c:pt>
                <c:pt idx="5">
                  <c:v>[-85, Max]</c:v>
                </c:pt>
              </c:strCache>
            </c:strRef>
          </c:cat>
          <c:val>
            <c:numRef>
              <c:f>Maps!$Y$5:$Y$10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4-434A-A4A3-56AEEB6D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227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Maps!$AI$5:$AI$9</c:f>
              <c:strCache>
                <c:ptCount val="5"/>
                <c:pt idx="0">
                  <c:v>&lt; -19.5</c:v>
                </c:pt>
                <c:pt idx="1">
                  <c:v>-19.5, -14</c:v>
                </c:pt>
                <c:pt idx="2">
                  <c:v>-14, -9</c:v>
                </c:pt>
                <c:pt idx="3">
                  <c:v>-9, -3</c:v>
                </c:pt>
                <c:pt idx="4">
                  <c:v>&gt; -3</c:v>
                </c:pt>
              </c:strCache>
            </c:strRef>
          </c:cat>
          <c:val>
            <c:numRef>
              <c:f>Maps!$AJ$5:$AJ$9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2FF-99C1-23074337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352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Maps!$AI$5:$AI$9</c:f>
              <c:strCache>
                <c:ptCount val="5"/>
                <c:pt idx="0">
                  <c:v>&lt; -19.5</c:v>
                </c:pt>
                <c:pt idx="1">
                  <c:v>-19.5, -14</c:v>
                </c:pt>
                <c:pt idx="2">
                  <c:v>-14, -9</c:v>
                </c:pt>
                <c:pt idx="3">
                  <c:v>-9, -3</c:v>
                </c:pt>
                <c:pt idx="4">
                  <c:v>&gt; -3</c:v>
                </c:pt>
              </c:strCache>
            </c:strRef>
          </c:cat>
          <c:val>
            <c:numRef>
              <c:f>Maps!$AK$5:$AK$9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D-42FF-99C1-23074337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352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Maps!$AU$5:$AU$10</c:f>
              <c:strCache>
                <c:ptCount val="6"/>
                <c:pt idx="0">
                  <c:v>[Min, -5)</c:v>
                </c:pt>
                <c:pt idx="1">
                  <c:v>[-5, 0)</c:v>
                </c:pt>
                <c:pt idx="2">
                  <c:v>[0, 5)</c:v>
                </c:pt>
                <c:pt idx="3">
                  <c:v>[5, 15)</c:v>
                </c:pt>
                <c:pt idx="4">
                  <c:v>[15, 25)</c:v>
                </c:pt>
                <c:pt idx="5">
                  <c:v>[25, Max]</c:v>
                </c:pt>
              </c:strCache>
            </c:strRef>
          </c:cat>
          <c:val>
            <c:numRef>
              <c:f>Maps!$AV$5:$AV$10</c:f>
              <c:numCache>
                <c:formatCode>General</c:formatCode>
                <c:ptCount val="6"/>
                <c:pt idx="0">
                  <c:v>99.92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4D0F-81BC-7348D51B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7643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Maps!$AU$5:$AU$10</c:f>
              <c:strCache>
                <c:ptCount val="6"/>
                <c:pt idx="0">
                  <c:v>[Min, -5)</c:v>
                </c:pt>
                <c:pt idx="1">
                  <c:v>[-5, 0)</c:v>
                </c:pt>
                <c:pt idx="2">
                  <c:v>[0, 5)</c:v>
                </c:pt>
                <c:pt idx="3">
                  <c:v>[5, 15)</c:v>
                </c:pt>
                <c:pt idx="4">
                  <c:v>[15, 25)</c:v>
                </c:pt>
                <c:pt idx="5">
                  <c:v>[25, Max]</c:v>
                </c:pt>
              </c:strCache>
            </c:strRef>
          </c:cat>
          <c:val>
            <c:numRef>
              <c:f>Maps!$AW$5:$AW$10</c:f>
              <c:numCache>
                <c:formatCode>General</c:formatCode>
                <c:ptCount val="6"/>
                <c:pt idx="0">
                  <c:v>99.92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8-4D0F-81BC-7348D51B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627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27643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Maps!$W$467:$W$474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Maps!$X$467:$X$474</c:f>
              <c:numCache>
                <c:formatCode>General</c:formatCode>
                <c:ptCount val="8"/>
                <c:pt idx="0">
                  <c:v>0</c:v>
                </c:pt>
                <c:pt idx="1">
                  <c:v>96.25</c:v>
                </c:pt>
                <c:pt idx="2">
                  <c:v>0.54</c:v>
                </c:pt>
                <c:pt idx="3">
                  <c:v>0.23</c:v>
                </c:pt>
                <c:pt idx="4">
                  <c:v>0.61</c:v>
                </c:pt>
                <c:pt idx="5">
                  <c:v>0</c:v>
                </c:pt>
                <c:pt idx="6">
                  <c:v>0.31</c:v>
                </c:pt>
                <c:pt idx="7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E81-A611-2B1E7676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0880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Maps!$W$467:$W$474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Maps!$Y$467:$Y$474</c:f>
              <c:numCache>
                <c:formatCode>General</c:formatCode>
                <c:ptCount val="8"/>
                <c:pt idx="0">
                  <c:v>0</c:v>
                </c:pt>
                <c:pt idx="1">
                  <c:v>96.25</c:v>
                </c:pt>
                <c:pt idx="2">
                  <c:v>96.78</c:v>
                </c:pt>
                <c:pt idx="3">
                  <c:v>97.01</c:v>
                </c:pt>
                <c:pt idx="4">
                  <c:v>97.62</c:v>
                </c:pt>
                <c:pt idx="5">
                  <c:v>97.62</c:v>
                </c:pt>
                <c:pt idx="6">
                  <c:v>97.93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4E81-A611-2B1E7676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44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088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Maps!$AI$467:$AI$473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Maps!$AJ$467:$AJ$473</c:f>
              <c:numCache>
                <c:formatCode>General</c:formatCode>
                <c:ptCount val="7"/>
                <c:pt idx="0">
                  <c:v>0</c:v>
                </c:pt>
                <c:pt idx="1">
                  <c:v>88.37</c:v>
                </c:pt>
                <c:pt idx="2">
                  <c:v>0.68</c:v>
                </c:pt>
                <c:pt idx="3">
                  <c:v>1.21</c:v>
                </c:pt>
                <c:pt idx="4">
                  <c:v>1.89</c:v>
                </c:pt>
                <c:pt idx="5">
                  <c:v>1.06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1-4BFD-A75A-55875A53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337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Maps!$AI$467:$AI$473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Maps!$AK$467:$AK$473</c:f>
              <c:numCache>
                <c:formatCode>General</c:formatCode>
                <c:ptCount val="7"/>
                <c:pt idx="0">
                  <c:v>0</c:v>
                </c:pt>
                <c:pt idx="1">
                  <c:v>88.37</c:v>
                </c:pt>
                <c:pt idx="2">
                  <c:v>89.05</c:v>
                </c:pt>
                <c:pt idx="3">
                  <c:v>90.26</c:v>
                </c:pt>
                <c:pt idx="4">
                  <c:v>92.15</c:v>
                </c:pt>
                <c:pt idx="5">
                  <c:v>93.2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1-4BFD-A75A-55875A53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44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337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Maps!$AU$467:$AU$474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Maps!$AV$467:$AV$474</c:f>
              <c:numCache>
                <c:formatCode>General</c:formatCode>
                <c:ptCount val="8"/>
                <c:pt idx="0">
                  <c:v>0</c:v>
                </c:pt>
                <c:pt idx="1">
                  <c:v>96.27</c:v>
                </c:pt>
                <c:pt idx="2">
                  <c:v>0.53</c:v>
                </c:pt>
                <c:pt idx="3">
                  <c:v>0.23</c:v>
                </c:pt>
                <c:pt idx="4">
                  <c:v>0.61</c:v>
                </c:pt>
                <c:pt idx="5">
                  <c:v>0</c:v>
                </c:pt>
                <c:pt idx="6">
                  <c:v>0.38</c:v>
                </c:pt>
                <c:pt idx="7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274-8F87-522F9E1F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1296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Maps!$AU$467:$AU$474</c:f>
              <c:strCache>
                <c:ptCount val="8"/>
                <c:pt idx="0">
                  <c:v>[Min, 0)</c:v>
                </c:pt>
                <c:pt idx="1">
                  <c:v>[0, 40000)</c:v>
                </c:pt>
                <c:pt idx="2">
                  <c:v>[40000, 80000)</c:v>
                </c:pt>
                <c:pt idx="3">
                  <c:v>[80000, 120000)</c:v>
                </c:pt>
                <c:pt idx="4">
                  <c:v>[120000, 160000)</c:v>
                </c:pt>
                <c:pt idx="5">
                  <c:v>[160000, 200000)</c:v>
                </c:pt>
                <c:pt idx="6">
                  <c:v>[200000, 240000)</c:v>
                </c:pt>
                <c:pt idx="7">
                  <c:v>[240000, Max]</c:v>
                </c:pt>
              </c:strCache>
            </c:strRef>
          </c:cat>
          <c:val>
            <c:numRef>
              <c:f>Maps!$AW$467:$AW$474</c:f>
              <c:numCache>
                <c:formatCode>General</c:formatCode>
                <c:ptCount val="8"/>
                <c:pt idx="0">
                  <c:v>0</c:v>
                </c:pt>
                <c:pt idx="1">
                  <c:v>96.27</c:v>
                </c:pt>
                <c:pt idx="2">
                  <c:v>96.81</c:v>
                </c:pt>
                <c:pt idx="3">
                  <c:v>97.03</c:v>
                </c:pt>
                <c:pt idx="4">
                  <c:v>97.64</c:v>
                </c:pt>
                <c:pt idx="5">
                  <c:v>97.64</c:v>
                </c:pt>
                <c:pt idx="6">
                  <c:v>98.02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3-4274-8F87-522F9E1F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44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1296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PDF (%)</c:v>
          </c:tx>
          <c:invertIfNegative val="0"/>
          <c:cat>
            <c:strRef>
              <c:f>Maps!$K$425:$K$431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Maps!$L$425:$L$431</c:f>
              <c:numCache>
                <c:formatCode>General</c:formatCode>
                <c:ptCount val="7"/>
                <c:pt idx="0">
                  <c:v>0</c:v>
                </c:pt>
                <c:pt idx="1">
                  <c:v>88.05</c:v>
                </c:pt>
                <c:pt idx="2">
                  <c:v>0.85</c:v>
                </c:pt>
                <c:pt idx="3">
                  <c:v>1.1599999999999999</c:v>
                </c:pt>
                <c:pt idx="4">
                  <c:v>1.93</c:v>
                </c:pt>
                <c:pt idx="5">
                  <c:v>1.08</c:v>
                </c:pt>
                <c:pt idx="6">
                  <c:v>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D-478E-B148-5857F3FB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5872"/>
        <c:axId val="1"/>
      </c:barChart>
      <c:lineChart>
        <c:grouping val="standard"/>
        <c:varyColors val="0"/>
        <c:ser>
          <c:idx val="1"/>
          <c:order val="1"/>
          <c:tx>
            <c:v>CDF (%)</c:v>
          </c:tx>
          <c:cat>
            <c:strRef>
              <c:f>Maps!$K$425:$K$431</c:f>
              <c:strCache>
                <c:ptCount val="7"/>
                <c:pt idx="0">
                  <c:v>[Min, 0)</c:v>
                </c:pt>
                <c:pt idx="1">
                  <c:v>[0, 100000)</c:v>
                </c:pt>
                <c:pt idx="2">
                  <c:v>[100000, 200000)</c:v>
                </c:pt>
                <c:pt idx="3">
                  <c:v>[200000, 300000)</c:v>
                </c:pt>
                <c:pt idx="4">
                  <c:v>[300000, 400000)</c:v>
                </c:pt>
                <c:pt idx="5">
                  <c:v>[400000, 500000)</c:v>
                </c:pt>
                <c:pt idx="6">
                  <c:v>[500000, Max]</c:v>
                </c:pt>
              </c:strCache>
            </c:strRef>
          </c:cat>
          <c:val>
            <c:numRef>
              <c:f>Maps!$M$425:$M$431</c:f>
              <c:numCache>
                <c:formatCode>General</c:formatCode>
                <c:ptCount val="7"/>
                <c:pt idx="0">
                  <c:v>0</c:v>
                </c:pt>
                <c:pt idx="1">
                  <c:v>88.05</c:v>
                </c:pt>
                <c:pt idx="2">
                  <c:v>88.9</c:v>
                </c:pt>
                <c:pt idx="3">
                  <c:v>90.05</c:v>
                </c:pt>
                <c:pt idx="4">
                  <c:v>91.98</c:v>
                </c:pt>
                <c:pt idx="5">
                  <c:v>93.06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D-478E-B148-5857F3FB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5544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5872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1">
          <a:gsLst>
            <a:gs pos="0">
              <a:srgbClr val="FFFFFF"/>
            </a:gs>
            <a:gs pos="7001">
              <a:srgbClr val="E6E6E6"/>
            </a:gs>
          </a:gsLst>
          <a:lin ang="18900000" scaled="0"/>
        </a:gradFill>
      </c:spPr>
    </c:plotArea>
    <c:legend>
      <c:legendPos val="t"/>
      <c:overlay val="0"/>
    </c:legend>
    <c:plotVisOnly val="1"/>
    <c:dispBlanksAs val="zero"/>
    <c:showDLblsOverMax val="0"/>
  </c:chart>
  <c:txPr>
    <a:bodyPr/>
    <a:lstStyle/>
    <a:p>
      <a:pPr>
        <a:defRPr sz="800">
          <a:latin typeface="Trebuchet M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jpeg"/><Relationship Id="rId21" Type="http://schemas.openxmlformats.org/officeDocument/2006/relationships/chart" Target="../charts/chart9.xml"/><Relationship Id="rId42" Type="http://schemas.openxmlformats.org/officeDocument/2006/relationships/image" Target="../media/image22.jpeg"/><Relationship Id="rId47" Type="http://schemas.openxmlformats.org/officeDocument/2006/relationships/chart" Target="../charts/chart24.xml"/><Relationship Id="rId63" Type="http://schemas.openxmlformats.org/officeDocument/2006/relationships/image" Target="../media/image31.jpeg"/><Relationship Id="rId68" Type="http://schemas.openxmlformats.org/officeDocument/2006/relationships/chart" Target="../charts/chart34.xml"/><Relationship Id="rId84" Type="http://schemas.openxmlformats.org/officeDocument/2006/relationships/chart" Target="../charts/chart42.xml"/><Relationship Id="rId89" Type="http://schemas.openxmlformats.org/officeDocument/2006/relationships/image" Target="../media/image45.jpeg"/><Relationship Id="rId16" Type="http://schemas.openxmlformats.org/officeDocument/2006/relationships/chart" Target="../charts/chart8.xml"/><Relationship Id="rId11" Type="http://schemas.openxmlformats.org/officeDocument/2006/relationships/image" Target="../media/image7.jpeg"/><Relationship Id="rId32" Type="http://schemas.openxmlformats.org/officeDocument/2006/relationships/image" Target="../media/image16.jpeg"/><Relationship Id="rId37" Type="http://schemas.openxmlformats.org/officeDocument/2006/relationships/chart" Target="../charts/chart18.xml"/><Relationship Id="rId53" Type="http://schemas.openxmlformats.org/officeDocument/2006/relationships/chart" Target="../charts/chart27.xml"/><Relationship Id="rId58" Type="http://schemas.openxmlformats.org/officeDocument/2006/relationships/image" Target="../media/image30.jpeg"/><Relationship Id="rId74" Type="http://schemas.openxmlformats.org/officeDocument/2006/relationships/image" Target="../media/image38.jpeg"/><Relationship Id="rId79" Type="http://schemas.openxmlformats.org/officeDocument/2006/relationships/image" Target="../media/image39.jpeg"/><Relationship Id="rId5" Type="http://schemas.openxmlformats.org/officeDocument/2006/relationships/chart" Target="../charts/chart1.xml"/><Relationship Id="rId90" Type="http://schemas.openxmlformats.org/officeDocument/2006/relationships/chart" Target="../charts/chart45.xml"/><Relationship Id="rId95" Type="http://schemas.openxmlformats.org/officeDocument/2006/relationships/image" Target="../media/image47.jpeg"/><Relationship Id="rId22" Type="http://schemas.openxmlformats.org/officeDocument/2006/relationships/chart" Target="../charts/chart10.xml"/><Relationship Id="rId27" Type="http://schemas.openxmlformats.org/officeDocument/2006/relationships/image" Target="../media/image15.jpeg"/><Relationship Id="rId43" Type="http://schemas.openxmlformats.org/officeDocument/2006/relationships/image" Target="../media/image23.jpeg"/><Relationship Id="rId48" Type="http://schemas.openxmlformats.org/officeDocument/2006/relationships/image" Target="../media/image24.jpeg"/><Relationship Id="rId64" Type="http://schemas.openxmlformats.org/officeDocument/2006/relationships/image" Target="../media/image32.jpeg"/><Relationship Id="rId69" Type="http://schemas.openxmlformats.org/officeDocument/2006/relationships/chart" Target="../charts/chart35.xml"/><Relationship Id="rId80" Type="http://schemas.openxmlformats.org/officeDocument/2006/relationships/image" Target="../media/image40.jpeg"/><Relationship Id="rId85" Type="http://schemas.openxmlformats.org/officeDocument/2006/relationships/chart" Target="../charts/chart43.xml"/><Relationship Id="rId12" Type="http://schemas.openxmlformats.org/officeDocument/2006/relationships/image" Target="../media/image8.jpeg"/><Relationship Id="rId17" Type="http://schemas.openxmlformats.org/officeDocument/2006/relationships/image" Target="../media/image9.jpeg"/><Relationship Id="rId25" Type="http://schemas.openxmlformats.org/officeDocument/2006/relationships/image" Target="../media/image13.jpeg"/><Relationship Id="rId33" Type="http://schemas.openxmlformats.org/officeDocument/2006/relationships/image" Target="../media/image17.jpeg"/><Relationship Id="rId38" Type="http://schemas.openxmlformats.org/officeDocument/2006/relationships/chart" Target="../charts/chart19.xml"/><Relationship Id="rId46" Type="http://schemas.openxmlformats.org/officeDocument/2006/relationships/chart" Target="../charts/chart23.xml"/><Relationship Id="rId59" Type="http://schemas.openxmlformats.org/officeDocument/2006/relationships/chart" Target="../charts/chart29.xml"/><Relationship Id="rId67" Type="http://schemas.openxmlformats.org/officeDocument/2006/relationships/chart" Target="../charts/chart33.xml"/><Relationship Id="rId20" Type="http://schemas.openxmlformats.org/officeDocument/2006/relationships/image" Target="../media/image12.jpeg"/><Relationship Id="rId41" Type="http://schemas.openxmlformats.org/officeDocument/2006/relationships/image" Target="../media/image21.jpeg"/><Relationship Id="rId54" Type="http://schemas.openxmlformats.org/officeDocument/2006/relationships/chart" Target="../charts/chart28.xml"/><Relationship Id="rId62" Type="http://schemas.openxmlformats.org/officeDocument/2006/relationships/chart" Target="../charts/chart32.xml"/><Relationship Id="rId70" Type="http://schemas.openxmlformats.org/officeDocument/2006/relationships/chart" Target="../charts/chart36.xml"/><Relationship Id="rId75" Type="http://schemas.openxmlformats.org/officeDocument/2006/relationships/chart" Target="../charts/chart37.xml"/><Relationship Id="rId83" Type="http://schemas.openxmlformats.org/officeDocument/2006/relationships/chart" Target="../charts/chart41.xml"/><Relationship Id="rId88" Type="http://schemas.openxmlformats.org/officeDocument/2006/relationships/image" Target="../media/image44.jpeg"/><Relationship Id="rId91" Type="http://schemas.openxmlformats.org/officeDocument/2006/relationships/chart" Target="../charts/chart46.xml"/><Relationship Id="rId96" Type="http://schemas.openxmlformats.org/officeDocument/2006/relationships/image" Target="../media/image48.jpe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5" Type="http://schemas.openxmlformats.org/officeDocument/2006/relationships/chart" Target="../charts/chart7.xml"/><Relationship Id="rId23" Type="http://schemas.openxmlformats.org/officeDocument/2006/relationships/chart" Target="../charts/chart11.xml"/><Relationship Id="rId28" Type="http://schemas.openxmlformats.org/officeDocument/2006/relationships/chart" Target="../charts/chart13.xml"/><Relationship Id="rId36" Type="http://schemas.openxmlformats.org/officeDocument/2006/relationships/chart" Target="../charts/chart17.xml"/><Relationship Id="rId49" Type="http://schemas.openxmlformats.org/officeDocument/2006/relationships/image" Target="../media/image25.jpeg"/><Relationship Id="rId57" Type="http://schemas.openxmlformats.org/officeDocument/2006/relationships/image" Target="../media/image29.jpeg"/><Relationship Id="rId10" Type="http://schemas.openxmlformats.org/officeDocument/2006/relationships/image" Target="../media/image6.jpeg"/><Relationship Id="rId31" Type="http://schemas.openxmlformats.org/officeDocument/2006/relationships/chart" Target="../charts/chart16.xml"/><Relationship Id="rId44" Type="http://schemas.openxmlformats.org/officeDocument/2006/relationships/chart" Target="../charts/chart21.xml"/><Relationship Id="rId52" Type="http://schemas.openxmlformats.org/officeDocument/2006/relationships/chart" Target="../charts/chart26.xml"/><Relationship Id="rId60" Type="http://schemas.openxmlformats.org/officeDocument/2006/relationships/chart" Target="../charts/chart30.xml"/><Relationship Id="rId65" Type="http://schemas.openxmlformats.org/officeDocument/2006/relationships/image" Target="../media/image33.jpeg"/><Relationship Id="rId73" Type="http://schemas.openxmlformats.org/officeDocument/2006/relationships/image" Target="../media/image37.jpeg"/><Relationship Id="rId78" Type="http://schemas.openxmlformats.org/officeDocument/2006/relationships/chart" Target="../charts/chart40.xml"/><Relationship Id="rId81" Type="http://schemas.openxmlformats.org/officeDocument/2006/relationships/image" Target="../media/image41.jpeg"/><Relationship Id="rId86" Type="http://schemas.openxmlformats.org/officeDocument/2006/relationships/chart" Target="../charts/chart44.xml"/><Relationship Id="rId94" Type="http://schemas.openxmlformats.org/officeDocument/2006/relationships/image" Target="../media/image46.jpeg"/><Relationship Id="rId99" Type="http://schemas.openxmlformats.org/officeDocument/2006/relationships/chart" Target="../charts/chart50.xml"/><Relationship Id="rId101" Type="http://schemas.openxmlformats.org/officeDocument/2006/relationships/chart" Target="../charts/chart52.xml"/><Relationship Id="rId4" Type="http://schemas.openxmlformats.org/officeDocument/2006/relationships/image" Target="../media/image4.jpeg"/><Relationship Id="rId9" Type="http://schemas.openxmlformats.org/officeDocument/2006/relationships/image" Target="../media/image5.jpeg"/><Relationship Id="rId13" Type="http://schemas.openxmlformats.org/officeDocument/2006/relationships/chart" Target="../charts/chart5.xml"/><Relationship Id="rId18" Type="http://schemas.openxmlformats.org/officeDocument/2006/relationships/image" Target="../media/image10.jpeg"/><Relationship Id="rId39" Type="http://schemas.openxmlformats.org/officeDocument/2006/relationships/chart" Target="../charts/chart20.xml"/><Relationship Id="rId34" Type="http://schemas.openxmlformats.org/officeDocument/2006/relationships/image" Target="../media/image18.jpeg"/><Relationship Id="rId50" Type="http://schemas.openxmlformats.org/officeDocument/2006/relationships/image" Target="../media/image26.jpeg"/><Relationship Id="rId55" Type="http://schemas.openxmlformats.org/officeDocument/2006/relationships/image" Target="../media/image27.jpeg"/><Relationship Id="rId76" Type="http://schemas.openxmlformats.org/officeDocument/2006/relationships/chart" Target="../charts/chart38.xml"/><Relationship Id="rId97" Type="http://schemas.openxmlformats.org/officeDocument/2006/relationships/image" Target="../media/image49.jpeg"/><Relationship Id="rId7" Type="http://schemas.openxmlformats.org/officeDocument/2006/relationships/chart" Target="../charts/chart3.xml"/><Relationship Id="rId71" Type="http://schemas.openxmlformats.org/officeDocument/2006/relationships/image" Target="../media/image35.jpeg"/><Relationship Id="rId92" Type="http://schemas.openxmlformats.org/officeDocument/2006/relationships/chart" Target="../charts/chart47.xml"/><Relationship Id="rId2" Type="http://schemas.openxmlformats.org/officeDocument/2006/relationships/image" Target="../media/image2.jpeg"/><Relationship Id="rId29" Type="http://schemas.openxmlformats.org/officeDocument/2006/relationships/chart" Target="../charts/chart14.xml"/><Relationship Id="rId24" Type="http://schemas.openxmlformats.org/officeDocument/2006/relationships/chart" Target="../charts/chart12.xml"/><Relationship Id="rId40" Type="http://schemas.openxmlformats.org/officeDocument/2006/relationships/image" Target="../media/image20.jpeg"/><Relationship Id="rId45" Type="http://schemas.openxmlformats.org/officeDocument/2006/relationships/chart" Target="../charts/chart22.xml"/><Relationship Id="rId66" Type="http://schemas.openxmlformats.org/officeDocument/2006/relationships/image" Target="../media/image34.jpeg"/><Relationship Id="rId87" Type="http://schemas.openxmlformats.org/officeDocument/2006/relationships/image" Target="../media/image43.jpeg"/><Relationship Id="rId61" Type="http://schemas.openxmlformats.org/officeDocument/2006/relationships/chart" Target="../charts/chart31.xml"/><Relationship Id="rId82" Type="http://schemas.openxmlformats.org/officeDocument/2006/relationships/image" Target="../media/image42.jpeg"/><Relationship Id="rId19" Type="http://schemas.openxmlformats.org/officeDocument/2006/relationships/image" Target="../media/image11.jpeg"/><Relationship Id="rId14" Type="http://schemas.openxmlformats.org/officeDocument/2006/relationships/chart" Target="../charts/chart6.xml"/><Relationship Id="rId30" Type="http://schemas.openxmlformats.org/officeDocument/2006/relationships/chart" Target="../charts/chart15.xml"/><Relationship Id="rId35" Type="http://schemas.openxmlformats.org/officeDocument/2006/relationships/image" Target="../media/image19.jpeg"/><Relationship Id="rId56" Type="http://schemas.openxmlformats.org/officeDocument/2006/relationships/image" Target="../media/image28.jpeg"/><Relationship Id="rId77" Type="http://schemas.openxmlformats.org/officeDocument/2006/relationships/chart" Target="../charts/chart39.xml"/><Relationship Id="rId100" Type="http://schemas.openxmlformats.org/officeDocument/2006/relationships/chart" Target="../charts/chart51.xml"/><Relationship Id="rId8" Type="http://schemas.openxmlformats.org/officeDocument/2006/relationships/chart" Target="../charts/chart4.xml"/><Relationship Id="rId51" Type="http://schemas.openxmlformats.org/officeDocument/2006/relationships/chart" Target="../charts/chart25.xml"/><Relationship Id="rId72" Type="http://schemas.openxmlformats.org/officeDocument/2006/relationships/image" Target="../media/image36.jpeg"/><Relationship Id="rId93" Type="http://schemas.openxmlformats.org/officeDocument/2006/relationships/chart" Target="../charts/chart48.xml"/><Relationship Id="rId98" Type="http://schemas.openxmlformats.org/officeDocument/2006/relationships/chart" Target="../charts/chart49.xml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10</xdr:col>
      <xdr:colOff>171450</xdr:colOff>
      <xdr:row>38</xdr:row>
      <xdr:rowOff>114300</xdr:rowOff>
    </xdr:to>
    <xdr:sp macro="" textlink="">
      <xdr:nvSp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1037" y="3248025"/>
          <a:ext cx="7929978" cy="4114800"/>
        </a:xfrm>
        <a:prstGeom prst="rect">
          <a:avLst/>
        </a:prstGeom>
        <a:solidFill>
          <a:schemeClr val="l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527</xdr:row>
      <xdr:rowOff>0</xdr:rowOff>
    </xdr:from>
    <xdr:to>
      <xdr:col>9</xdr:col>
      <xdr:colOff>0</xdr:colOff>
      <xdr:row>547</xdr:row>
      <xdr:rowOff>0</xdr:rowOff>
    </xdr:to>
    <xdr:pic>
      <xdr:nvPicPr>
        <xdr:cNvPr id="2" name="Picture 1" descr="_tmp_jvqlcisi_etp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1" y="98907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527</xdr:row>
      <xdr:rowOff>0</xdr:rowOff>
    </xdr:from>
    <xdr:to>
      <xdr:col>21</xdr:col>
      <xdr:colOff>0</xdr:colOff>
      <xdr:row>547</xdr:row>
      <xdr:rowOff>0</xdr:rowOff>
    </xdr:to>
    <xdr:pic>
      <xdr:nvPicPr>
        <xdr:cNvPr id="3" name="Picture 2" descr="_tmp_cloxawlu_3wy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4082" y="98907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527</xdr:row>
      <xdr:rowOff>0</xdr:rowOff>
    </xdr:from>
    <xdr:to>
      <xdr:col>33</xdr:col>
      <xdr:colOff>0</xdr:colOff>
      <xdr:row>547</xdr:row>
      <xdr:rowOff>0</xdr:rowOff>
    </xdr:to>
    <xdr:pic>
      <xdr:nvPicPr>
        <xdr:cNvPr id="4" name="Picture 3" descr="_tmp_w0tk4nyz_kyj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3404" y="98907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527</xdr:row>
      <xdr:rowOff>0</xdr:rowOff>
    </xdr:from>
    <xdr:to>
      <xdr:col>45</xdr:col>
      <xdr:colOff>0</xdr:colOff>
      <xdr:row>547</xdr:row>
      <xdr:rowOff>0</xdr:rowOff>
    </xdr:to>
    <xdr:pic>
      <xdr:nvPicPr>
        <xdr:cNvPr id="5" name="Picture 4" descr="_tmp_ovq1jiyg_3fz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22725" y="98907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506</xdr:row>
      <xdr:rowOff>0</xdr:rowOff>
    </xdr:from>
    <xdr:to>
      <xdr:col>9</xdr:col>
      <xdr:colOff>0</xdr:colOff>
      <xdr:row>526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21078</xdr:colOff>
      <xdr:row>506</xdr:row>
      <xdr:rowOff>0</xdr:rowOff>
    </xdr:from>
    <xdr:to>
      <xdr:col>21</xdr:col>
      <xdr:colOff>0</xdr:colOff>
      <xdr:row>526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21078</xdr:colOff>
      <xdr:row>506</xdr:row>
      <xdr:rowOff>0</xdr:rowOff>
    </xdr:from>
    <xdr:to>
      <xdr:col>33</xdr:col>
      <xdr:colOff>0</xdr:colOff>
      <xdr:row>526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21078</xdr:colOff>
      <xdr:row>506</xdr:row>
      <xdr:rowOff>0</xdr:rowOff>
    </xdr:from>
    <xdr:to>
      <xdr:col>45</xdr:col>
      <xdr:colOff>0</xdr:colOff>
      <xdr:row>526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485</xdr:row>
      <xdr:rowOff>0</xdr:rowOff>
    </xdr:from>
    <xdr:to>
      <xdr:col>9</xdr:col>
      <xdr:colOff>0</xdr:colOff>
      <xdr:row>505</xdr:row>
      <xdr:rowOff>0</xdr:rowOff>
    </xdr:to>
    <xdr:pic>
      <xdr:nvPicPr>
        <xdr:cNvPr id="10" name="Picture 9" descr="_tmp_feckokgv_jro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761" y="91020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485</xdr:row>
      <xdr:rowOff>0</xdr:rowOff>
    </xdr:from>
    <xdr:to>
      <xdr:col>21</xdr:col>
      <xdr:colOff>0</xdr:colOff>
      <xdr:row>505</xdr:row>
      <xdr:rowOff>0</xdr:rowOff>
    </xdr:to>
    <xdr:pic>
      <xdr:nvPicPr>
        <xdr:cNvPr id="11" name="Picture 10" descr="_tmp_1tuck5dk_4l5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4082" y="91020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485</xdr:row>
      <xdr:rowOff>0</xdr:rowOff>
    </xdr:from>
    <xdr:to>
      <xdr:col>33</xdr:col>
      <xdr:colOff>0</xdr:colOff>
      <xdr:row>505</xdr:row>
      <xdr:rowOff>0</xdr:rowOff>
    </xdr:to>
    <xdr:pic>
      <xdr:nvPicPr>
        <xdr:cNvPr id="12" name="Picture 11" descr="_tmp_vmqxfnhj_pdo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123404" y="91020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485</xdr:row>
      <xdr:rowOff>0</xdr:rowOff>
    </xdr:from>
    <xdr:to>
      <xdr:col>45</xdr:col>
      <xdr:colOff>0</xdr:colOff>
      <xdr:row>505</xdr:row>
      <xdr:rowOff>0</xdr:rowOff>
    </xdr:to>
    <xdr:pic>
      <xdr:nvPicPr>
        <xdr:cNvPr id="13" name="Picture 12" descr="_tmp_hx54d5p2_vnr.jp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622725" y="91020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464</xdr:row>
      <xdr:rowOff>0</xdr:rowOff>
    </xdr:from>
    <xdr:to>
      <xdr:col>9</xdr:col>
      <xdr:colOff>0</xdr:colOff>
      <xdr:row>484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21078</xdr:colOff>
      <xdr:row>464</xdr:row>
      <xdr:rowOff>0</xdr:rowOff>
    </xdr:from>
    <xdr:to>
      <xdr:col>21</xdr:col>
      <xdr:colOff>0</xdr:colOff>
      <xdr:row>484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21078</xdr:colOff>
      <xdr:row>464</xdr:row>
      <xdr:rowOff>0</xdr:rowOff>
    </xdr:from>
    <xdr:to>
      <xdr:col>33</xdr:col>
      <xdr:colOff>0</xdr:colOff>
      <xdr:row>484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21078</xdr:colOff>
      <xdr:row>464</xdr:row>
      <xdr:rowOff>0</xdr:rowOff>
    </xdr:from>
    <xdr:to>
      <xdr:col>45</xdr:col>
      <xdr:colOff>0</xdr:colOff>
      <xdr:row>484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0</xdr:colOff>
      <xdr:row>443</xdr:row>
      <xdr:rowOff>0</xdr:rowOff>
    </xdr:from>
    <xdr:to>
      <xdr:col>9</xdr:col>
      <xdr:colOff>0</xdr:colOff>
      <xdr:row>463</xdr:row>
      <xdr:rowOff>0</xdr:rowOff>
    </xdr:to>
    <xdr:pic>
      <xdr:nvPicPr>
        <xdr:cNvPr id="18" name="Picture 17" descr="_tmp_of3cgixe_r3d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4761" y="83134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443</xdr:row>
      <xdr:rowOff>0</xdr:rowOff>
    </xdr:from>
    <xdr:to>
      <xdr:col>21</xdr:col>
      <xdr:colOff>0</xdr:colOff>
      <xdr:row>463</xdr:row>
      <xdr:rowOff>0</xdr:rowOff>
    </xdr:to>
    <xdr:pic>
      <xdr:nvPicPr>
        <xdr:cNvPr id="19" name="Picture 18" descr="_tmp_pp3drqc1_ykp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4082" y="83134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443</xdr:row>
      <xdr:rowOff>0</xdr:rowOff>
    </xdr:from>
    <xdr:to>
      <xdr:col>33</xdr:col>
      <xdr:colOff>0</xdr:colOff>
      <xdr:row>463</xdr:row>
      <xdr:rowOff>0</xdr:rowOff>
    </xdr:to>
    <xdr:pic>
      <xdr:nvPicPr>
        <xdr:cNvPr id="20" name="Picture 19" descr="_tmp_vdrrdezk_emt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123404" y="83134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443</xdr:row>
      <xdr:rowOff>0</xdr:rowOff>
    </xdr:from>
    <xdr:to>
      <xdr:col>45</xdr:col>
      <xdr:colOff>0</xdr:colOff>
      <xdr:row>463</xdr:row>
      <xdr:rowOff>0</xdr:rowOff>
    </xdr:to>
    <xdr:pic>
      <xdr:nvPicPr>
        <xdr:cNvPr id="21" name="Picture 20" descr="_tmp_5cccet0o_pg3.jp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622725" y="83134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422</xdr:row>
      <xdr:rowOff>0</xdr:rowOff>
    </xdr:from>
    <xdr:to>
      <xdr:col>9</xdr:col>
      <xdr:colOff>0</xdr:colOff>
      <xdr:row>442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21078</xdr:colOff>
      <xdr:row>422</xdr:row>
      <xdr:rowOff>0</xdr:rowOff>
    </xdr:from>
    <xdr:to>
      <xdr:col>21</xdr:col>
      <xdr:colOff>0</xdr:colOff>
      <xdr:row>442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21078</xdr:colOff>
      <xdr:row>422</xdr:row>
      <xdr:rowOff>0</xdr:rowOff>
    </xdr:from>
    <xdr:to>
      <xdr:col>33</xdr:col>
      <xdr:colOff>0</xdr:colOff>
      <xdr:row>442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21078</xdr:colOff>
      <xdr:row>422</xdr:row>
      <xdr:rowOff>0</xdr:rowOff>
    </xdr:from>
    <xdr:to>
      <xdr:col>45</xdr:col>
      <xdr:colOff>0</xdr:colOff>
      <xdr:row>442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401</xdr:row>
      <xdr:rowOff>0</xdr:rowOff>
    </xdr:from>
    <xdr:to>
      <xdr:col>9</xdr:col>
      <xdr:colOff>0</xdr:colOff>
      <xdr:row>421</xdr:row>
      <xdr:rowOff>0</xdr:rowOff>
    </xdr:to>
    <xdr:pic>
      <xdr:nvPicPr>
        <xdr:cNvPr id="26" name="Picture 25" descr="_tmp_2gx0tkbf_1bn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4761" y="752475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401</xdr:row>
      <xdr:rowOff>0</xdr:rowOff>
    </xdr:from>
    <xdr:to>
      <xdr:col>21</xdr:col>
      <xdr:colOff>0</xdr:colOff>
      <xdr:row>421</xdr:row>
      <xdr:rowOff>0</xdr:rowOff>
    </xdr:to>
    <xdr:pic>
      <xdr:nvPicPr>
        <xdr:cNvPr id="27" name="Picture 26" descr="_tmp_qg3egxiq_0mm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4082" y="752475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401</xdr:row>
      <xdr:rowOff>0</xdr:rowOff>
    </xdr:from>
    <xdr:to>
      <xdr:col>33</xdr:col>
      <xdr:colOff>0</xdr:colOff>
      <xdr:row>421</xdr:row>
      <xdr:rowOff>0</xdr:rowOff>
    </xdr:to>
    <xdr:pic>
      <xdr:nvPicPr>
        <xdr:cNvPr id="28" name="Picture 27" descr="_tmp_1vsl05p0_av4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123404" y="752475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380</xdr:row>
      <xdr:rowOff>0</xdr:rowOff>
    </xdr:from>
    <xdr:to>
      <xdr:col>9</xdr:col>
      <xdr:colOff>0</xdr:colOff>
      <xdr:row>400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21078</xdr:colOff>
      <xdr:row>380</xdr:row>
      <xdr:rowOff>0</xdr:rowOff>
    </xdr:from>
    <xdr:to>
      <xdr:col>21</xdr:col>
      <xdr:colOff>0</xdr:colOff>
      <xdr:row>400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21078</xdr:colOff>
      <xdr:row>380</xdr:row>
      <xdr:rowOff>0</xdr:rowOff>
    </xdr:from>
    <xdr:to>
      <xdr:col>33</xdr:col>
      <xdr:colOff>0</xdr:colOff>
      <xdr:row>400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36</xdr:col>
      <xdr:colOff>21078</xdr:colOff>
      <xdr:row>380</xdr:row>
      <xdr:rowOff>0</xdr:rowOff>
    </xdr:from>
    <xdr:to>
      <xdr:col>45</xdr:col>
      <xdr:colOff>0</xdr:colOff>
      <xdr:row>400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</xdr:col>
      <xdr:colOff>0</xdr:colOff>
      <xdr:row>359</xdr:row>
      <xdr:rowOff>0</xdr:rowOff>
    </xdr:from>
    <xdr:to>
      <xdr:col>9</xdr:col>
      <xdr:colOff>0</xdr:colOff>
      <xdr:row>379</xdr:row>
      <xdr:rowOff>0</xdr:rowOff>
    </xdr:to>
    <xdr:pic>
      <xdr:nvPicPr>
        <xdr:cNvPr id="33" name="Picture 32" descr="_tmp_35jo2gxz_uhn.jpg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4761" y="673608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359</xdr:row>
      <xdr:rowOff>0</xdr:rowOff>
    </xdr:from>
    <xdr:to>
      <xdr:col>21</xdr:col>
      <xdr:colOff>0</xdr:colOff>
      <xdr:row>379</xdr:row>
      <xdr:rowOff>0</xdr:rowOff>
    </xdr:to>
    <xdr:pic>
      <xdr:nvPicPr>
        <xdr:cNvPr id="34" name="Picture 33" descr="_tmp_outvyhf4_eiy.jpg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624082" y="673608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359</xdr:row>
      <xdr:rowOff>0</xdr:rowOff>
    </xdr:from>
    <xdr:to>
      <xdr:col>33</xdr:col>
      <xdr:colOff>0</xdr:colOff>
      <xdr:row>379</xdr:row>
      <xdr:rowOff>0</xdr:rowOff>
    </xdr:to>
    <xdr:pic>
      <xdr:nvPicPr>
        <xdr:cNvPr id="35" name="Picture 34" descr="_tmp_1qmlp5zr_smr.jpg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123404" y="673608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359</xdr:row>
      <xdr:rowOff>0</xdr:rowOff>
    </xdr:from>
    <xdr:to>
      <xdr:col>45</xdr:col>
      <xdr:colOff>0</xdr:colOff>
      <xdr:row>379</xdr:row>
      <xdr:rowOff>0</xdr:rowOff>
    </xdr:to>
    <xdr:pic>
      <xdr:nvPicPr>
        <xdr:cNvPr id="36" name="Picture 35" descr="_tmp_eohhqog3_wpx.jpg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622725" y="673608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338</xdr:row>
      <xdr:rowOff>0</xdr:rowOff>
    </xdr:from>
    <xdr:to>
      <xdr:col>9</xdr:col>
      <xdr:colOff>0</xdr:colOff>
      <xdr:row>358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21078</xdr:colOff>
      <xdr:row>338</xdr:row>
      <xdr:rowOff>0</xdr:rowOff>
    </xdr:from>
    <xdr:to>
      <xdr:col>21</xdr:col>
      <xdr:colOff>0</xdr:colOff>
      <xdr:row>358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21078</xdr:colOff>
      <xdr:row>338</xdr:row>
      <xdr:rowOff>0</xdr:rowOff>
    </xdr:from>
    <xdr:to>
      <xdr:col>33</xdr:col>
      <xdr:colOff>0</xdr:colOff>
      <xdr:row>358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36</xdr:col>
      <xdr:colOff>21078</xdr:colOff>
      <xdr:row>338</xdr:row>
      <xdr:rowOff>0</xdr:rowOff>
    </xdr:from>
    <xdr:to>
      <xdr:col>45</xdr:col>
      <xdr:colOff>0</xdr:colOff>
      <xdr:row>358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</xdr:col>
      <xdr:colOff>0</xdr:colOff>
      <xdr:row>317</xdr:row>
      <xdr:rowOff>0</xdr:rowOff>
    </xdr:from>
    <xdr:to>
      <xdr:col>9</xdr:col>
      <xdr:colOff>0</xdr:colOff>
      <xdr:row>337</xdr:row>
      <xdr:rowOff>0</xdr:rowOff>
    </xdr:to>
    <xdr:pic>
      <xdr:nvPicPr>
        <xdr:cNvPr id="41" name="Picture 40" descr="_tmp_c0os54kg_wh1.jpg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4761" y="594741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317</xdr:row>
      <xdr:rowOff>0</xdr:rowOff>
    </xdr:from>
    <xdr:to>
      <xdr:col>21</xdr:col>
      <xdr:colOff>0</xdr:colOff>
      <xdr:row>337</xdr:row>
      <xdr:rowOff>0</xdr:rowOff>
    </xdr:to>
    <xdr:pic>
      <xdr:nvPicPr>
        <xdr:cNvPr id="42" name="Picture 41" descr="_tmp_dt3mqi52_3kz.jpg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624082" y="594741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317</xdr:row>
      <xdr:rowOff>0</xdr:rowOff>
    </xdr:from>
    <xdr:to>
      <xdr:col>33</xdr:col>
      <xdr:colOff>0</xdr:colOff>
      <xdr:row>337</xdr:row>
      <xdr:rowOff>0</xdr:rowOff>
    </xdr:to>
    <xdr:pic>
      <xdr:nvPicPr>
        <xdr:cNvPr id="43" name="Picture 42" descr="_tmp_ji0pn3qa_0o3.jpg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5123404" y="594741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317</xdr:row>
      <xdr:rowOff>0</xdr:rowOff>
    </xdr:from>
    <xdr:to>
      <xdr:col>45</xdr:col>
      <xdr:colOff>0</xdr:colOff>
      <xdr:row>337</xdr:row>
      <xdr:rowOff>0</xdr:rowOff>
    </xdr:to>
    <xdr:pic>
      <xdr:nvPicPr>
        <xdr:cNvPr id="44" name="Picture 43" descr="_tmp_nxf11bc1_a3b.jpg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622725" y="594741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296</xdr:row>
      <xdr:rowOff>0</xdr:rowOff>
    </xdr:from>
    <xdr:to>
      <xdr:col>9</xdr:col>
      <xdr:colOff>0</xdr:colOff>
      <xdr:row>316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21078</xdr:colOff>
      <xdr:row>296</xdr:row>
      <xdr:rowOff>0</xdr:rowOff>
    </xdr:from>
    <xdr:to>
      <xdr:col>21</xdr:col>
      <xdr:colOff>0</xdr:colOff>
      <xdr:row>316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24</xdr:col>
      <xdr:colOff>21078</xdr:colOff>
      <xdr:row>296</xdr:row>
      <xdr:rowOff>0</xdr:rowOff>
    </xdr:from>
    <xdr:to>
      <xdr:col>33</xdr:col>
      <xdr:colOff>0</xdr:colOff>
      <xdr:row>316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36</xdr:col>
      <xdr:colOff>21078</xdr:colOff>
      <xdr:row>296</xdr:row>
      <xdr:rowOff>0</xdr:rowOff>
    </xdr:from>
    <xdr:to>
      <xdr:col>45</xdr:col>
      <xdr:colOff>0</xdr:colOff>
      <xdr:row>316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21078</xdr:colOff>
      <xdr:row>275</xdr:row>
      <xdr:rowOff>0</xdr:rowOff>
    </xdr:from>
    <xdr:to>
      <xdr:col>21</xdr:col>
      <xdr:colOff>0</xdr:colOff>
      <xdr:row>295</xdr:row>
      <xdr:rowOff>0</xdr:rowOff>
    </xdr:to>
    <xdr:pic>
      <xdr:nvPicPr>
        <xdr:cNvPr id="49" name="Picture 48" descr="_tmp_exalyblv_max.jpg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624082" y="515874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275</xdr:row>
      <xdr:rowOff>0</xdr:rowOff>
    </xdr:from>
    <xdr:to>
      <xdr:col>33</xdr:col>
      <xdr:colOff>0</xdr:colOff>
      <xdr:row>295</xdr:row>
      <xdr:rowOff>0</xdr:rowOff>
    </xdr:to>
    <xdr:pic>
      <xdr:nvPicPr>
        <xdr:cNvPr id="50" name="Picture 49" descr="_tmp_uk0crepu_aue.jpg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123404" y="515874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275</xdr:row>
      <xdr:rowOff>0</xdr:rowOff>
    </xdr:from>
    <xdr:to>
      <xdr:col>45</xdr:col>
      <xdr:colOff>0</xdr:colOff>
      <xdr:row>295</xdr:row>
      <xdr:rowOff>0</xdr:rowOff>
    </xdr:to>
    <xdr:pic>
      <xdr:nvPicPr>
        <xdr:cNvPr id="51" name="Picture 50" descr="_tmp_fikmmmai_dto.jpg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2622725" y="515874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254</xdr:row>
      <xdr:rowOff>0</xdr:rowOff>
    </xdr:from>
    <xdr:to>
      <xdr:col>9</xdr:col>
      <xdr:colOff>0</xdr:colOff>
      <xdr:row>274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21078</xdr:colOff>
      <xdr:row>254</xdr:row>
      <xdr:rowOff>0</xdr:rowOff>
    </xdr:from>
    <xdr:to>
      <xdr:col>21</xdr:col>
      <xdr:colOff>0</xdr:colOff>
      <xdr:row>274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24</xdr:col>
      <xdr:colOff>21078</xdr:colOff>
      <xdr:row>254</xdr:row>
      <xdr:rowOff>0</xdr:rowOff>
    </xdr:from>
    <xdr:to>
      <xdr:col>33</xdr:col>
      <xdr:colOff>0</xdr:colOff>
      <xdr:row>274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36</xdr:col>
      <xdr:colOff>21078</xdr:colOff>
      <xdr:row>254</xdr:row>
      <xdr:rowOff>0</xdr:rowOff>
    </xdr:from>
    <xdr:to>
      <xdr:col>45</xdr:col>
      <xdr:colOff>0</xdr:colOff>
      <xdr:row>274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233</xdr:row>
      <xdr:rowOff>0</xdr:rowOff>
    </xdr:from>
    <xdr:to>
      <xdr:col>9</xdr:col>
      <xdr:colOff>0</xdr:colOff>
      <xdr:row>253</xdr:row>
      <xdr:rowOff>0</xdr:rowOff>
    </xdr:to>
    <xdr:pic>
      <xdr:nvPicPr>
        <xdr:cNvPr id="56" name="Picture 55" descr="_tmp_syty12xa_lap.jpg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24761" y="437007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233</xdr:row>
      <xdr:rowOff>0</xdr:rowOff>
    </xdr:from>
    <xdr:to>
      <xdr:col>21</xdr:col>
      <xdr:colOff>0</xdr:colOff>
      <xdr:row>253</xdr:row>
      <xdr:rowOff>0</xdr:rowOff>
    </xdr:to>
    <xdr:pic>
      <xdr:nvPicPr>
        <xdr:cNvPr id="57" name="Picture 56" descr="_tmp_zestjxpc_gf4.jpg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624082" y="437007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233</xdr:row>
      <xdr:rowOff>0</xdr:rowOff>
    </xdr:from>
    <xdr:to>
      <xdr:col>33</xdr:col>
      <xdr:colOff>0</xdr:colOff>
      <xdr:row>253</xdr:row>
      <xdr:rowOff>0</xdr:rowOff>
    </xdr:to>
    <xdr:pic>
      <xdr:nvPicPr>
        <xdr:cNvPr id="58" name="Picture 57" descr="_tmp_io3dzlx4_ocw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5123404" y="437007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233</xdr:row>
      <xdr:rowOff>0</xdr:rowOff>
    </xdr:from>
    <xdr:to>
      <xdr:col>45</xdr:col>
      <xdr:colOff>0</xdr:colOff>
      <xdr:row>253</xdr:row>
      <xdr:rowOff>0</xdr:rowOff>
    </xdr:to>
    <xdr:pic>
      <xdr:nvPicPr>
        <xdr:cNvPr id="59" name="Picture 58" descr="_tmp_mi0jvs1w_uhd.jpg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2622725" y="437007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212</xdr:row>
      <xdr:rowOff>0</xdr:rowOff>
    </xdr:from>
    <xdr:to>
      <xdr:col>9</xdr:col>
      <xdr:colOff>0</xdr:colOff>
      <xdr:row>232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21078</xdr:colOff>
      <xdr:row>212</xdr:row>
      <xdr:rowOff>0</xdr:rowOff>
    </xdr:from>
    <xdr:to>
      <xdr:col>21</xdr:col>
      <xdr:colOff>0</xdr:colOff>
      <xdr:row>232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24</xdr:col>
      <xdr:colOff>21078</xdr:colOff>
      <xdr:row>212</xdr:row>
      <xdr:rowOff>0</xdr:rowOff>
    </xdr:from>
    <xdr:to>
      <xdr:col>33</xdr:col>
      <xdr:colOff>0</xdr:colOff>
      <xdr:row>232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36</xdr:col>
      <xdr:colOff>21078</xdr:colOff>
      <xdr:row>212</xdr:row>
      <xdr:rowOff>0</xdr:rowOff>
    </xdr:from>
    <xdr:to>
      <xdr:col>45</xdr:col>
      <xdr:colOff>0</xdr:colOff>
      <xdr:row>232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1</xdr:col>
      <xdr:colOff>0</xdr:colOff>
      <xdr:row>191</xdr:row>
      <xdr:rowOff>0</xdr:rowOff>
    </xdr:from>
    <xdr:to>
      <xdr:col>9</xdr:col>
      <xdr:colOff>0</xdr:colOff>
      <xdr:row>211</xdr:row>
      <xdr:rowOff>0</xdr:rowOff>
    </xdr:to>
    <xdr:pic>
      <xdr:nvPicPr>
        <xdr:cNvPr id="64" name="Picture 63" descr="_tmp_msakakx3_qfp.jpg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24761" y="358140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191</xdr:row>
      <xdr:rowOff>0</xdr:rowOff>
    </xdr:from>
    <xdr:to>
      <xdr:col>21</xdr:col>
      <xdr:colOff>0</xdr:colOff>
      <xdr:row>211</xdr:row>
      <xdr:rowOff>0</xdr:rowOff>
    </xdr:to>
    <xdr:pic>
      <xdr:nvPicPr>
        <xdr:cNvPr id="65" name="Picture 64" descr="_tmp_y1ok55ya_thm.jpg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624082" y="358140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191</xdr:row>
      <xdr:rowOff>0</xdr:rowOff>
    </xdr:from>
    <xdr:to>
      <xdr:col>33</xdr:col>
      <xdr:colOff>0</xdr:colOff>
      <xdr:row>211</xdr:row>
      <xdr:rowOff>0</xdr:rowOff>
    </xdr:to>
    <xdr:pic>
      <xdr:nvPicPr>
        <xdr:cNvPr id="66" name="Picture 65" descr="_tmp_xkc4kug1_wzv.jpg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5123404" y="358140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191</xdr:row>
      <xdr:rowOff>0</xdr:rowOff>
    </xdr:from>
    <xdr:to>
      <xdr:col>45</xdr:col>
      <xdr:colOff>0</xdr:colOff>
      <xdr:row>211</xdr:row>
      <xdr:rowOff>0</xdr:rowOff>
    </xdr:to>
    <xdr:pic>
      <xdr:nvPicPr>
        <xdr:cNvPr id="67" name="Picture 66" descr="_tmp_yhbqfkzc_lrf.jpg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2622725" y="358140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21078</xdr:colOff>
      <xdr:row>170</xdr:row>
      <xdr:rowOff>0</xdr:rowOff>
    </xdr:from>
    <xdr:to>
      <xdr:col>21</xdr:col>
      <xdr:colOff>0</xdr:colOff>
      <xdr:row>190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24</xdr:col>
      <xdr:colOff>21078</xdr:colOff>
      <xdr:row>170</xdr:row>
      <xdr:rowOff>0</xdr:rowOff>
    </xdr:from>
    <xdr:to>
      <xdr:col>33</xdr:col>
      <xdr:colOff>0</xdr:colOff>
      <xdr:row>190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36</xdr:col>
      <xdr:colOff>21078</xdr:colOff>
      <xdr:row>170</xdr:row>
      <xdr:rowOff>0</xdr:rowOff>
    </xdr:from>
    <xdr:to>
      <xdr:col>45</xdr:col>
      <xdr:colOff>0</xdr:colOff>
      <xdr:row>190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1</xdr:col>
      <xdr:colOff>0</xdr:colOff>
      <xdr:row>149</xdr:row>
      <xdr:rowOff>0</xdr:rowOff>
    </xdr:from>
    <xdr:to>
      <xdr:col>9</xdr:col>
      <xdr:colOff>0</xdr:colOff>
      <xdr:row>169</xdr:row>
      <xdr:rowOff>0</xdr:rowOff>
    </xdr:to>
    <xdr:pic>
      <xdr:nvPicPr>
        <xdr:cNvPr id="72" name="Picture 71" descr="_tmp_dbeiotnd_pwb.jpg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24761" y="279273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149</xdr:row>
      <xdr:rowOff>0</xdr:rowOff>
    </xdr:from>
    <xdr:to>
      <xdr:col>21</xdr:col>
      <xdr:colOff>0</xdr:colOff>
      <xdr:row>169</xdr:row>
      <xdr:rowOff>0</xdr:rowOff>
    </xdr:to>
    <xdr:pic>
      <xdr:nvPicPr>
        <xdr:cNvPr id="73" name="Picture 72" descr="_tmp_a2ek3r1m_jnk.jpg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624082" y="279273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149</xdr:row>
      <xdr:rowOff>0</xdr:rowOff>
    </xdr:from>
    <xdr:to>
      <xdr:col>33</xdr:col>
      <xdr:colOff>0</xdr:colOff>
      <xdr:row>169</xdr:row>
      <xdr:rowOff>0</xdr:rowOff>
    </xdr:to>
    <xdr:pic>
      <xdr:nvPicPr>
        <xdr:cNvPr id="74" name="Picture 73" descr="_tmp_avupce4m_ksb.jpg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5123404" y="279273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149</xdr:row>
      <xdr:rowOff>0</xdr:rowOff>
    </xdr:from>
    <xdr:to>
      <xdr:col>45</xdr:col>
      <xdr:colOff>0</xdr:colOff>
      <xdr:row>169</xdr:row>
      <xdr:rowOff>0</xdr:rowOff>
    </xdr:to>
    <xdr:pic>
      <xdr:nvPicPr>
        <xdr:cNvPr id="75" name="Picture 74" descr="_tmp_22filf3a_vj0.jpg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2622725" y="279273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128</xdr:row>
      <xdr:rowOff>0</xdr:rowOff>
    </xdr:from>
    <xdr:to>
      <xdr:col>9</xdr:col>
      <xdr:colOff>0</xdr:colOff>
      <xdr:row>148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21078</xdr:colOff>
      <xdr:row>128</xdr:row>
      <xdr:rowOff>0</xdr:rowOff>
    </xdr:from>
    <xdr:to>
      <xdr:col>21</xdr:col>
      <xdr:colOff>0</xdr:colOff>
      <xdr:row>148</xdr:row>
      <xdr:rowOff>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24</xdr:col>
      <xdr:colOff>21078</xdr:colOff>
      <xdr:row>128</xdr:row>
      <xdr:rowOff>0</xdr:rowOff>
    </xdr:from>
    <xdr:to>
      <xdr:col>33</xdr:col>
      <xdr:colOff>0</xdr:colOff>
      <xdr:row>148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36</xdr:col>
      <xdr:colOff>21078</xdr:colOff>
      <xdr:row>128</xdr:row>
      <xdr:rowOff>0</xdr:rowOff>
    </xdr:from>
    <xdr:to>
      <xdr:col>45</xdr:col>
      <xdr:colOff>0</xdr:colOff>
      <xdr:row>148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 editAs="oneCell">
    <xdr:from>
      <xdr:col>1</xdr:col>
      <xdr:colOff>0</xdr:colOff>
      <xdr:row>107</xdr:row>
      <xdr:rowOff>0</xdr:rowOff>
    </xdr:from>
    <xdr:to>
      <xdr:col>9</xdr:col>
      <xdr:colOff>0</xdr:colOff>
      <xdr:row>127</xdr:row>
      <xdr:rowOff>0</xdr:rowOff>
    </xdr:to>
    <xdr:pic>
      <xdr:nvPicPr>
        <xdr:cNvPr id="80" name="Picture 79" descr="_tmp_5harqofu_kc0.jpg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24761" y="20040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107</xdr:row>
      <xdr:rowOff>0</xdr:rowOff>
    </xdr:from>
    <xdr:to>
      <xdr:col>21</xdr:col>
      <xdr:colOff>0</xdr:colOff>
      <xdr:row>127</xdr:row>
      <xdr:rowOff>0</xdr:rowOff>
    </xdr:to>
    <xdr:pic>
      <xdr:nvPicPr>
        <xdr:cNvPr id="81" name="Picture 80" descr="_tmp_0ig23d0h_rfr.jpg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624082" y="20040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107</xdr:row>
      <xdr:rowOff>0</xdr:rowOff>
    </xdr:from>
    <xdr:to>
      <xdr:col>33</xdr:col>
      <xdr:colOff>0</xdr:colOff>
      <xdr:row>127</xdr:row>
      <xdr:rowOff>0</xdr:rowOff>
    </xdr:to>
    <xdr:pic>
      <xdr:nvPicPr>
        <xdr:cNvPr id="82" name="Picture 81" descr="_tmp_c04c54tm_v2v.jpg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5123404" y="20040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107</xdr:row>
      <xdr:rowOff>0</xdr:rowOff>
    </xdr:from>
    <xdr:to>
      <xdr:col>45</xdr:col>
      <xdr:colOff>0</xdr:colOff>
      <xdr:row>127</xdr:row>
      <xdr:rowOff>0</xdr:rowOff>
    </xdr:to>
    <xdr:pic>
      <xdr:nvPicPr>
        <xdr:cNvPr id="83" name="Picture 82" descr="_tmp_1buvzaf1_cap.jpg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2622725" y="200406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9</xdr:col>
      <xdr:colOff>0</xdr:colOff>
      <xdr:row>106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21078</xdr:colOff>
      <xdr:row>86</xdr:row>
      <xdr:rowOff>0</xdr:rowOff>
    </xdr:from>
    <xdr:to>
      <xdr:col>21</xdr:col>
      <xdr:colOff>0</xdr:colOff>
      <xdr:row>106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24</xdr:col>
      <xdr:colOff>21078</xdr:colOff>
      <xdr:row>86</xdr:row>
      <xdr:rowOff>0</xdr:rowOff>
    </xdr:from>
    <xdr:to>
      <xdr:col>33</xdr:col>
      <xdr:colOff>0</xdr:colOff>
      <xdr:row>106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36</xdr:col>
      <xdr:colOff>21078</xdr:colOff>
      <xdr:row>86</xdr:row>
      <xdr:rowOff>0</xdr:rowOff>
    </xdr:from>
    <xdr:to>
      <xdr:col>45</xdr:col>
      <xdr:colOff>0</xdr:colOff>
      <xdr:row>106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 editAs="oneCell">
    <xdr:from>
      <xdr:col>12</xdr:col>
      <xdr:colOff>21078</xdr:colOff>
      <xdr:row>65</xdr:row>
      <xdr:rowOff>0</xdr:rowOff>
    </xdr:from>
    <xdr:to>
      <xdr:col>21</xdr:col>
      <xdr:colOff>0</xdr:colOff>
      <xdr:row>85</xdr:row>
      <xdr:rowOff>0</xdr:rowOff>
    </xdr:to>
    <xdr:pic>
      <xdr:nvPicPr>
        <xdr:cNvPr id="88" name="Picture 87" descr="_tmp_pokrrh1a_4co.jpg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624082" y="12153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65</xdr:row>
      <xdr:rowOff>0</xdr:rowOff>
    </xdr:from>
    <xdr:to>
      <xdr:col>33</xdr:col>
      <xdr:colOff>0</xdr:colOff>
      <xdr:row>85</xdr:row>
      <xdr:rowOff>0</xdr:rowOff>
    </xdr:to>
    <xdr:pic>
      <xdr:nvPicPr>
        <xdr:cNvPr id="89" name="Picture 88" descr="_tmp_ksoo3na2_bdb.jpg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5123404" y="12153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65</xdr:row>
      <xdr:rowOff>0</xdr:rowOff>
    </xdr:from>
    <xdr:to>
      <xdr:col>45</xdr:col>
      <xdr:colOff>0</xdr:colOff>
      <xdr:row>85</xdr:row>
      <xdr:rowOff>0</xdr:rowOff>
    </xdr:to>
    <xdr:pic>
      <xdr:nvPicPr>
        <xdr:cNvPr id="90" name="Picture 89" descr="_tmp_dmicwh3q_ygi.jpg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2622725" y="121539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9</xdr:col>
      <xdr:colOff>0</xdr:colOff>
      <xdr:row>64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12</xdr:col>
      <xdr:colOff>21078</xdr:colOff>
      <xdr:row>44</xdr:row>
      <xdr:rowOff>0</xdr:rowOff>
    </xdr:from>
    <xdr:to>
      <xdr:col>21</xdr:col>
      <xdr:colOff>0</xdr:colOff>
      <xdr:row>64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24</xdr:col>
      <xdr:colOff>21078</xdr:colOff>
      <xdr:row>44</xdr:row>
      <xdr:rowOff>0</xdr:rowOff>
    </xdr:from>
    <xdr:to>
      <xdr:col>33</xdr:col>
      <xdr:colOff>0</xdr:colOff>
      <xdr:row>64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36</xdr:col>
      <xdr:colOff>21078</xdr:colOff>
      <xdr:row>44</xdr:row>
      <xdr:rowOff>0</xdr:rowOff>
    </xdr:from>
    <xdr:to>
      <xdr:col>45</xdr:col>
      <xdr:colOff>0</xdr:colOff>
      <xdr:row>64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0</xdr:colOff>
      <xdr:row>43</xdr:row>
      <xdr:rowOff>0</xdr:rowOff>
    </xdr:to>
    <xdr:pic>
      <xdr:nvPicPr>
        <xdr:cNvPr id="95" name="Picture 94" descr="_tmp_xvkc0pej_mo4.jpg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24761" y="4267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12</xdr:col>
      <xdr:colOff>21078</xdr:colOff>
      <xdr:row>23</xdr:row>
      <xdr:rowOff>0</xdr:rowOff>
    </xdr:from>
    <xdr:to>
      <xdr:col>21</xdr:col>
      <xdr:colOff>0</xdr:colOff>
      <xdr:row>43</xdr:row>
      <xdr:rowOff>0</xdr:rowOff>
    </xdr:to>
    <xdr:pic>
      <xdr:nvPicPr>
        <xdr:cNvPr id="96" name="Picture 95" descr="_tmp_wdb5jpot_zhp.jpg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7624082" y="4267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24</xdr:col>
      <xdr:colOff>21078</xdr:colOff>
      <xdr:row>23</xdr:row>
      <xdr:rowOff>0</xdr:rowOff>
    </xdr:from>
    <xdr:to>
      <xdr:col>33</xdr:col>
      <xdr:colOff>0</xdr:colOff>
      <xdr:row>43</xdr:row>
      <xdr:rowOff>0</xdr:rowOff>
    </xdr:to>
    <xdr:pic>
      <xdr:nvPicPr>
        <xdr:cNvPr id="97" name="Picture 96" descr="_tmp_w0wlcxaz_fhg.jpg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5123404" y="4267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36</xdr:col>
      <xdr:colOff>21078</xdr:colOff>
      <xdr:row>23</xdr:row>
      <xdr:rowOff>0</xdr:rowOff>
    </xdr:from>
    <xdr:to>
      <xdr:col>45</xdr:col>
      <xdr:colOff>0</xdr:colOff>
      <xdr:row>43</xdr:row>
      <xdr:rowOff>0</xdr:rowOff>
    </xdr:to>
    <xdr:pic>
      <xdr:nvPicPr>
        <xdr:cNvPr id="98" name="Picture 97" descr="_tmp_jla42m5q_ae1.jpg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22622725" y="4267200"/>
          <a:ext cx="7415008" cy="38100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12</xdr:col>
      <xdr:colOff>21078</xdr:colOff>
      <xdr:row>2</xdr:row>
      <xdr:rowOff>0</xdr:rowOff>
    </xdr:from>
    <xdr:to>
      <xdr:col>21</xdr:col>
      <xdr:colOff>0</xdr:colOff>
      <xdr:row>22</xdr:row>
      <xdr:rowOff>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24</xdr:col>
      <xdr:colOff>21078</xdr:colOff>
      <xdr:row>2</xdr:row>
      <xdr:rowOff>0</xdr:rowOff>
    </xdr:from>
    <xdr:to>
      <xdr:col>33</xdr:col>
      <xdr:colOff>0</xdr:colOff>
      <xdr:row>22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36</xdr:col>
      <xdr:colOff>21078</xdr:colOff>
      <xdr:row>2</xdr:row>
      <xdr:rowOff>0</xdr:rowOff>
    </xdr:from>
    <xdr:to>
      <xdr:col>45</xdr:col>
      <xdr:colOff>0</xdr:colOff>
      <xdr:row>22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14"/>
  <sheetViews>
    <sheetView showRowColHeaders="0" topLeftCell="A31" workbookViewId="0">
      <selection activeCell="C19" sqref="C19"/>
    </sheetView>
  </sheetViews>
  <sheetFormatPr defaultColWidth="10.7265625" defaultRowHeight="15" customHeight="1" x14ac:dyDescent="0.35"/>
  <cols>
    <col min="1" max="1" width="10.7265625" style="14" customWidth="1"/>
    <col min="2" max="2" width="20.7265625" style="14" customWidth="1"/>
    <col min="3" max="3" width="10.7265625" style="14" customWidth="1"/>
    <col min="4" max="16384" width="10.7265625" style="14"/>
  </cols>
  <sheetData>
    <row r="6" spans="2:3" ht="15.75" customHeight="1" x14ac:dyDescent="0.35">
      <c r="B6" s="26" t="s">
        <v>110</v>
      </c>
    </row>
    <row r="7" spans="2:3" ht="15" customHeight="1" x14ac:dyDescent="0.35">
      <c r="B7" s="25"/>
    </row>
    <row r="8" spans="2:3" ht="15" customHeight="1" x14ac:dyDescent="0.35">
      <c r="B8" s="21" t="s">
        <v>281</v>
      </c>
      <c r="C8" s="23">
        <v>44767</v>
      </c>
    </row>
    <row r="9" spans="2:3" ht="15" customHeight="1" x14ac:dyDescent="0.35">
      <c r="B9" s="21" t="s">
        <v>166</v>
      </c>
      <c r="C9" s="20" t="s">
        <v>11</v>
      </c>
    </row>
    <row r="10" spans="2:3" ht="15" customHeight="1" x14ac:dyDescent="0.35">
      <c r="B10" s="20"/>
      <c r="C10" s="20"/>
    </row>
    <row r="11" spans="2:3" ht="15" customHeight="1" x14ac:dyDescent="0.35">
      <c r="B11" s="21" t="s">
        <v>282</v>
      </c>
      <c r="C11" s="24" t="s">
        <v>264</v>
      </c>
    </row>
    <row r="12" spans="2:3" ht="15" customHeight="1" x14ac:dyDescent="0.35">
      <c r="B12" s="21" t="s">
        <v>230</v>
      </c>
      <c r="C12" s="24" t="s">
        <v>204</v>
      </c>
    </row>
    <row r="13" spans="2:3" ht="15" customHeight="1" x14ac:dyDescent="0.35">
      <c r="B13" s="20"/>
    </row>
    <row r="14" spans="2:3" ht="15" customHeight="1" x14ac:dyDescent="0.35">
      <c r="B14" s="21" t="s">
        <v>11</v>
      </c>
    </row>
  </sheetData>
  <pageMargins left="0.69791668653488159" right="0.69791668653488159" top="0.75" bottom="0.75" header="0" footer="0"/>
  <pageSetup paperSize="0" scale="90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8"/>
  <sheetViews>
    <sheetView showRowColHeaders="0" zoomScale="90" workbookViewId="0"/>
  </sheetViews>
  <sheetFormatPr defaultColWidth="14.7265625" defaultRowHeight="15" customHeight="1" x14ac:dyDescent="0.35"/>
  <cols>
    <col min="1" max="1" width="1.7265625" style="14" customWidth="1"/>
    <col min="2" max="2" width="14.7265625" style="14" customWidth="1"/>
    <col min="3" max="16384" width="14.7265625" style="14"/>
  </cols>
  <sheetData>
    <row r="2" spans="1:13" ht="18.75" customHeight="1" x14ac:dyDescent="0.35">
      <c r="A2" s="13"/>
      <c r="B2" s="27" t="s">
        <v>167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5" customHeight="1" x14ac:dyDescent="0.35">
      <c r="A3" s="13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15" customHeight="1" x14ac:dyDescent="0.35">
      <c r="A4" s="13" t="s">
        <v>82</v>
      </c>
      <c r="B4" s="28" t="s">
        <v>168</v>
      </c>
      <c r="C4" s="29"/>
      <c r="D4" s="29"/>
      <c r="E4" s="29"/>
      <c r="F4" s="28" t="s">
        <v>266</v>
      </c>
      <c r="G4" s="30"/>
      <c r="H4" s="28" t="s">
        <v>267</v>
      </c>
      <c r="I4" s="30"/>
      <c r="J4" s="28" t="s">
        <v>169</v>
      </c>
      <c r="K4" s="30"/>
      <c r="L4" s="29" t="s">
        <v>268</v>
      </c>
      <c r="M4" s="30"/>
    </row>
    <row r="5" spans="1:13" ht="15" customHeight="1" x14ac:dyDescent="0.35">
      <c r="A5" s="13" t="s">
        <v>82</v>
      </c>
      <c r="B5" s="31" t="s">
        <v>229</v>
      </c>
      <c r="C5" s="32"/>
      <c r="D5" s="32"/>
      <c r="E5" s="32"/>
      <c r="F5" s="33">
        <v>44761.647569444445</v>
      </c>
      <c r="G5" s="34"/>
      <c r="H5" s="33">
        <v>44761.648101851853</v>
      </c>
      <c r="I5" s="34"/>
      <c r="J5" s="35">
        <v>0.76</v>
      </c>
      <c r="K5" s="36"/>
      <c r="L5" s="37"/>
      <c r="M5" s="36"/>
    </row>
    <row r="6" spans="1:13" ht="15" customHeight="1" x14ac:dyDescent="0.35">
      <c r="A6" s="13"/>
      <c r="B6" s="31" t="s">
        <v>43</v>
      </c>
      <c r="C6" s="32"/>
      <c r="D6" s="32"/>
      <c r="E6" s="32"/>
      <c r="F6" s="33">
        <v>44761.652106481481</v>
      </c>
      <c r="G6" s="34"/>
      <c r="H6" s="33">
        <v>44761.652604166666</v>
      </c>
      <c r="I6" s="34"/>
      <c r="J6" s="35">
        <v>0.71</v>
      </c>
      <c r="K6" s="36"/>
      <c r="L6" s="37"/>
      <c r="M6" s="36"/>
    </row>
    <row r="7" spans="1:13" ht="15" customHeight="1" x14ac:dyDescent="0.35">
      <c r="A7" s="13"/>
      <c r="B7" s="31" t="s">
        <v>188</v>
      </c>
      <c r="C7" s="32"/>
      <c r="D7" s="32"/>
      <c r="E7" s="32"/>
      <c r="F7" s="33">
        <v>44761.652638888889</v>
      </c>
      <c r="G7" s="34"/>
      <c r="H7" s="33">
        <v>44761.653136574074</v>
      </c>
      <c r="I7" s="34"/>
      <c r="J7" s="35">
        <v>0.71</v>
      </c>
      <c r="K7" s="36"/>
      <c r="L7" s="37"/>
      <c r="M7" s="36"/>
    </row>
    <row r="8" spans="1:13" ht="15" customHeight="1" x14ac:dyDescent="0.35">
      <c r="A8" s="13"/>
      <c r="B8" s="31" t="s">
        <v>265</v>
      </c>
      <c r="C8" s="32"/>
      <c r="D8" s="32"/>
      <c r="E8" s="32"/>
      <c r="F8" s="33">
        <v>44761.653171296297</v>
      </c>
      <c r="G8" s="34"/>
      <c r="H8" s="33">
        <v>44761.653668981482</v>
      </c>
      <c r="I8" s="34"/>
      <c r="J8" s="35">
        <v>0.72</v>
      </c>
      <c r="K8" s="36"/>
      <c r="L8" s="37"/>
      <c r="M8" s="36"/>
    </row>
    <row r="9" spans="1:13" ht="15" customHeight="1" x14ac:dyDescent="0.35">
      <c r="A9" s="13"/>
      <c r="B9" s="31" t="s">
        <v>44</v>
      </c>
      <c r="C9" s="32"/>
      <c r="D9" s="32"/>
      <c r="E9" s="32"/>
      <c r="F9" s="33">
        <v>44761.653703703705</v>
      </c>
      <c r="G9" s="34"/>
      <c r="H9" s="33">
        <v>44761.65420138889</v>
      </c>
      <c r="I9" s="34"/>
      <c r="J9" s="35">
        <v>0.72</v>
      </c>
      <c r="K9" s="36"/>
      <c r="L9" s="37"/>
      <c r="M9" s="36"/>
    </row>
    <row r="10" spans="1:13" ht="15" customHeight="1" x14ac:dyDescent="0.35">
      <c r="A10" s="13"/>
      <c r="B10" s="31" t="s">
        <v>185</v>
      </c>
      <c r="C10" s="32"/>
      <c r="D10" s="32"/>
      <c r="E10" s="32"/>
      <c r="F10" s="33">
        <v>44761.654236111113</v>
      </c>
      <c r="G10" s="34"/>
      <c r="H10" s="33">
        <v>44761.654733796298</v>
      </c>
      <c r="I10" s="34"/>
      <c r="J10" s="35">
        <v>0.72</v>
      </c>
      <c r="K10" s="36"/>
      <c r="L10" s="37"/>
      <c r="M10" s="36"/>
    </row>
    <row r="11" spans="1:13" ht="15" customHeight="1" x14ac:dyDescent="0.35">
      <c r="A11" s="13"/>
      <c r="B11" s="31" t="s">
        <v>1</v>
      </c>
      <c r="C11" s="32"/>
      <c r="D11" s="32"/>
      <c r="E11" s="32"/>
      <c r="F11" s="33">
        <v>44761.654768518521</v>
      </c>
      <c r="G11" s="34"/>
      <c r="H11" s="33">
        <v>44761.655277777776</v>
      </c>
      <c r="I11" s="34"/>
      <c r="J11" s="35">
        <v>0.74</v>
      </c>
      <c r="K11" s="36"/>
      <c r="L11" s="37"/>
      <c r="M11" s="36"/>
    </row>
    <row r="12" spans="1:13" ht="15" customHeight="1" x14ac:dyDescent="0.35">
      <c r="A12" s="13"/>
      <c r="B12" s="31" t="s">
        <v>83</v>
      </c>
      <c r="C12" s="32"/>
      <c r="D12" s="32"/>
      <c r="E12" s="32"/>
      <c r="F12" s="33">
        <v>44761.655312499999</v>
      </c>
      <c r="G12" s="34"/>
      <c r="H12" s="33">
        <v>44761.655821759261</v>
      </c>
      <c r="I12" s="34"/>
      <c r="J12" s="35">
        <v>0.73</v>
      </c>
      <c r="K12" s="36"/>
      <c r="L12" s="37"/>
      <c r="M12" s="36"/>
    </row>
    <row r="13" spans="1:13" ht="15" customHeight="1" x14ac:dyDescent="0.35">
      <c r="A13" s="13"/>
      <c r="B13" s="31" t="s">
        <v>122</v>
      </c>
      <c r="C13" s="32"/>
      <c r="D13" s="32"/>
      <c r="E13" s="32"/>
      <c r="F13" s="33">
        <v>44761.655856481484</v>
      </c>
      <c r="G13" s="34"/>
      <c r="H13" s="33">
        <v>44761.656365740739</v>
      </c>
      <c r="I13" s="34"/>
      <c r="J13" s="35">
        <v>0.73</v>
      </c>
      <c r="K13" s="36"/>
      <c r="L13" s="37"/>
      <c r="M13" s="36"/>
    </row>
    <row r="14" spans="1:13" ht="15" customHeight="1" x14ac:dyDescent="0.35">
      <c r="A14" s="13"/>
      <c r="B14" s="31" t="s">
        <v>186</v>
      </c>
      <c r="C14" s="32"/>
      <c r="D14" s="32"/>
      <c r="E14" s="32"/>
      <c r="F14" s="33">
        <v>44761.656400462962</v>
      </c>
      <c r="G14" s="34"/>
      <c r="H14" s="33">
        <v>44761.656898148147</v>
      </c>
      <c r="I14" s="34"/>
      <c r="J14" s="35">
        <v>0.72</v>
      </c>
      <c r="K14" s="36"/>
      <c r="L14" s="37"/>
      <c r="M14" s="36"/>
    </row>
    <row r="15" spans="1:13" ht="15" customHeight="1" x14ac:dyDescent="0.35">
      <c r="A15" s="13"/>
      <c r="B15" s="31" t="s">
        <v>61</v>
      </c>
      <c r="C15" s="32"/>
      <c r="D15" s="32"/>
      <c r="E15" s="32"/>
      <c r="F15" s="33">
        <v>44761.65693287037</v>
      </c>
      <c r="G15" s="34"/>
      <c r="H15" s="33">
        <v>44761.657430555555</v>
      </c>
      <c r="I15" s="34"/>
      <c r="J15" s="35">
        <v>0.72</v>
      </c>
      <c r="K15" s="36"/>
      <c r="L15" s="37"/>
      <c r="M15" s="36"/>
    </row>
    <row r="16" spans="1:13" ht="15" customHeight="1" x14ac:dyDescent="0.35">
      <c r="A16" s="13"/>
      <c r="B16" s="31" t="s">
        <v>145</v>
      </c>
      <c r="C16" s="32"/>
      <c r="D16" s="32"/>
      <c r="E16" s="32"/>
      <c r="F16" s="33">
        <v>44761.657465277778</v>
      </c>
      <c r="G16" s="34"/>
      <c r="H16" s="33">
        <v>44761.657962962963</v>
      </c>
      <c r="I16" s="34"/>
      <c r="J16" s="35">
        <v>0.72</v>
      </c>
      <c r="K16" s="36"/>
      <c r="L16" s="37"/>
      <c r="M16" s="36"/>
    </row>
    <row r="17" spans="1:13" ht="15" customHeight="1" x14ac:dyDescent="0.35">
      <c r="A17" s="13"/>
      <c r="B17" s="31" t="s">
        <v>279</v>
      </c>
      <c r="C17" s="32"/>
      <c r="D17" s="32"/>
      <c r="E17" s="32"/>
      <c r="F17" s="33">
        <v>44761.657997685186</v>
      </c>
      <c r="G17" s="34"/>
      <c r="H17" s="33">
        <v>44761.658495370371</v>
      </c>
      <c r="I17" s="34"/>
      <c r="J17" s="35">
        <v>0.72</v>
      </c>
      <c r="K17" s="36"/>
      <c r="L17" s="37"/>
      <c r="M17" s="36"/>
    </row>
    <row r="18" spans="1:13" ht="15" customHeight="1" x14ac:dyDescent="0.35">
      <c r="A18" s="13"/>
      <c r="B18" s="31" t="s">
        <v>123</v>
      </c>
      <c r="C18" s="32"/>
      <c r="D18" s="32"/>
      <c r="E18" s="32"/>
      <c r="F18" s="33">
        <v>44761.658530092594</v>
      </c>
      <c r="G18" s="34"/>
      <c r="H18" s="33">
        <v>44761.658819444441</v>
      </c>
      <c r="I18" s="34"/>
      <c r="J18" s="35">
        <v>0.41</v>
      </c>
      <c r="K18" s="36"/>
      <c r="L18" s="37"/>
      <c r="M18" s="36"/>
    </row>
    <row r="19" spans="1:13" ht="15" customHeight="1" x14ac:dyDescent="0.35">
      <c r="A19" s="13"/>
      <c r="B19" s="31" t="s">
        <v>187</v>
      </c>
      <c r="C19" s="32"/>
      <c r="D19" s="32"/>
      <c r="E19" s="32"/>
      <c r="F19" s="33">
        <v>44761.660266203704</v>
      </c>
      <c r="G19" s="34"/>
      <c r="H19" s="33">
        <v>44761.660439814812</v>
      </c>
      <c r="I19" s="34"/>
      <c r="J19" s="35">
        <v>0.25</v>
      </c>
      <c r="K19" s="36"/>
      <c r="L19" s="37"/>
      <c r="M19" s="36"/>
    </row>
    <row r="20" spans="1:13" ht="15" customHeight="1" x14ac:dyDescent="0.35">
      <c r="A20" s="13"/>
      <c r="B20" s="31" t="s">
        <v>62</v>
      </c>
      <c r="C20" s="32"/>
      <c r="D20" s="32"/>
      <c r="E20" s="32"/>
      <c r="F20" s="33">
        <v>44761.662673611114</v>
      </c>
      <c r="G20" s="34"/>
      <c r="H20" s="33">
        <v>44761.662986111114</v>
      </c>
      <c r="I20" s="34"/>
      <c r="J20" s="35">
        <v>0.45</v>
      </c>
      <c r="K20" s="36"/>
      <c r="L20" s="37"/>
      <c r="M20" s="36"/>
    </row>
    <row r="21" spans="1:13" ht="15" customHeight="1" x14ac:dyDescent="0.35">
      <c r="A21" s="13"/>
      <c r="B21" s="31" t="s">
        <v>283</v>
      </c>
      <c r="C21" s="32"/>
      <c r="D21" s="32"/>
      <c r="E21" s="32"/>
      <c r="F21" s="33">
        <v>44761.663148148145</v>
      </c>
      <c r="G21" s="34"/>
      <c r="H21" s="33">
        <v>44761.664224537039</v>
      </c>
      <c r="I21" s="34"/>
      <c r="J21" s="35">
        <v>1.55</v>
      </c>
      <c r="K21" s="36"/>
      <c r="L21" s="37"/>
      <c r="M21" s="36"/>
    </row>
    <row r="22" spans="1:13" ht="15" customHeight="1" x14ac:dyDescent="0.35">
      <c r="A22" s="13"/>
      <c r="B22" s="31" t="s">
        <v>246</v>
      </c>
      <c r="C22" s="32"/>
      <c r="D22" s="32"/>
      <c r="E22" s="32"/>
      <c r="F22" s="33">
        <v>44761.664259259262</v>
      </c>
      <c r="G22" s="34"/>
      <c r="H22" s="33">
        <v>44761.665393518517</v>
      </c>
      <c r="I22" s="34"/>
      <c r="J22" s="35">
        <v>1.63</v>
      </c>
      <c r="K22" s="36"/>
      <c r="L22" s="37"/>
      <c r="M22" s="36"/>
    </row>
    <row r="23" spans="1:13" ht="15" customHeight="1" x14ac:dyDescent="0.35">
      <c r="A23" s="13"/>
      <c r="B23" s="31" t="s">
        <v>280</v>
      </c>
      <c r="C23" s="32"/>
      <c r="D23" s="32"/>
      <c r="E23" s="32"/>
      <c r="F23" s="33">
        <v>44761.672777777778</v>
      </c>
      <c r="G23" s="34"/>
      <c r="H23" s="33">
        <v>44761.673368055555</v>
      </c>
      <c r="I23" s="34"/>
      <c r="J23" s="35">
        <v>0.85</v>
      </c>
      <c r="K23" s="36"/>
      <c r="L23" s="37"/>
      <c r="M23" s="36"/>
    </row>
    <row r="24" spans="1:13" ht="15" customHeight="1" x14ac:dyDescent="0.35">
      <c r="A24" s="13"/>
      <c r="B24" s="31" t="s">
        <v>124</v>
      </c>
      <c r="C24" s="32"/>
      <c r="D24" s="32"/>
      <c r="E24" s="32"/>
      <c r="F24" s="33">
        <v>44761.674166666664</v>
      </c>
      <c r="G24" s="34"/>
      <c r="H24" s="33">
        <v>44761.674861111111</v>
      </c>
      <c r="I24" s="34"/>
      <c r="J24" s="35">
        <v>0.99</v>
      </c>
      <c r="K24" s="36"/>
      <c r="L24" s="37"/>
      <c r="M24" s="36"/>
    </row>
    <row r="25" spans="1:13" ht="15" customHeight="1" x14ac:dyDescent="0.35">
      <c r="A25" s="13"/>
      <c r="B25" s="31" t="s">
        <v>247</v>
      </c>
      <c r="C25" s="32"/>
      <c r="D25" s="32"/>
      <c r="E25" s="32"/>
      <c r="F25" s="33">
        <v>44761.67728009259</v>
      </c>
      <c r="G25" s="34"/>
      <c r="H25" s="33">
        <v>44761.67763888889</v>
      </c>
      <c r="I25" s="34"/>
      <c r="J25" s="35">
        <v>0.51</v>
      </c>
      <c r="K25" s="36"/>
      <c r="L25" s="37"/>
      <c r="M25" s="36"/>
    </row>
    <row r="26" spans="1:13" ht="15" customHeight="1" x14ac:dyDescent="0.35">
      <c r="A26" s="13"/>
      <c r="B26" s="31" t="s">
        <v>205</v>
      </c>
      <c r="C26" s="32"/>
      <c r="D26" s="32"/>
      <c r="E26" s="32"/>
      <c r="F26" s="33">
        <v>44761.678391203706</v>
      </c>
      <c r="G26" s="34"/>
      <c r="H26" s="33">
        <v>44761.678807870368</v>
      </c>
      <c r="I26" s="34"/>
      <c r="J26" s="35">
        <v>0.6</v>
      </c>
      <c r="K26" s="36"/>
      <c r="L26" s="37"/>
      <c r="M26" s="36"/>
    </row>
    <row r="27" spans="1:13" ht="15" customHeight="1" x14ac:dyDescent="0.35">
      <c r="A27" s="13"/>
      <c r="B27" s="31" t="s">
        <v>0</v>
      </c>
      <c r="C27" s="32"/>
      <c r="D27" s="32"/>
      <c r="E27" s="32"/>
      <c r="F27" s="33">
        <v>44761.679247685184</v>
      </c>
      <c r="G27" s="34"/>
      <c r="H27" s="33">
        <v>44761.679618055554</v>
      </c>
      <c r="I27" s="34"/>
      <c r="J27" s="35">
        <v>0.53</v>
      </c>
      <c r="K27" s="36"/>
      <c r="L27" s="37"/>
      <c r="M27" s="36"/>
    </row>
    <row r="28" spans="1:13" ht="15" customHeight="1" x14ac:dyDescent="0.35">
      <c r="A28" s="13"/>
      <c r="B28" s="31">
        <v>719163029</v>
      </c>
      <c r="C28" s="32"/>
      <c r="D28" s="32"/>
      <c r="E28" s="32"/>
      <c r="F28" s="33">
        <v>44761.688032407408</v>
      </c>
      <c r="G28" s="34"/>
      <c r="H28" s="33">
        <v>44761.707569444443</v>
      </c>
      <c r="I28" s="34"/>
      <c r="J28" s="35">
        <v>28.14</v>
      </c>
      <c r="K28" s="36"/>
      <c r="L28" s="37">
        <v>0.01</v>
      </c>
      <c r="M28" s="36"/>
    </row>
  </sheetData>
  <mergeCells count="126">
    <mergeCell ref="B28:E28"/>
    <mergeCell ref="F28:G28"/>
    <mergeCell ref="H28:I28"/>
    <mergeCell ref="J28:K28"/>
    <mergeCell ref="L28:M28"/>
    <mergeCell ref="B26:E26"/>
    <mergeCell ref="F26:G26"/>
    <mergeCell ref="H26:I26"/>
    <mergeCell ref="J26:K26"/>
    <mergeCell ref="L26:M26"/>
    <mergeCell ref="B27:E27"/>
    <mergeCell ref="F27:G27"/>
    <mergeCell ref="H27:I27"/>
    <mergeCell ref="J27:K27"/>
    <mergeCell ref="L27:M27"/>
    <mergeCell ref="B24:E24"/>
    <mergeCell ref="F24:G24"/>
    <mergeCell ref="H24:I24"/>
    <mergeCell ref="J24:K24"/>
    <mergeCell ref="L24:M24"/>
    <mergeCell ref="B25:E25"/>
    <mergeCell ref="F25:G25"/>
    <mergeCell ref="H25:I25"/>
    <mergeCell ref="J25:K25"/>
    <mergeCell ref="L25:M25"/>
    <mergeCell ref="B22:E22"/>
    <mergeCell ref="F22:G22"/>
    <mergeCell ref="H22:I22"/>
    <mergeCell ref="J22:K22"/>
    <mergeCell ref="L22:M22"/>
    <mergeCell ref="B23:E23"/>
    <mergeCell ref="F23:G23"/>
    <mergeCell ref="H23:I23"/>
    <mergeCell ref="J23:K23"/>
    <mergeCell ref="L23:M23"/>
    <mergeCell ref="B20:E20"/>
    <mergeCell ref="F20:G20"/>
    <mergeCell ref="H20:I20"/>
    <mergeCell ref="J20:K20"/>
    <mergeCell ref="L20:M20"/>
    <mergeCell ref="B21:E21"/>
    <mergeCell ref="F21:G21"/>
    <mergeCell ref="H21:I21"/>
    <mergeCell ref="J21:K21"/>
    <mergeCell ref="L21:M21"/>
    <mergeCell ref="B18:E18"/>
    <mergeCell ref="F18:G18"/>
    <mergeCell ref="H18:I18"/>
    <mergeCell ref="J18:K18"/>
    <mergeCell ref="L18:M18"/>
    <mergeCell ref="B19:E19"/>
    <mergeCell ref="F19:G19"/>
    <mergeCell ref="H19:I19"/>
    <mergeCell ref="J19:K19"/>
    <mergeCell ref="L19:M19"/>
    <mergeCell ref="B16:E16"/>
    <mergeCell ref="F16:G16"/>
    <mergeCell ref="H16:I16"/>
    <mergeCell ref="J16:K16"/>
    <mergeCell ref="L16:M16"/>
    <mergeCell ref="B17:E17"/>
    <mergeCell ref="F17:G17"/>
    <mergeCell ref="H17:I17"/>
    <mergeCell ref="J17:K17"/>
    <mergeCell ref="L17:M17"/>
    <mergeCell ref="B14:E14"/>
    <mergeCell ref="F14:G14"/>
    <mergeCell ref="H14:I14"/>
    <mergeCell ref="J14:K14"/>
    <mergeCell ref="L14:M14"/>
    <mergeCell ref="B15:E15"/>
    <mergeCell ref="F15:G15"/>
    <mergeCell ref="H15:I15"/>
    <mergeCell ref="J15:K15"/>
    <mergeCell ref="L15:M15"/>
    <mergeCell ref="B12:E12"/>
    <mergeCell ref="F12:G12"/>
    <mergeCell ref="H12:I12"/>
    <mergeCell ref="J12:K12"/>
    <mergeCell ref="L12:M12"/>
    <mergeCell ref="B13:E13"/>
    <mergeCell ref="F13:G13"/>
    <mergeCell ref="H13:I13"/>
    <mergeCell ref="J13:K13"/>
    <mergeCell ref="L13:M13"/>
    <mergeCell ref="B10:E10"/>
    <mergeCell ref="F10:G10"/>
    <mergeCell ref="H10:I10"/>
    <mergeCell ref="J10:K10"/>
    <mergeCell ref="L10:M10"/>
    <mergeCell ref="B11:E11"/>
    <mergeCell ref="F11:G11"/>
    <mergeCell ref="H11:I11"/>
    <mergeCell ref="J11:K11"/>
    <mergeCell ref="L11:M11"/>
    <mergeCell ref="B8:E8"/>
    <mergeCell ref="F8:G8"/>
    <mergeCell ref="H8:I8"/>
    <mergeCell ref="J8:K8"/>
    <mergeCell ref="L8:M8"/>
    <mergeCell ref="B9:E9"/>
    <mergeCell ref="F9:G9"/>
    <mergeCell ref="H9:I9"/>
    <mergeCell ref="J9:K9"/>
    <mergeCell ref="L9:M9"/>
    <mergeCell ref="B6:E6"/>
    <mergeCell ref="F6:G6"/>
    <mergeCell ref="H6:I6"/>
    <mergeCell ref="J6:K6"/>
    <mergeCell ref="L6:M6"/>
    <mergeCell ref="B7:E7"/>
    <mergeCell ref="F7:G7"/>
    <mergeCell ref="H7:I7"/>
    <mergeCell ref="J7:K7"/>
    <mergeCell ref="L7:M7"/>
    <mergeCell ref="B2:M2"/>
    <mergeCell ref="B4:E4"/>
    <mergeCell ref="F4:G4"/>
    <mergeCell ref="H4:I4"/>
    <mergeCell ref="J4:K4"/>
    <mergeCell ref="L4:M4"/>
    <mergeCell ref="B5:E5"/>
    <mergeCell ref="F5:G5"/>
    <mergeCell ref="H5:I5"/>
    <mergeCell ref="J5:K5"/>
    <mergeCell ref="L5:M5"/>
  </mergeCells>
  <pageMargins left="0.69791668653488159" right="0.69791668653488159" top="0.75" bottom="0.75" header="0" footer="0"/>
  <pageSetup paperSize="0" scale="90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5"/>
  <sheetViews>
    <sheetView showRowColHeaders="0" zoomScale="90" workbookViewId="0">
      <pane ySplit="3" topLeftCell="A25" activePane="bottomLeft" state="frozen"/>
      <selection pane="bottomLeft"/>
    </sheetView>
  </sheetViews>
  <sheetFormatPr defaultColWidth="14.7265625" defaultRowHeight="15" customHeight="1" x14ac:dyDescent="0.35"/>
  <cols>
    <col min="1" max="1" width="1.7265625" style="14" customWidth="1"/>
    <col min="2" max="2" width="40.7265625" style="14" customWidth="1"/>
    <col min="3" max="3" width="14.7265625" style="14" customWidth="1"/>
    <col min="4" max="16384" width="14.7265625" style="14"/>
  </cols>
  <sheetData>
    <row r="2" spans="1:11" ht="18.75" customHeight="1" x14ac:dyDescent="0.35">
      <c r="A2" s="13"/>
      <c r="B2" s="38" t="s">
        <v>63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ht="15" customHeight="1" x14ac:dyDescent="0.35">
      <c r="A3" s="13"/>
      <c r="B3" s="22"/>
      <c r="C3" s="6" t="s">
        <v>111</v>
      </c>
      <c r="D3" s="6" t="s">
        <v>45</v>
      </c>
      <c r="E3" s="6" t="s">
        <v>22</v>
      </c>
      <c r="F3" s="6" t="s">
        <v>170</v>
      </c>
      <c r="G3" s="6" t="s">
        <v>248</v>
      </c>
      <c r="H3" s="6" t="s">
        <v>171</v>
      </c>
      <c r="I3" s="19" t="s">
        <v>269</v>
      </c>
      <c r="J3" s="19" t="s">
        <v>84</v>
      </c>
      <c r="K3" s="19" t="s">
        <v>208</v>
      </c>
    </row>
    <row r="4" spans="1:11" ht="17.25" customHeight="1" x14ac:dyDescent="0.35">
      <c r="A4" s="13"/>
      <c r="B4" s="39" t="s">
        <v>98</v>
      </c>
      <c r="C4" s="39"/>
      <c r="D4" s="39"/>
      <c r="E4" s="39"/>
      <c r="F4" s="39"/>
      <c r="G4" s="39"/>
      <c r="H4" s="39"/>
      <c r="I4" s="39"/>
      <c r="J4" s="39"/>
      <c r="K4" s="40"/>
    </row>
    <row r="5" spans="1:11" ht="15" customHeight="1" x14ac:dyDescent="0.35">
      <c r="A5" s="13"/>
      <c r="B5" s="9" t="s">
        <v>2</v>
      </c>
      <c r="C5" s="8">
        <v>1059</v>
      </c>
      <c r="D5" s="7">
        <v>-59.24</v>
      </c>
      <c r="E5" s="2">
        <v>-69.7</v>
      </c>
      <c r="F5" s="2">
        <v>-52.9</v>
      </c>
      <c r="G5" s="2">
        <v>2.37</v>
      </c>
      <c r="H5" s="2">
        <v>-59.1</v>
      </c>
      <c r="I5" s="2">
        <v>-59.6</v>
      </c>
      <c r="J5" s="2">
        <v>-60.2</v>
      </c>
      <c r="K5" s="2">
        <v>-65.400000000000006</v>
      </c>
    </row>
    <row r="6" spans="1:11" ht="15" customHeight="1" x14ac:dyDescent="0.35">
      <c r="A6" s="13"/>
      <c r="B6" s="11" t="s">
        <v>85</v>
      </c>
      <c r="C6" s="10">
        <v>1327</v>
      </c>
      <c r="D6" s="12">
        <v>-58.94</v>
      </c>
      <c r="E6" s="3">
        <v>-66.3</v>
      </c>
      <c r="F6" s="3">
        <v>-50.8</v>
      </c>
      <c r="G6" s="3">
        <v>3.21</v>
      </c>
      <c r="H6" s="3">
        <v>-59.5</v>
      </c>
      <c r="I6" s="3">
        <v>-61.4</v>
      </c>
      <c r="J6" s="3">
        <v>-62.2</v>
      </c>
      <c r="K6" s="3">
        <v>-63.7</v>
      </c>
    </row>
    <row r="7" spans="1:11" ht="15" customHeight="1" x14ac:dyDescent="0.35">
      <c r="A7" s="13"/>
      <c r="B7" s="9" t="s">
        <v>231</v>
      </c>
      <c r="C7" s="8">
        <v>1059</v>
      </c>
      <c r="D7" s="7">
        <v>-10.32</v>
      </c>
      <c r="E7" s="2">
        <v>-10.4</v>
      </c>
      <c r="F7" s="2">
        <v>-10.199999999999999</v>
      </c>
      <c r="G7" s="2">
        <v>0.04</v>
      </c>
      <c r="H7" s="2">
        <v>-10.3</v>
      </c>
      <c r="I7" s="2">
        <v>-10.3</v>
      </c>
      <c r="J7" s="2">
        <v>-10.4</v>
      </c>
      <c r="K7" s="2">
        <v>-10.4</v>
      </c>
    </row>
    <row r="8" spans="1:11" ht="15" customHeight="1" x14ac:dyDescent="0.35">
      <c r="A8" s="13"/>
      <c r="B8" s="11" t="s">
        <v>4</v>
      </c>
      <c r="C8" s="10">
        <v>1327</v>
      </c>
      <c r="D8" s="12">
        <v>-7.74</v>
      </c>
      <c r="E8" s="3">
        <v>-9.8000000000000007</v>
      </c>
      <c r="F8" s="3">
        <v>-5</v>
      </c>
      <c r="G8" s="3">
        <v>0.56000000000000005</v>
      </c>
      <c r="H8" s="3">
        <v>-7.8</v>
      </c>
      <c r="I8" s="3">
        <v>-8</v>
      </c>
      <c r="J8" s="3">
        <v>-8.1</v>
      </c>
      <c r="K8" s="3">
        <v>-8.6</v>
      </c>
    </row>
    <row r="9" spans="1:11" ht="15" customHeight="1" x14ac:dyDescent="0.35">
      <c r="A9" s="13"/>
      <c r="B9" s="9" t="s">
        <v>286</v>
      </c>
      <c r="C9" s="8">
        <v>0</v>
      </c>
      <c r="D9" s="7"/>
      <c r="E9" s="2"/>
      <c r="F9" s="2"/>
      <c r="G9" s="2"/>
      <c r="H9" s="2"/>
      <c r="I9" s="2"/>
      <c r="J9" s="2"/>
      <c r="K9" s="2"/>
    </row>
    <row r="10" spans="1:11" ht="15" customHeight="1" x14ac:dyDescent="0.35">
      <c r="A10" s="13"/>
      <c r="B10" s="11" t="s">
        <v>249</v>
      </c>
      <c r="C10" s="10">
        <v>1325</v>
      </c>
      <c r="D10" s="12">
        <v>29.79</v>
      </c>
      <c r="E10" s="3">
        <v>27.9</v>
      </c>
      <c r="F10" s="3">
        <v>30</v>
      </c>
      <c r="G10" s="3">
        <v>0.31</v>
      </c>
      <c r="H10" s="3">
        <v>29.9</v>
      </c>
      <c r="I10" s="3">
        <v>29.7</v>
      </c>
      <c r="J10" s="3">
        <v>29.6</v>
      </c>
      <c r="K10" s="3">
        <v>29.1</v>
      </c>
    </row>
    <row r="11" spans="1:11" ht="15" customHeight="1" x14ac:dyDescent="0.35">
      <c r="A11" s="13"/>
      <c r="B11" s="9" t="s">
        <v>250</v>
      </c>
      <c r="C11" s="8">
        <v>1059</v>
      </c>
      <c r="D11" s="7">
        <v>49.91</v>
      </c>
      <c r="E11" s="2">
        <v>43.2</v>
      </c>
      <c r="F11" s="2">
        <v>60.8</v>
      </c>
      <c r="G11" s="2">
        <v>2.39</v>
      </c>
      <c r="H11" s="2">
        <v>50</v>
      </c>
      <c r="I11" s="2">
        <v>49</v>
      </c>
      <c r="J11" s="2">
        <v>48.3</v>
      </c>
      <c r="K11" s="2">
        <v>45.6</v>
      </c>
    </row>
    <row r="12" spans="1:11" ht="15" customHeight="1" x14ac:dyDescent="0.35">
      <c r="A12" s="13"/>
      <c r="B12" s="11" t="s">
        <v>65</v>
      </c>
      <c r="C12" s="10">
        <v>1327</v>
      </c>
      <c r="D12" s="12">
        <v>74.319999999999993</v>
      </c>
      <c r="E12" s="3">
        <v>67</v>
      </c>
      <c r="F12" s="3">
        <v>81</v>
      </c>
      <c r="G12" s="3">
        <v>3.18</v>
      </c>
      <c r="H12" s="3">
        <v>75</v>
      </c>
      <c r="I12" s="3">
        <v>72</v>
      </c>
      <c r="J12" s="3">
        <v>70.2</v>
      </c>
      <c r="K12" s="3">
        <v>69</v>
      </c>
    </row>
    <row r="13" spans="1:11" ht="15" customHeight="1" x14ac:dyDescent="0.35">
      <c r="A13" s="13"/>
      <c r="B13" s="9" t="s">
        <v>251</v>
      </c>
      <c r="C13" s="8">
        <v>1057</v>
      </c>
      <c r="D13" s="7">
        <v>6.93</v>
      </c>
      <c r="E13" s="2">
        <v>0</v>
      </c>
      <c r="F13" s="2">
        <v>18.2</v>
      </c>
      <c r="G13" s="2">
        <v>2.39</v>
      </c>
      <c r="H13" s="2">
        <v>7</v>
      </c>
      <c r="I13" s="2">
        <v>6</v>
      </c>
      <c r="J13" s="2">
        <v>5.5</v>
      </c>
      <c r="K13" s="2">
        <v>2.9</v>
      </c>
    </row>
    <row r="14" spans="1:11" ht="15" customHeight="1" x14ac:dyDescent="0.35">
      <c r="A14" s="13"/>
      <c r="B14" s="11" t="s">
        <v>232</v>
      </c>
      <c r="C14" s="10">
        <v>497</v>
      </c>
      <c r="D14" s="12">
        <v>-19.239999999999998</v>
      </c>
      <c r="E14" s="3">
        <v>-33.1</v>
      </c>
      <c r="F14" s="3">
        <v>-4.5999999999999996</v>
      </c>
      <c r="G14" s="3">
        <v>6.28</v>
      </c>
      <c r="H14" s="3">
        <v>-18.399999999999999</v>
      </c>
      <c r="I14" s="3">
        <v>-24</v>
      </c>
      <c r="J14" s="3">
        <v>-27.2</v>
      </c>
      <c r="K14" s="3">
        <v>-29.7</v>
      </c>
    </row>
    <row r="15" spans="1:11" ht="15" customHeight="1" x14ac:dyDescent="0.35">
      <c r="A15" s="13"/>
      <c r="B15" s="9" t="s">
        <v>23</v>
      </c>
      <c r="C15" s="8">
        <v>1057</v>
      </c>
      <c r="D15" s="7">
        <v>-3.71</v>
      </c>
      <c r="E15" s="2">
        <v>-13.1</v>
      </c>
      <c r="F15" s="2">
        <v>6.8</v>
      </c>
      <c r="G15" s="2">
        <v>2.75</v>
      </c>
      <c r="H15" s="2">
        <v>-3.5</v>
      </c>
      <c r="I15" s="2">
        <v>-5.5</v>
      </c>
      <c r="J15" s="2">
        <v>-6.7</v>
      </c>
      <c r="K15" s="2">
        <v>-8.8000000000000007</v>
      </c>
    </row>
    <row r="16" spans="1:11" ht="15" customHeight="1" x14ac:dyDescent="0.35">
      <c r="A16" s="13"/>
      <c r="B16" s="11" t="s">
        <v>288</v>
      </c>
      <c r="C16" s="10">
        <v>1318</v>
      </c>
      <c r="D16" s="12">
        <v>-33.770000000000003</v>
      </c>
      <c r="E16" s="3">
        <v>-44</v>
      </c>
      <c r="F16" s="3">
        <v>-16.100000000000001</v>
      </c>
      <c r="G16" s="3">
        <v>8.56</v>
      </c>
      <c r="H16" s="3">
        <v>-33.299999999999997</v>
      </c>
      <c r="I16" s="3">
        <v>-43.4</v>
      </c>
      <c r="J16" s="3">
        <v>-44</v>
      </c>
      <c r="K16" s="3">
        <v>-44</v>
      </c>
    </row>
    <row r="17" spans="1:11" ht="17.25" customHeight="1" x14ac:dyDescent="0.35">
      <c r="A17" s="13"/>
      <c r="B17" s="39" t="s">
        <v>209</v>
      </c>
      <c r="C17" s="39"/>
      <c r="D17" s="39"/>
      <c r="E17" s="39"/>
      <c r="F17" s="39"/>
      <c r="G17" s="39"/>
      <c r="H17" s="39"/>
      <c r="I17" s="39"/>
      <c r="J17" s="39"/>
      <c r="K17" s="40"/>
    </row>
    <row r="18" spans="1:11" ht="15" customHeight="1" x14ac:dyDescent="0.35">
      <c r="A18" s="13"/>
      <c r="B18" s="9" t="s">
        <v>5</v>
      </c>
      <c r="C18" s="8">
        <v>292</v>
      </c>
      <c r="D18" s="7">
        <v>0.1</v>
      </c>
      <c r="E18" s="2">
        <v>0</v>
      </c>
      <c r="F18" s="2">
        <v>0.7</v>
      </c>
      <c r="G18" s="2">
        <v>0.11</v>
      </c>
      <c r="H18" s="2">
        <v>0.1</v>
      </c>
      <c r="I18" s="2">
        <v>0</v>
      </c>
      <c r="J18" s="2">
        <v>0</v>
      </c>
      <c r="K18" s="2">
        <v>0</v>
      </c>
    </row>
    <row r="19" spans="1:11" ht="15" customHeight="1" x14ac:dyDescent="0.35">
      <c r="A19" s="13"/>
      <c r="B19" s="11" t="s">
        <v>24</v>
      </c>
      <c r="C19" s="10">
        <v>492</v>
      </c>
      <c r="D19" s="12">
        <v>1.18</v>
      </c>
      <c r="E19" s="3">
        <v>0</v>
      </c>
      <c r="F19" s="3">
        <v>100</v>
      </c>
      <c r="G19" s="3">
        <v>9.16</v>
      </c>
      <c r="H19" s="3">
        <v>0</v>
      </c>
      <c r="I19" s="3">
        <v>0</v>
      </c>
      <c r="J19" s="3">
        <v>0</v>
      </c>
      <c r="K19" s="3">
        <v>0</v>
      </c>
    </row>
    <row r="20" spans="1:11" ht="15" customHeight="1" x14ac:dyDescent="0.35">
      <c r="A20" s="13"/>
      <c r="B20" s="9" t="s">
        <v>46</v>
      </c>
      <c r="C20" s="8">
        <v>1057</v>
      </c>
      <c r="D20" s="7">
        <v>7.0000000000000007E-2</v>
      </c>
      <c r="E20" s="2">
        <v>0</v>
      </c>
      <c r="F20" s="2">
        <v>9.8000000000000007</v>
      </c>
      <c r="G20" s="2">
        <v>0.53</v>
      </c>
      <c r="H20" s="2">
        <v>0</v>
      </c>
      <c r="I20" s="2">
        <v>0</v>
      </c>
      <c r="J20" s="2">
        <v>0</v>
      </c>
      <c r="K20" s="2">
        <v>0</v>
      </c>
    </row>
    <row r="21" spans="1:11" ht="15" customHeight="1" x14ac:dyDescent="0.35">
      <c r="A21" s="13"/>
      <c r="B21" s="11" t="s">
        <v>47</v>
      </c>
      <c r="C21" s="10">
        <v>511</v>
      </c>
      <c r="D21" s="12">
        <v>1.89</v>
      </c>
      <c r="E21" s="3">
        <v>0</v>
      </c>
      <c r="F21" s="3">
        <v>70.45</v>
      </c>
      <c r="G21" s="3">
        <v>5.75</v>
      </c>
      <c r="H21" s="3">
        <v>0</v>
      </c>
      <c r="I21" s="3">
        <v>0</v>
      </c>
      <c r="J21" s="3">
        <v>0</v>
      </c>
      <c r="K21" s="3">
        <v>0</v>
      </c>
    </row>
    <row r="22" spans="1:11" ht="15" customHeight="1" x14ac:dyDescent="0.35">
      <c r="A22" s="13"/>
      <c r="B22" s="9" t="s">
        <v>146</v>
      </c>
      <c r="C22" s="8">
        <v>1059</v>
      </c>
      <c r="D22" s="7">
        <v>13.93</v>
      </c>
      <c r="E22" s="2">
        <v>11</v>
      </c>
      <c r="F22" s="2">
        <v>14</v>
      </c>
      <c r="G22" s="2">
        <v>0.31</v>
      </c>
      <c r="H22" s="2">
        <v>14</v>
      </c>
      <c r="I22" s="2">
        <v>14</v>
      </c>
      <c r="J22" s="2">
        <v>14</v>
      </c>
      <c r="K22" s="2">
        <v>13.6</v>
      </c>
    </row>
    <row r="23" spans="1:11" ht="15" customHeight="1" x14ac:dyDescent="0.35">
      <c r="A23" s="13"/>
      <c r="B23" s="11" t="s">
        <v>113</v>
      </c>
      <c r="C23" s="10">
        <v>1323</v>
      </c>
      <c r="D23" s="12">
        <v>14.95</v>
      </c>
      <c r="E23" s="3">
        <v>10.545450000000001</v>
      </c>
      <c r="F23" s="3">
        <v>15</v>
      </c>
      <c r="G23" s="3">
        <v>0.28000000000000003</v>
      </c>
      <c r="H23" s="3">
        <v>15</v>
      </c>
      <c r="I23" s="3">
        <v>15</v>
      </c>
      <c r="J23" s="3">
        <v>15</v>
      </c>
      <c r="K23" s="3">
        <v>14.83</v>
      </c>
    </row>
    <row r="24" spans="1:11" ht="15" customHeight="1" x14ac:dyDescent="0.35">
      <c r="A24" s="13"/>
      <c r="B24" s="9" t="s">
        <v>67</v>
      </c>
      <c r="C24" s="8">
        <v>1059</v>
      </c>
      <c r="D24" s="7">
        <v>2</v>
      </c>
      <c r="E24" s="2">
        <v>2</v>
      </c>
      <c r="F24" s="2">
        <v>2</v>
      </c>
      <c r="G24" s="2">
        <v>0</v>
      </c>
      <c r="H24" s="2">
        <v>2</v>
      </c>
      <c r="I24" s="2">
        <v>2</v>
      </c>
      <c r="J24" s="2">
        <v>2</v>
      </c>
      <c r="K24" s="2">
        <v>2</v>
      </c>
    </row>
    <row r="25" spans="1:11" ht="15" customHeight="1" x14ac:dyDescent="0.35">
      <c r="A25" s="13"/>
      <c r="B25" s="11" t="s">
        <v>48</v>
      </c>
      <c r="C25" s="10">
        <v>96</v>
      </c>
      <c r="D25" s="12">
        <v>1.39</v>
      </c>
      <c r="E25" s="3">
        <v>1</v>
      </c>
      <c r="F25" s="3">
        <v>2</v>
      </c>
      <c r="G25" s="3">
        <v>0.41</v>
      </c>
      <c r="H25" s="3">
        <v>1.5</v>
      </c>
      <c r="I25" s="3">
        <v>1</v>
      </c>
      <c r="J25" s="3">
        <v>1</v>
      </c>
      <c r="K25" s="3">
        <v>1</v>
      </c>
    </row>
    <row r="26" spans="1:11" ht="15" customHeight="1" x14ac:dyDescent="0.35">
      <c r="A26" s="13"/>
      <c r="B26" s="9" t="s">
        <v>6</v>
      </c>
      <c r="C26" s="8">
        <v>1059</v>
      </c>
      <c r="D26" s="7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ht="15" customHeight="1" x14ac:dyDescent="0.35">
      <c r="A27" s="13"/>
      <c r="B27" s="11" t="s">
        <v>233</v>
      </c>
      <c r="C27" s="10">
        <v>143</v>
      </c>
      <c r="D27" s="12">
        <v>1.54</v>
      </c>
      <c r="E27" s="3">
        <v>0</v>
      </c>
      <c r="F27" s="3">
        <v>3</v>
      </c>
      <c r="G27" s="3">
        <v>1.01</v>
      </c>
      <c r="H27" s="3">
        <v>1.5</v>
      </c>
      <c r="I27" s="3">
        <v>1</v>
      </c>
      <c r="J27" s="3">
        <v>0</v>
      </c>
      <c r="K27" s="3">
        <v>0</v>
      </c>
    </row>
    <row r="28" spans="1:11" ht="17.25" customHeight="1" x14ac:dyDescent="0.35">
      <c r="A28" s="13"/>
      <c r="B28" s="39" t="s">
        <v>147</v>
      </c>
      <c r="C28" s="39"/>
      <c r="D28" s="39"/>
      <c r="E28" s="39"/>
      <c r="F28" s="39"/>
      <c r="G28" s="39"/>
      <c r="H28" s="39"/>
      <c r="I28" s="39"/>
      <c r="J28" s="39"/>
      <c r="K28" s="40"/>
    </row>
    <row r="29" spans="1:11" ht="15" customHeight="1" x14ac:dyDescent="0.35">
      <c r="A29" s="13"/>
      <c r="B29" s="9" t="s">
        <v>99</v>
      </c>
      <c r="C29" s="8">
        <v>1055</v>
      </c>
      <c r="D29" s="7">
        <v>94347.88</v>
      </c>
      <c r="E29" s="2">
        <v>0</v>
      </c>
      <c r="F29" s="2">
        <v>1061400</v>
      </c>
      <c r="G29" s="2">
        <v>252366.78</v>
      </c>
      <c r="H29" s="2">
        <v>1.63</v>
      </c>
      <c r="I29" s="2">
        <v>0</v>
      </c>
      <c r="J29" s="2">
        <v>0</v>
      </c>
      <c r="K29" s="2">
        <v>0</v>
      </c>
    </row>
    <row r="30" spans="1:11" ht="15" customHeight="1" x14ac:dyDescent="0.35">
      <c r="A30" s="13"/>
      <c r="B30" s="11" t="s">
        <v>172</v>
      </c>
      <c r="C30" s="10">
        <v>467</v>
      </c>
      <c r="D30" s="12">
        <v>459.5</v>
      </c>
      <c r="E30" s="3">
        <v>0</v>
      </c>
      <c r="F30" s="3">
        <v>21543.85</v>
      </c>
      <c r="G30" s="3">
        <v>2242.48</v>
      </c>
      <c r="H30" s="3">
        <v>4.83</v>
      </c>
      <c r="I30" s="3">
        <v>0.47</v>
      </c>
      <c r="J30" s="3">
        <v>0.17</v>
      </c>
      <c r="K30" s="3">
        <v>0.01</v>
      </c>
    </row>
    <row r="31" spans="1:11" ht="15" customHeight="1" x14ac:dyDescent="0.35">
      <c r="A31" s="13"/>
      <c r="B31" s="9" t="s">
        <v>252</v>
      </c>
      <c r="C31" s="8">
        <v>1054</v>
      </c>
      <c r="D31" s="7">
        <v>10628.83</v>
      </c>
      <c r="E31" s="2">
        <v>225.76</v>
      </c>
      <c r="F31" s="2">
        <v>289443.5</v>
      </c>
      <c r="G31" s="2">
        <v>46913.26</v>
      </c>
      <c r="H31" s="2">
        <v>926.61</v>
      </c>
      <c r="I31" s="2">
        <v>925.47</v>
      </c>
      <c r="J31" s="2">
        <v>925.02</v>
      </c>
      <c r="K31" s="2">
        <v>924.18</v>
      </c>
    </row>
    <row r="32" spans="1:11" ht="15" customHeight="1" x14ac:dyDescent="0.35">
      <c r="A32" s="13"/>
      <c r="B32" s="11" t="s">
        <v>50</v>
      </c>
      <c r="C32" s="10">
        <v>489</v>
      </c>
      <c r="D32" s="12">
        <v>12.71</v>
      </c>
      <c r="E32" s="3">
        <v>0</v>
      </c>
      <c r="F32" s="3">
        <v>692</v>
      </c>
      <c r="G32" s="3">
        <v>41.32</v>
      </c>
      <c r="H32" s="3">
        <v>4.4400000000000004</v>
      </c>
      <c r="I32" s="3">
        <v>0.55000000000000004</v>
      </c>
      <c r="J32" s="3">
        <v>0.13</v>
      </c>
      <c r="K32" s="3">
        <v>0.03</v>
      </c>
    </row>
    <row r="33" spans="1:11" ht="17.25" customHeight="1" x14ac:dyDescent="0.35">
      <c r="A33" s="13"/>
      <c r="B33" s="39" t="s">
        <v>236</v>
      </c>
      <c r="C33" s="39"/>
      <c r="D33" s="39"/>
      <c r="E33" s="39"/>
      <c r="F33" s="39"/>
      <c r="G33" s="39"/>
      <c r="H33" s="39"/>
      <c r="I33" s="39"/>
      <c r="J33" s="39"/>
      <c r="K33" s="40"/>
    </row>
    <row r="34" spans="1:11" ht="15" customHeight="1" x14ac:dyDescent="0.35">
      <c r="A34" s="13"/>
      <c r="B34" s="9" t="s">
        <v>210</v>
      </c>
      <c r="C34" s="8">
        <v>1055</v>
      </c>
      <c r="D34" s="7">
        <v>94143.18</v>
      </c>
      <c r="E34" s="2">
        <v>0</v>
      </c>
      <c r="F34" s="2">
        <v>1059331</v>
      </c>
      <c r="G34" s="2">
        <v>251826.92</v>
      </c>
      <c r="H34" s="2">
        <v>1.63</v>
      </c>
      <c r="I34" s="2">
        <v>0</v>
      </c>
      <c r="J34" s="2">
        <v>0</v>
      </c>
      <c r="K34" s="2">
        <v>0</v>
      </c>
    </row>
    <row r="35" spans="1:11" ht="15" customHeight="1" x14ac:dyDescent="0.35">
      <c r="A35" s="13"/>
      <c r="B35" s="11" t="s">
        <v>253</v>
      </c>
      <c r="C35" s="10">
        <v>485</v>
      </c>
      <c r="D35" s="12">
        <v>486.79</v>
      </c>
      <c r="E35" s="3">
        <v>0</v>
      </c>
      <c r="F35" s="3">
        <v>21542.61</v>
      </c>
      <c r="G35" s="3">
        <v>2266.2600000000002</v>
      </c>
      <c r="H35" s="3">
        <v>4.79</v>
      </c>
      <c r="I35" s="3">
        <v>0.44</v>
      </c>
      <c r="J35" s="3">
        <v>0.16</v>
      </c>
      <c r="K35" s="3">
        <v>0.01</v>
      </c>
    </row>
    <row r="36" spans="1:11" ht="15" customHeight="1" x14ac:dyDescent="0.35">
      <c r="A36" s="13"/>
      <c r="B36" s="9" t="s">
        <v>8</v>
      </c>
      <c r="C36" s="8">
        <v>295</v>
      </c>
      <c r="D36" s="7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 ht="15" customHeight="1" x14ac:dyDescent="0.35">
      <c r="A37" s="13"/>
      <c r="B37" s="11" t="s">
        <v>25</v>
      </c>
      <c r="C37" s="10">
        <v>0</v>
      </c>
      <c r="D37" s="12"/>
      <c r="E37" s="3"/>
      <c r="F37" s="3"/>
      <c r="G37" s="3"/>
      <c r="H37" s="3"/>
      <c r="I37" s="3"/>
      <c r="J37" s="3"/>
      <c r="K37" s="3"/>
    </row>
    <row r="38" spans="1:11" ht="17.25" customHeight="1" x14ac:dyDescent="0.35">
      <c r="A38" s="13"/>
      <c r="B38" s="39" t="s">
        <v>149</v>
      </c>
      <c r="C38" s="39"/>
      <c r="D38" s="39"/>
      <c r="E38" s="39"/>
      <c r="F38" s="39"/>
      <c r="G38" s="39"/>
      <c r="H38" s="39"/>
      <c r="I38" s="39"/>
      <c r="J38" s="39"/>
      <c r="K38" s="40"/>
    </row>
    <row r="39" spans="1:11" ht="15" customHeight="1" x14ac:dyDescent="0.35">
      <c r="A39" s="13"/>
      <c r="B39" s="9" t="s">
        <v>88</v>
      </c>
      <c r="C39" s="8">
        <v>1297</v>
      </c>
      <c r="D39" s="7">
        <v>73002.11</v>
      </c>
      <c r="E39" s="2">
        <v>0</v>
      </c>
      <c r="F39" s="2">
        <v>949784.3</v>
      </c>
      <c r="G39" s="2">
        <v>218958.86</v>
      </c>
      <c r="H39" s="2">
        <v>0</v>
      </c>
      <c r="I39" s="2">
        <v>0</v>
      </c>
      <c r="J39" s="2">
        <v>0</v>
      </c>
      <c r="K39" s="2">
        <v>0</v>
      </c>
    </row>
    <row r="40" spans="1:11" ht="15" customHeight="1" x14ac:dyDescent="0.35">
      <c r="A40" s="13"/>
      <c r="B40" s="11" t="s">
        <v>114</v>
      </c>
      <c r="C40" s="10">
        <v>1333</v>
      </c>
      <c r="D40" s="12">
        <v>118.71</v>
      </c>
      <c r="E40" s="3">
        <v>0</v>
      </c>
      <c r="F40" s="3">
        <v>10820</v>
      </c>
      <c r="G40" s="3">
        <v>777.19</v>
      </c>
      <c r="H40" s="3">
        <v>0</v>
      </c>
      <c r="I40" s="3">
        <v>0</v>
      </c>
      <c r="J40" s="3">
        <v>0</v>
      </c>
      <c r="K40" s="3">
        <v>0</v>
      </c>
    </row>
    <row r="41" spans="1:11" ht="15" customHeight="1" x14ac:dyDescent="0.35">
      <c r="A41" s="13"/>
      <c r="B41" s="9" t="s">
        <v>255</v>
      </c>
      <c r="C41" s="8">
        <v>1053</v>
      </c>
      <c r="D41" s="7">
        <v>9617.68</v>
      </c>
      <c r="E41" s="2">
        <v>0</v>
      </c>
      <c r="F41" s="2">
        <v>287386.90000000002</v>
      </c>
      <c r="G41" s="2">
        <v>46431.89</v>
      </c>
      <c r="H41" s="2">
        <v>0</v>
      </c>
      <c r="I41" s="2">
        <v>0</v>
      </c>
      <c r="J41" s="2">
        <v>0</v>
      </c>
      <c r="K41" s="2">
        <v>0</v>
      </c>
    </row>
    <row r="42" spans="1:11" ht="15" customHeight="1" x14ac:dyDescent="0.35">
      <c r="A42" s="13"/>
      <c r="B42" s="11" t="s">
        <v>289</v>
      </c>
      <c r="C42" s="10">
        <v>1294</v>
      </c>
      <c r="D42" s="12">
        <v>1</v>
      </c>
      <c r="E42" s="3">
        <v>0</v>
      </c>
      <c r="F42" s="3">
        <v>28.39</v>
      </c>
      <c r="G42" s="3">
        <v>3.98</v>
      </c>
      <c r="H42" s="3">
        <v>0</v>
      </c>
      <c r="I42" s="3">
        <v>0</v>
      </c>
      <c r="J42" s="3">
        <v>0</v>
      </c>
      <c r="K42" s="3">
        <v>0</v>
      </c>
    </row>
    <row r="43" spans="1:11" ht="17.25" customHeight="1" x14ac:dyDescent="0.35">
      <c r="A43" s="13"/>
      <c r="B43" s="39" t="s">
        <v>290</v>
      </c>
      <c r="C43" s="39"/>
      <c r="D43" s="39"/>
      <c r="E43" s="39"/>
      <c r="F43" s="39"/>
      <c r="G43" s="39"/>
      <c r="H43" s="39"/>
      <c r="I43" s="39"/>
      <c r="J43" s="39"/>
      <c r="K43" s="40"/>
    </row>
    <row r="44" spans="1:11" ht="15" customHeight="1" x14ac:dyDescent="0.35">
      <c r="A44" s="13"/>
      <c r="B44" s="9" t="s">
        <v>115</v>
      </c>
      <c r="C44" s="8">
        <v>1324</v>
      </c>
      <c r="D44" s="7">
        <v>71942.36</v>
      </c>
      <c r="E44" s="2">
        <v>0</v>
      </c>
      <c r="F44" s="2">
        <v>948379.8</v>
      </c>
      <c r="G44" s="2">
        <v>218083.86</v>
      </c>
      <c r="H44" s="2">
        <v>0.54</v>
      </c>
      <c r="I44" s="2">
        <v>0</v>
      </c>
      <c r="J44" s="2">
        <v>0</v>
      </c>
      <c r="K44" s="2">
        <v>0</v>
      </c>
    </row>
    <row r="45" spans="1:11" ht="15" customHeight="1" x14ac:dyDescent="0.35">
      <c r="A45" s="13"/>
      <c r="B45" s="11" t="s">
        <v>291</v>
      </c>
      <c r="C45" s="10">
        <v>1315</v>
      </c>
      <c r="D45" s="12">
        <v>7632.29</v>
      </c>
      <c r="E45" s="3">
        <v>0</v>
      </c>
      <c r="F45" s="3">
        <v>286570.3</v>
      </c>
      <c r="G45" s="3">
        <v>41450.31</v>
      </c>
      <c r="H45" s="3">
        <v>0</v>
      </c>
      <c r="I45" s="3">
        <v>0</v>
      </c>
      <c r="J45" s="3">
        <v>0</v>
      </c>
      <c r="K45" s="3">
        <v>0</v>
      </c>
    </row>
  </sheetData>
  <mergeCells count="7">
    <mergeCell ref="B38:K38"/>
    <mergeCell ref="B43:K43"/>
    <mergeCell ref="B2:K2"/>
    <mergeCell ref="B4:K4"/>
    <mergeCell ref="B17:K17"/>
    <mergeCell ref="B28:K28"/>
    <mergeCell ref="B33:K33"/>
  </mergeCells>
  <pageMargins left="0.69791668653488159" right="0.69791668653488159" top="0.75" bottom="0.75" header="0" footer="0"/>
  <pageSetup paperSize="0" scale="90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showRowColHeaders="0" topLeftCell="A19" zoomScale="90" workbookViewId="0"/>
  </sheetViews>
  <sheetFormatPr defaultColWidth="12.7265625" defaultRowHeight="15" customHeight="1" x14ac:dyDescent="0.35"/>
  <cols>
    <col min="1" max="1" width="1.7265625" style="14" customWidth="1"/>
    <col min="2" max="2" width="24.7265625" style="14" customWidth="1"/>
    <col min="3" max="3" width="12.7265625" style="14" customWidth="1"/>
    <col min="4" max="16384" width="12.7265625" style="14"/>
  </cols>
  <sheetData>
    <row r="1" spans="1:21" ht="15" customHeight="1" x14ac:dyDescent="0.35">
      <c r="U1" s="18"/>
    </row>
    <row r="2" spans="1:21" ht="18.75" customHeight="1" x14ac:dyDescent="0.35">
      <c r="A2" s="13"/>
      <c r="B2" s="38" t="s">
        <v>173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15" customHeight="1" x14ac:dyDescent="0.35">
      <c r="A3" s="13"/>
      <c r="B3" s="47" t="s">
        <v>292</v>
      </c>
      <c r="C3" s="49" t="s">
        <v>111</v>
      </c>
      <c r="D3" s="49" t="s">
        <v>90</v>
      </c>
      <c r="E3" s="49" t="s">
        <v>272</v>
      </c>
      <c r="F3" s="49" t="s">
        <v>116</v>
      </c>
      <c r="G3" s="41" t="s">
        <v>238</v>
      </c>
      <c r="H3" s="42"/>
      <c r="I3" s="43"/>
      <c r="J3" s="41" t="s">
        <v>174</v>
      </c>
      <c r="K3" s="42"/>
      <c r="L3" s="43"/>
      <c r="M3" s="44" t="s">
        <v>30</v>
      </c>
      <c r="N3" s="45"/>
      <c r="O3" s="46"/>
      <c r="P3" s="44" t="s">
        <v>100</v>
      </c>
      <c r="Q3" s="45"/>
      <c r="R3" s="46"/>
      <c r="S3" s="44" t="s">
        <v>273</v>
      </c>
      <c r="T3" s="45"/>
      <c r="U3" s="46"/>
    </row>
    <row r="4" spans="1:21" ht="15" customHeight="1" x14ac:dyDescent="0.35">
      <c r="A4" s="13"/>
      <c r="B4" s="48"/>
      <c r="C4" s="50"/>
      <c r="D4" s="50"/>
      <c r="E4" s="50"/>
      <c r="F4" s="50"/>
      <c r="G4" s="15" t="s">
        <v>45</v>
      </c>
      <c r="H4" s="6" t="s">
        <v>22</v>
      </c>
      <c r="I4" s="6" t="s">
        <v>170</v>
      </c>
      <c r="J4" s="15" t="s">
        <v>45</v>
      </c>
      <c r="K4" s="6" t="s">
        <v>22</v>
      </c>
      <c r="L4" s="6" t="s">
        <v>170</v>
      </c>
      <c r="M4" s="15" t="s">
        <v>45</v>
      </c>
      <c r="N4" s="6" t="s">
        <v>22</v>
      </c>
      <c r="O4" s="6" t="s">
        <v>170</v>
      </c>
      <c r="P4" s="15" t="s">
        <v>45</v>
      </c>
      <c r="Q4" s="6" t="s">
        <v>22</v>
      </c>
      <c r="R4" s="6" t="s">
        <v>170</v>
      </c>
      <c r="S4" s="15" t="s">
        <v>45</v>
      </c>
      <c r="T4" s="6" t="s">
        <v>22</v>
      </c>
      <c r="U4" s="6" t="s">
        <v>170</v>
      </c>
    </row>
    <row r="5" spans="1:21" ht="15" customHeight="1" x14ac:dyDescent="0.35">
      <c r="A5" s="13"/>
      <c r="B5" s="9">
        <v>2</v>
      </c>
      <c r="C5" s="8">
        <v>1058</v>
      </c>
      <c r="D5" s="2">
        <v>99.91</v>
      </c>
      <c r="E5" s="8">
        <v>2058139</v>
      </c>
      <c r="F5" s="8">
        <v>22400</v>
      </c>
      <c r="G5" s="7">
        <v>-59.23</v>
      </c>
      <c r="H5" s="2">
        <v>-66.599998474121094</v>
      </c>
      <c r="I5" s="2">
        <v>-52.900001525878899</v>
      </c>
      <c r="J5" s="7">
        <v>-10.32</v>
      </c>
      <c r="K5" s="2">
        <v>-10.3999996185303</v>
      </c>
      <c r="L5" s="2">
        <v>-10.199999809265099</v>
      </c>
      <c r="M5" s="7"/>
      <c r="N5" s="2"/>
      <c r="O5" s="2"/>
      <c r="P5" s="7">
        <v>6.92</v>
      </c>
      <c r="Q5" s="2">
        <v>0</v>
      </c>
      <c r="R5" s="2">
        <v>18.200000762939499</v>
      </c>
      <c r="S5" s="7">
        <v>94432.9</v>
      </c>
      <c r="T5" s="2">
        <v>0</v>
      </c>
      <c r="U5" s="2">
        <v>1061399.5</v>
      </c>
    </row>
    <row r="6" spans="1:21" ht="15" customHeight="1" x14ac:dyDescent="0.35">
      <c r="A6" s="13"/>
      <c r="B6" s="9">
        <v>1</v>
      </c>
      <c r="C6" s="8">
        <v>1</v>
      </c>
      <c r="D6" s="2">
        <v>0.09</v>
      </c>
      <c r="E6" s="8">
        <v>2056411</v>
      </c>
      <c r="F6" s="8">
        <v>22394</v>
      </c>
      <c r="G6" s="7">
        <v>-66.900000000000006</v>
      </c>
      <c r="H6" s="2">
        <v>-66.900001525878906</v>
      </c>
      <c r="I6" s="2">
        <v>-66.900001525878906</v>
      </c>
      <c r="J6" s="7">
        <v>-10.4</v>
      </c>
      <c r="K6" s="2">
        <v>-10.3999996185303</v>
      </c>
      <c r="L6" s="2">
        <v>-10.3999996185303</v>
      </c>
      <c r="M6" s="7"/>
      <c r="N6" s="2"/>
      <c r="O6" s="2"/>
      <c r="P6" s="7">
        <v>17.2</v>
      </c>
      <c r="Q6" s="2">
        <v>17.200000762939499</v>
      </c>
      <c r="R6" s="2">
        <v>17.200000762939499</v>
      </c>
      <c r="S6" s="7">
        <v>4731.45</v>
      </c>
      <c r="T6" s="2">
        <v>4731.4501953125</v>
      </c>
      <c r="U6" s="2">
        <v>4731.4501953125</v>
      </c>
    </row>
    <row r="7" spans="1:21" ht="18.75" customHeight="1" x14ac:dyDescent="0.35">
      <c r="A7" s="13"/>
      <c r="B7" s="51" t="s">
        <v>191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ht="15" customHeight="1" x14ac:dyDescent="0.35">
      <c r="A8" s="13"/>
      <c r="B8" s="47" t="s">
        <v>214</v>
      </c>
      <c r="C8" s="49" t="s">
        <v>111</v>
      </c>
      <c r="D8" s="49" t="s">
        <v>90</v>
      </c>
      <c r="E8" s="49" t="s">
        <v>272</v>
      </c>
      <c r="F8" s="49" t="s">
        <v>116</v>
      </c>
      <c r="G8" s="41" t="s">
        <v>238</v>
      </c>
      <c r="H8" s="42"/>
      <c r="I8" s="43"/>
      <c r="J8" s="41" t="s">
        <v>174</v>
      </c>
      <c r="K8" s="42"/>
      <c r="L8" s="43"/>
      <c r="M8" s="44" t="s">
        <v>30</v>
      </c>
      <c r="N8" s="45"/>
      <c r="O8" s="46"/>
      <c r="P8" s="44" t="s">
        <v>100</v>
      </c>
      <c r="Q8" s="45"/>
      <c r="R8" s="46"/>
      <c r="S8" s="44" t="s">
        <v>273</v>
      </c>
      <c r="T8" s="45"/>
      <c r="U8" s="46"/>
    </row>
    <row r="9" spans="1:21" ht="15" customHeight="1" x14ac:dyDescent="0.35">
      <c r="A9" s="13"/>
      <c r="B9" s="48"/>
      <c r="C9" s="50"/>
      <c r="D9" s="50"/>
      <c r="E9" s="50"/>
      <c r="F9" s="50"/>
      <c r="G9" s="15" t="s">
        <v>45</v>
      </c>
      <c r="H9" s="6" t="s">
        <v>22</v>
      </c>
      <c r="I9" s="6" t="s">
        <v>170</v>
      </c>
      <c r="J9" s="15" t="s">
        <v>45</v>
      </c>
      <c r="K9" s="6" t="s">
        <v>22</v>
      </c>
      <c r="L9" s="6" t="s">
        <v>170</v>
      </c>
      <c r="M9" s="15" t="s">
        <v>45</v>
      </c>
      <c r="N9" s="6" t="s">
        <v>22</v>
      </c>
      <c r="O9" s="6" t="s">
        <v>170</v>
      </c>
      <c r="P9" s="15" t="s">
        <v>45</v>
      </c>
      <c r="Q9" s="6" t="s">
        <v>22</v>
      </c>
      <c r="R9" s="6" t="s">
        <v>170</v>
      </c>
      <c r="S9" s="15" t="s">
        <v>45</v>
      </c>
      <c r="T9" s="6" t="s">
        <v>22</v>
      </c>
      <c r="U9" s="6" t="s">
        <v>170</v>
      </c>
    </row>
    <row r="10" spans="1:21" ht="15" customHeight="1" x14ac:dyDescent="0.35">
      <c r="A10" s="13"/>
      <c r="B10" s="9" t="s">
        <v>284</v>
      </c>
      <c r="C10" s="8">
        <v>952</v>
      </c>
      <c r="D10" s="2">
        <v>89.9</v>
      </c>
      <c r="E10" s="8">
        <v>2058139</v>
      </c>
      <c r="F10" s="8">
        <v>22400</v>
      </c>
      <c r="G10" s="7">
        <v>-58.98</v>
      </c>
      <c r="H10" s="2">
        <v>-66.599998474121094</v>
      </c>
      <c r="I10" s="2">
        <v>-52.900001525878899</v>
      </c>
      <c r="J10" s="7">
        <v>-10.32</v>
      </c>
      <c r="K10" s="2">
        <v>-10.3999996185303</v>
      </c>
      <c r="L10" s="2">
        <v>-10.300000190734901</v>
      </c>
      <c r="M10" s="7"/>
      <c r="N10" s="2"/>
      <c r="O10" s="2"/>
      <c r="P10" s="7">
        <v>6.69</v>
      </c>
      <c r="Q10" s="2">
        <v>0</v>
      </c>
      <c r="R10" s="2">
        <v>14.1000003814697</v>
      </c>
      <c r="S10" s="7">
        <v>101924.1</v>
      </c>
      <c r="T10" s="2">
        <v>0</v>
      </c>
      <c r="U10" s="2">
        <v>1061399.5</v>
      </c>
    </row>
    <row r="11" spans="1:21" ht="15" customHeight="1" x14ac:dyDescent="0.35">
      <c r="A11" s="13"/>
      <c r="B11" s="9" t="s">
        <v>215</v>
      </c>
      <c r="C11" s="8">
        <v>97</v>
      </c>
      <c r="D11" s="2">
        <v>9.16</v>
      </c>
      <c r="E11" s="8">
        <v>2058139</v>
      </c>
      <c r="F11" s="8">
        <v>22400</v>
      </c>
      <c r="G11" s="7">
        <v>-61.37</v>
      </c>
      <c r="H11" s="2">
        <v>-66.599998474121094</v>
      </c>
      <c r="I11" s="2">
        <v>-54.599998474121101</v>
      </c>
      <c r="J11" s="7">
        <v>-10.32</v>
      </c>
      <c r="K11" s="2">
        <v>-10.3999996185303</v>
      </c>
      <c r="L11" s="2">
        <v>-10.300000190734901</v>
      </c>
      <c r="M11" s="7"/>
      <c r="N11" s="2"/>
      <c r="O11" s="2"/>
      <c r="P11" s="7">
        <v>8.8699999999999992</v>
      </c>
      <c r="Q11" s="2">
        <v>2.7000000476837198</v>
      </c>
      <c r="R11" s="2">
        <v>18.200000762939499</v>
      </c>
      <c r="S11" s="7">
        <v>29230.77</v>
      </c>
      <c r="T11" s="2">
        <v>0</v>
      </c>
      <c r="U11" s="2">
        <v>934658.0625</v>
      </c>
    </row>
    <row r="12" spans="1:21" ht="15" customHeight="1" x14ac:dyDescent="0.35">
      <c r="A12" s="13"/>
      <c r="B12" s="9" t="s">
        <v>125</v>
      </c>
      <c r="C12" s="8">
        <v>5</v>
      </c>
      <c r="D12" s="2">
        <v>0.47</v>
      </c>
      <c r="E12" s="8">
        <v>2058139</v>
      </c>
      <c r="F12" s="8">
        <v>22400</v>
      </c>
      <c r="G12" s="7">
        <v>-62.08</v>
      </c>
      <c r="H12" s="2">
        <v>-65.5</v>
      </c>
      <c r="I12" s="2">
        <v>-60.599998474121101</v>
      </c>
      <c r="J12" s="7">
        <v>-10.34</v>
      </c>
      <c r="K12" s="2">
        <v>-10.3999996185303</v>
      </c>
      <c r="L12" s="2">
        <v>-10.300000190734901</v>
      </c>
      <c r="M12" s="7"/>
      <c r="N12" s="2"/>
      <c r="O12" s="2"/>
      <c r="P12" s="7">
        <v>10.3</v>
      </c>
      <c r="Q12" s="2">
        <v>7.1999998092651403</v>
      </c>
      <c r="R12" s="2">
        <v>14.5</v>
      </c>
      <c r="S12" s="7">
        <v>22.11</v>
      </c>
      <c r="T12" s="2">
        <v>8.9799995422363299</v>
      </c>
      <c r="U12" s="2">
        <v>63.099998474121101</v>
      </c>
    </row>
    <row r="13" spans="1:21" ht="15" customHeight="1" x14ac:dyDescent="0.35">
      <c r="A13" s="13"/>
      <c r="B13" s="9" t="s">
        <v>112</v>
      </c>
      <c r="C13" s="8">
        <v>3</v>
      </c>
      <c r="D13" s="2">
        <v>0.28000000000000003</v>
      </c>
      <c r="E13" s="8">
        <v>2058139</v>
      </c>
      <c r="F13" s="8">
        <v>22400</v>
      </c>
      <c r="G13" s="7">
        <v>-62.3</v>
      </c>
      <c r="H13" s="2">
        <v>-62.900001525878899</v>
      </c>
      <c r="I13" s="2">
        <v>-61.799999237060497</v>
      </c>
      <c r="J13" s="7">
        <v>-10.37</v>
      </c>
      <c r="K13" s="2">
        <v>-10.3999996185303</v>
      </c>
      <c r="L13" s="2">
        <v>-10.300000190734901</v>
      </c>
      <c r="M13" s="7"/>
      <c r="N13" s="2"/>
      <c r="O13" s="2"/>
      <c r="P13" s="7">
        <v>9.4700000000000006</v>
      </c>
      <c r="Q13" s="2">
        <v>8.8999996185302699</v>
      </c>
      <c r="R13" s="2">
        <v>10.5</v>
      </c>
      <c r="S13" s="7">
        <v>7.73</v>
      </c>
      <c r="T13" s="2">
        <v>0</v>
      </c>
      <c r="U13" s="2">
        <v>15.7200002670288</v>
      </c>
    </row>
    <row r="14" spans="1:21" ht="15" customHeight="1" x14ac:dyDescent="0.35">
      <c r="A14" s="13"/>
      <c r="B14" s="9" t="s">
        <v>64</v>
      </c>
      <c r="C14" s="8">
        <v>1</v>
      </c>
      <c r="D14" s="2">
        <v>0.09</v>
      </c>
      <c r="E14" s="8">
        <v>2056411</v>
      </c>
      <c r="F14" s="8">
        <v>22394</v>
      </c>
      <c r="G14" s="7">
        <v>-66.900000000000006</v>
      </c>
      <c r="H14" s="2">
        <v>-66.900001525878906</v>
      </c>
      <c r="I14" s="2">
        <v>-66.900001525878906</v>
      </c>
      <c r="J14" s="7">
        <v>-10.4</v>
      </c>
      <c r="K14" s="2">
        <v>-10.3999996185303</v>
      </c>
      <c r="L14" s="2">
        <v>-10.3999996185303</v>
      </c>
      <c r="M14" s="7"/>
      <c r="N14" s="2"/>
      <c r="O14" s="2"/>
      <c r="P14" s="7">
        <v>17.2</v>
      </c>
      <c r="Q14" s="2">
        <v>17.200000762939499</v>
      </c>
      <c r="R14" s="2">
        <v>17.200000762939499</v>
      </c>
      <c r="S14" s="7">
        <v>4731.45</v>
      </c>
      <c r="T14" s="2">
        <v>4731.4501953125</v>
      </c>
      <c r="U14" s="2">
        <v>4731.4501953125</v>
      </c>
    </row>
    <row r="15" spans="1:21" ht="15" customHeight="1" x14ac:dyDescent="0.35">
      <c r="A15" s="13"/>
      <c r="B15" s="9" t="s">
        <v>285</v>
      </c>
      <c r="C15" s="8">
        <v>1</v>
      </c>
      <c r="D15" s="2">
        <v>0.09</v>
      </c>
      <c r="E15" s="8">
        <v>2058139</v>
      </c>
      <c r="F15" s="8">
        <v>22400</v>
      </c>
      <c r="G15" s="7">
        <v>-62.6</v>
      </c>
      <c r="H15" s="2">
        <v>-62.599998474121101</v>
      </c>
      <c r="I15" s="2">
        <v>-62.599998474121101</v>
      </c>
      <c r="J15" s="7">
        <v>-10.199999999999999</v>
      </c>
      <c r="K15" s="2">
        <v>-10.199999809265099</v>
      </c>
      <c r="L15" s="2">
        <v>-10.199999809265099</v>
      </c>
      <c r="M15" s="7"/>
      <c r="N15" s="2"/>
      <c r="O15" s="2"/>
      <c r="P15" s="7">
        <v>11.3</v>
      </c>
      <c r="Q15" s="2">
        <v>11.300000190734901</v>
      </c>
      <c r="R15" s="2">
        <v>11.300000190734901</v>
      </c>
      <c r="S15" s="7">
        <v>17.96</v>
      </c>
      <c r="T15" s="2">
        <v>17.959999084472699</v>
      </c>
      <c r="U15" s="2">
        <v>17.959999084472699</v>
      </c>
    </row>
  </sheetData>
  <mergeCells count="22">
    <mergeCell ref="B7:U7"/>
    <mergeCell ref="G8:I8"/>
    <mergeCell ref="J8:L8"/>
    <mergeCell ref="M8:O8"/>
    <mergeCell ref="P8:R8"/>
    <mergeCell ref="S8:U8"/>
    <mergeCell ref="B8:B9"/>
    <mergeCell ref="C8:C9"/>
    <mergeCell ref="D8:D9"/>
    <mergeCell ref="E8:E9"/>
    <mergeCell ref="F8:F9"/>
    <mergeCell ref="B2:U2"/>
    <mergeCell ref="G3:I3"/>
    <mergeCell ref="J3:L3"/>
    <mergeCell ref="M3:O3"/>
    <mergeCell ref="P3:R3"/>
    <mergeCell ref="S3:U3"/>
    <mergeCell ref="B3:B4"/>
    <mergeCell ref="C3:C4"/>
    <mergeCell ref="D3:D4"/>
    <mergeCell ref="E3:E4"/>
    <mergeCell ref="F3:F4"/>
  </mergeCells>
  <pageMargins left="0.69791668653488159" right="0.69791668653488159" top="0.75" bottom="0.75" header="0" footer="0"/>
  <pageSetup paperSize="0" scale="90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"/>
  <sheetViews>
    <sheetView showRowColHeaders="0" topLeftCell="A40" zoomScale="90" workbookViewId="0"/>
  </sheetViews>
  <sheetFormatPr defaultColWidth="12.7265625" defaultRowHeight="15" customHeight="1" x14ac:dyDescent="0.35"/>
  <cols>
    <col min="1" max="1" width="1.7265625" style="14" customWidth="1"/>
    <col min="2" max="2" width="24.7265625" style="14" customWidth="1"/>
    <col min="3" max="16" width="12.7265625" style="14" customWidth="1"/>
    <col min="17" max="16384" width="12.7265625" style="14"/>
  </cols>
  <sheetData>
    <row r="1" spans="1:15" ht="15" customHeight="1" x14ac:dyDescent="0.35">
      <c r="O1" s="18">
        <v>1059</v>
      </c>
    </row>
    <row r="2" spans="1:15" ht="18.75" customHeight="1" x14ac:dyDescent="0.35">
      <c r="A2" s="13"/>
      <c r="B2" s="38" t="s">
        <v>191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15" customHeight="1" x14ac:dyDescent="0.35">
      <c r="A3" s="13"/>
      <c r="B3" s="47" t="s">
        <v>214</v>
      </c>
      <c r="C3" s="49" t="s">
        <v>111</v>
      </c>
      <c r="D3" s="49" t="s">
        <v>293</v>
      </c>
      <c r="E3" s="49" t="s">
        <v>272</v>
      </c>
      <c r="F3" s="49" t="s">
        <v>116</v>
      </c>
      <c r="G3" s="41" t="s">
        <v>238</v>
      </c>
      <c r="H3" s="42"/>
      <c r="I3" s="43"/>
      <c r="J3" s="41" t="s">
        <v>174</v>
      </c>
      <c r="K3" s="42"/>
      <c r="L3" s="43"/>
      <c r="M3" s="44" t="s">
        <v>30</v>
      </c>
      <c r="N3" s="45"/>
      <c r="O3" s="46"/>
    </row>
    <row r="4" spans="1:15" ht="15" customHeight="1" x14ac:dyDescent="0.35">
      <c r="A4" s="13"/>
      <c r="B4" s="48"/>
      <c r="C4" s="50"/>
      <c r="D4" s="50"/>
      <c r="E4" s="50"/>
      <c r="F4" s="50"/>
      <c r="G4" s="15" t="s">
        <v>45</v>
      </c>
      <c r="H4" s="6" t="s">
        <v>22</v>
      </c>
      <c r="I4" s="6" t="s">
        <v>170</v>
      </c>
      <c r="J4" s="15" t="s">
        <v>45</v>
      </c>
      <c r="K4" s="6" t="s">
        <v>22</v>
      </c>
      <c r="L4" s="6" t="s">
        <v>170</v>
      </c>
      <c r="M4" s="15" t="s">
        <v>45</v>
      </c>
      <c r="N4" s="6" t="s">
        <v>22</v>
      </c>
      <c r="O4" s="6" t="s">
        <v>170</v>
      </c>
    </row>
    <row r="5" spans="1:15" ht="15" customHeight="1" x14ac:dyDescent="0.35">
      <c r="A5" s="13"/>
      <c r="B5" s="9" t="s">
        <v>212</v>
      </c>
      <c r="C5" s="8">
        <v>4</v>
      </c>
      <c r="D5" s="2">
        <f t="shared" ref="D5:D6" si="0">IFERROR(C5/O$1*100,"")</f>
        <v>0.37771482530689332</v>
      </c>
      <c r="E5" s="8">
        <v>2055259</v>
      </c>
      <c r="F5" s="8">
        <v>22390</v>
      </c>
      <c r="G5" s="7">
        <v>-71.03</v>
      </c>
      <c r="H5" s="2">
        <v>-71.599999999999994</v>
      </c>
      <c r="I5" s="2">
        <v>-70.400000000000006</v>
      </c>
      <c r="J5" s="7">
        <v>-10.38</v>
      </c>
      <c r="K5" s="2">
        <v>-10.4</v>
      </c>
      <c r="L5" s="2">
        <v>-10.3</v>
      </c>
      <c r="M5" s="7"/>
      <c r="N5" s="2"/>
      <c r="O5" s="2"/>
    </row>
    <row r="6" spans="1:15" ht="15" customHeight="1" x14ac:dyDescent="0.35">
      <c r="A6" s="13"/>
      <c r="B6" s="9" t="s">
        <v>81</v>
      </c>
      <c r="C6" s="8">
        <v>6</v>
      </c>
      <c r="D6" s="2">
        <f t="shared" si="0"/>
        <v>0.56657223796033995</v>
      </c>
      <c r="E6" s="8">
        <v>2055259</v>
      </c>
      <c r="F6" s="8">
        <v>22390</v>
      </c>
      <c r="G6" s="7">
        <v>-72.48</v>
      </c>
      <c r="H6" s="2">
        <v>-72.900000000000006</v>
      </c>
      <c r="I6" s="2">
        <v>-72.3</v>
      </c>
      <c r="J6" s="7">
        <v>-10.27</v>
      </c>
      <c r="K6" s="2">
        <v>-10.3</v>
      </c>
      <c r="L6" s="2">
        <v>-10.199999999999999</v>
      </c>
      <c r="M6" s="7"/>
      <c r="N6" s="2"/>
      <c r="O6" s="2"/>
    </row>
    <row r="7" spans="1:15" ht="15" customHeight="1" x14ac:dyDescent="0.35">
      <c r="A7" s="13"/>
      <c r="B7" s="9" t="s">
        <v>237</v>
      </c>
      <c r="C7" s="8">
        <v>1</v>
      </c>
      <c r="D7" s="2">
        <f t="shared" ref="D7:D30" si="1">IFERROR(C7/O$1*100,"")</f>
        <v>9.442870632672333E-2</v>
      </c>
      <c r="E7" s="8">
        <v>2055259</v>
      </c>
      <c r="F7" s="8">
        <v>22390</v>
      </c>
      <c r="G7" s="7">
        <v>-70.400000000000006</v>
      </c>
      <c r="H7" s="2">
        <v>-70.400000000000006</v>
      </c>
      <c r="I7" s="2">
        <v>-70.400000000000006</v>
      </c>
      <c r="J7" s="7">
        <v>-10.4</v>
      </c>
      <c r="K7" s="2">
        <v>-10.4</v>
      </c>
      <c r="L7" s="2">
        <v>-10.4</v>
      </c>
      <c r="M7" s="7"/>
      <c r="N7" s="2"/>
      <c r="O7" s="2"/>
    </row>
    <row r="8" spans="1:15" ht="15" customHeight="1" x14ac:dyDescent="0.35">
      <c r="A8" s="13"/>
      <c r="B8" s="9" t="s">
        <v>9</v>
      </c>
      <c r="C8" s="8">
        <v>2</v>
      </c>
      <c r="D8" s="2">
        <f t="shared" si="1"/>
        <v>0.18885741265344666</v>
      </c>
      <c r="E8" s="8">
        <v>2055259</v>
      </c>
      <c r="F8" s="8">
        <v>22390</v>
      </c>
      <c r="G8" s="7">
        <v>-70.7</v>
      </c>
      <c r="H8" s="2">
        <v>-71.400000000000006</v>
      </c>
      <c r="I8" s="2">
        <v>-70</v>
      </c>
      <c r="J8" s="7">
        <v>-10.3</v>
      </c>
      <c r="K8" s="2">
        <v>-10.3</v>
      </c>
      <c r="L8" s="2">
        <v>-10.3</v>
      </c>
      <c r="M8" s="7"/>
      <c r="N8" s="2"/>
      <c r="O8" s="2"/>
    </row>
    <row r="9" spans="1:15" ht="15" customHeight="1" x14ac:dyDescent="0.35">
      <c r="A9" s="13"/>
      <c r="B9" s="9" t="s">
        <v>87</v>
      </c>
      <c r="C9" s="8">
        <v>1</v>
      </c>
      <c r="D9" s="2">
        <f t="shared" si="1"/>
        <v>9.442870632672333E-2</v>
      </c>
      <c r="E9" s="8">
        <v>2055259</v>
      </c>
      <c r="F9" s="8">
        <v>22390</v>
      </c>
      <c r="G9" s="7">
        <v>-71.2</v>
      </c>
      <c r="H9" s="2">
        <v>-71.2</v>
      </c>
      <c r="I9" s="2">
        <v>-71.2</v>
      </c>
      <c r="J9" s="7">
        <v>-10.3</v>
      </c>
      <c r="K9" s="2">
        <v>-10.3</v>
      </c>
      <c r="L9" s="2">
        <v>-10.3</v>
      </c>
      <c r="M9" s="7"/>
      <c r="N9" s="2"/>
      <c r="O9" s="2"/>
    </row>
    <row r="10" spans="1:15" ht="15" customHeight="1" x14ac:dyDescent="0.35">
      <c r="A10" s="13"/>
      <c r="B10" s="9" t="s">
        <v>86</v>
      </c>
      <c r="C10" s="8">
        <v>9</v>
      </c>
      <c r="D10" s="2">
        <f t="shared" si="1"/>
        <v>0.84985835694051004</v>
      </c>
      <c r="E10" s="8">
        <v>2055259</v>
      </c>
      <c r="F10" s="8">
        <v>22390</v>
      </c>
      <c r="G10" s="7">
        <v>-70.37</v>
      </c>
      <c r="H10" s="2">
        <v>-73.2</v>
      </c>
      <c r="I10" s="2">
        <v>-66.5</v>
      </c>
      <c r="J10" s="7">
        <v>-10.36</v>
      </c>
      <c r="K10" s="2">
        <v>-10.4</v>
      </c>
      <c r="L10" s="2">
        <v>-10.3</v>
      </c>
      <c r="M10" s="7"/>
      <c r="N10" s="2"/>
      <c r="O10" s="2"/>
    </row>
    <row r="11" spans="1:15" ht="15" customHeight="1" x14ac:dyDescent="0.35">
      <c r="A11" s="13"/>
      <c r="B11" s="9" t="s">
        <v>148</v>
      </c>
      <c r="C11" s="8">
        <v>162</v>
      </c>
      <c r="D11" s="2">
        <f t="shared" si="1"/>
        <v>15.297450424929179</v>
      </c>
      <c r="E11" s="8">
        <v>2055259</v>
      </c>
      <c r="F11" s="8">
        <v>22390</v>
      </c>
      <c r="G11" s="7">
        <v>-69.28</v>
      </c>
      <c r="H11" s="2">
        <v>-77.3</v>
      </c>
      <c r="I11" s="2">
        <v>-62.7</v>
      </c>
      <c r="J11" s="7">
        <v>-10.35</v>
      </c>
      <c r="K11" s="2">
        <v>-10.4</v>
      </c>
      <c r="L11" s="2">
        <v>-10.3</v>
      </c>
      <c r="M11" s="7"/>
      <c r="N11" s="2"/>
      <c r="O11" s="2"/>
    </row>
    <row r="12" spans="1:15" ht="15" customHeight="1" x14ac:dyDescent="0.35">
      <c r="A12" s="13"/>
      <c r="B12" s="9" t="s">
        <v>234</v>
      </c>
      <c r="C12" s="8">
        <v>995</v>
      </c>
      <c r="D12" s="2">
        <f t="shared" si="1"/>
        <v>93.95656279508971</v>
      </c>
      <c r="E12" s="8">
        <v>2055259</v>
      </c>
      <c r="F12" s="8">
        <v>22390</v>
      </c>
      <c r="G12" s="7">
        <v>-67.87</v>
      </c>
      <c r="H12" s="2">
        <v>-76.400000000000006</v>
      </c>
      <c r="I12" s="2">
        <v>-62.2</v>
      </c>
      <c r="J12" s="7">
        <v>-10.34</v>
      </c>
      <c r="K12" s="2">
        <v>-10.4</v>
      </c>
      <c r="L12" s="2">
        <v>-7.1</v>
      </c>
      <c r="M12" s="7"/>
      <c r="N12" s="2"/>
      <c r="O12" s="2"/>
    </row>
    <row r="13" spans="1:15" ht="15" customHeight="1" x14ac:dyDescent="0.35">
      <c r="A13" s="13"/>
      <c r="B13" s="9" t="s">
        <v>7</v>
      </c>
      <c r="C13" s="8">
        <v>2</v>
      </c>
      <c r="D13" s="2">
        <f t="shared" si="1"/>
        <v>0.18885741265344666</v>
      </c>
      <c r="E13" s="8">
        <v>2055259</v>
      </c>
      <c r="F13" s="8">
        <v>22390</v>
      </c>
      <c r="G13" s="7">
        <v>-71.8</v>
      </c>
      <c r="H13" s="2">
        <v>-72.3</v>
      </c>
      <c r="I13" s="2">
        <v>-71.3</v>
      </c>
      <c r="J13" s="7">
        <v>-10.35</v>
      </c>
      <c r="K13" s="2">
        <v>-10.4</v>
      </c>
      <c r="L13" s="2">
        <v>-10.3</v>
      </c>
      <c r="M13" s="7"/>
      <c r="N13" s="2"/>
      <c r="O13" s="2"/>
    </row>
    <row r="14" spans="1:15" ht="15" customHeight="1" x14ac:dyDescent="0.35">
      <c r="A14" s="13"/>
      <c r="B14" s="9" t="s">
        <v>49</v>
      </c>
      <c r="C14" s="8">
        <v>8</v>
      </c>
      <c r="D14" s="2">
        <f t="shared" si="1"/>
        <v>0.75542965061378664</v>
      </c>
      <c r="E14" s="8">
        <v>2056411</v>
      </c>
      <c r="F14" s="8">
        <v>22394</v>
      </c>
      <c r="G14" s="7">
        <v>-70.25</v>
      </c>
      <c r="H14" s="2">
        <v>-71.2</v>
      </c>
      <c r="I14" s="2">
        <v>-69.599999999999994</v>
      </c>
      <c r="J14" s="7">
        <v>-10.29</v>
      </c>
      <c r="K14" s="2">
        <v>-10.4</v>
      </c>
      <c r="L14" s="2">
        <v>-10.199999999999999</v>
      </c>
      <c r="M14" s="7"/>
      <c r="N14" s="2"/>
      <c r="O14" s="2"/>
    </row>
    <row r="15" spans="1:15" ht="15" customHeight="1" x14ac:dyDescent="0.35">
      <c r="A15" s="13"/>
      <c r="B15" s="9" t="s">
        <v>190</v>
      </c>
      <c r="C15" s="8">
        <v>3</v>
      </c>
      <c r="D15" s="2">
        <f t="shared" si="1"/>
        <v>0.28328611898016998</v>
      </c>
      <c r="E15" s="8">
        <v>2056411</v>
      </c>
      <c r="F15" s="8">
        <v>22394</v>
      </c>
      <c r="G15" s="7">
        <v>-70.900000000000006</v>
      </c>
      <c r="H15" s="2">
        <v>-71.2</v>
      </c>
      <c r="I15" s="2">
        <v>-70.5</v>
      </c>
      <c r="J15" s="7">
        <v>-10.3</v>
      </c>
      <c r="K15" s="2">
        <v>-10.3</v>
      </c>
      <c r="L15" s="2">
        <v>-10.3</v>
      </c>
      <c r="M15" s="7"/>
      <c r="N15" s="2"/>
      <c r="O15" s="2"/>
    </row>
    <row r="16" spans="1:15" ht="15" customHeight="1" x14ac:dyDescent="0.35">
      <c r="A16" s="13"/>
      <c r="B16" s="9" t="s">
        <v>128</v>
      </c>
      <c r="C16" s="8">
        <v>6</v>
      </c>
      <c r="D16" s="2">
        <f t="shared" si="1"/>
        <v>0.56657223796033995</v>
      </c>
      <c r="E16" s="8">
        <v>2056411</v>
      </c>
      <c r="F16" s="8">
        <v>22394</v>
      </c>
      <c r="G16" s="7">
        <v>-72.02</v>
      </c>
      <c r="H16" s="2">
        <v>-74</v>
      </c>
      <c r="I16" s="2">
        <v>-66</v>
      </c>
      <c r="J16" s="7">
        <v>-10.33</v>
      </c>
      <c r="K16" s="2">
        <v>-10.4</v>
      </c>
      <c r="L16" s="2">
        <v>-10.3</v>
      </c>
      <c r="M16" s="7"/>
      <c r="N16" s="2"/>
      <c r="O16" s="2"/>
    </row>
    <row r="17" spans="1:15" ht="15" customHeight="1" x14ac:dyDescent="0.35">
      <c r="A17" s="13"/>
      <c r="B17" s="9" t="s">
        <v>189</v>
      </c>
      <c r="C17" s="8">
        <v>5</v>
      </c>
      <c r="D17" s="2">
        <f t="shared" si="1"/>
        <v>0.47214353163361661</v>
      </c>
      <c r="E17" s="8">
        <v>2056411</v>
      </c>
      <c r="F17" s="8">
        <v>22394</v>
      </c>
      <c r="G17" s="7">
        <v>-68.98</v>
      </c>
      <c r="H17" s="2">
        <v>-70.5</v>
      </c>
      <c r="I17" s="2">
        <v>-65.8</v>
      </c>
      <c r="J17" s="7">
        <v>-10.3</v>
      </c>
      <c r="K17" s="2">
        <v>-10.3</v>
      </c>
      <c r="L17" s="2">
        <v>-10.3</v>
      </c>
      <c r="M17" s="7"/>
      <c r="N17" s="2"/>
      <c r="O17" s="2"/>
    </row>
    <row r="18" spans="1:15" ht="15" customHeight="1" x14ac:dyDescent="0.35">
      <c r="A18" s="13"/>
      <c r="B18" s="9" t="s">
        <v>270</v>
      </c>
      <c r="C18" s="8">
        <v>225</v>
      </c>
      <c r="D18" s="2">
        <f t="shared" si="1"/>
        <v>21.246458923512748</v>
      </c>
      <c r="E18" s="8">
        <v>2056411</v>
      </c>
      <c r="F18" s="8">
        <v>22394</v>
      </c>
      <c r="G18" s="7">
        <v>-67.66</v>
      </c>
      <c r="H18" s="2">
        <v>-75</v>
      </c>
      <c r="I18" s="2">
        <v>-60</v>
      </c>
      <c r="J18" s="7">
        <v>-10.35</v>
      </c>
      <c r="K18" s="2">
        <v>-10.4</v>
      </c>
      <c r="L18" s="2">
        <v>-10.3</v>
      </c>
      <c r="M18" s="7"/>
      <c r="N18" s="2"/>
      <c r="O18" s="2"/>
    </row>
    <row r="19" spans="1:15" ht="15" customHeight="1" x14ac:dyDescent="0.35">
      <c r="A19" s="13"/>
      <c r="B19" s="9" t="s">
        <v>64</v>
      </c>
      <c r="C19" s="8">
        <v>974</v>
      </c>
      <c r="D19" s="2">
        <f t="shared" si="1"/>
        <v>91.973559962228506</v>
      </c>
      <c r="E19" s="8">
        <v>2056411</v>
      </c>
      <c r="F19" s="8">
        <v>22394</v>
      </c>
      <c r="G19" s="7">
        <v>-67.22</v>
      </c>
      <c r="H19" s="2">
        <v>-75.2</v>
      </c>
      <c r="I19" s="2">
        <v>-60.7</v>
      </c>
      <c r="J19" s="7">
        <v>-10.33</v>
      </c>
      <c r="K19" s="2">
        <v>-10.4</v>
      </c>
      <c r="L19" s="2">
        <v>-10.3</v>
      </c>
      <c r="M19" s="7"/>
      <c r="N19" s="2"/>
      <c r="O19" s="2"/>
    </row>
    <row r="20" spans="1:15" ht="15" customHeight="1" x14ac:dyDescent="0.35">
      <c r="A20" s="13"/>
      <c r="B20" s="9" t="s">
        <v>127</v>
      </c>
      <c r="C20" s="8">
        <v>1</v>
      </c>
      <c r="D20" s="2">
        <f t="shared" si="1"/>
        <v>9.442870632672333E-2</v>
      </c>
      <c r="E20" s="8">
        <v>2056411</v>
      </c>
      <c r="F20" s="8">
        <v>22394</v>
      </c>
      <c r="G20" s="7">
        <v>-71.400000000000006</v>
      </c>
      <c r="H20" s="2">
        <v>-71.400000000000006</v>
      </c>
      <c r="I20" s="2">
        <v>-71.400000000000006</v>
      </c>
      <c r="J20" s="7">
        <v>-10.3</v>
      </c>
      <c r="K20" s="2">
        <v>-10.3</v>
      </c>
      <c r="L20" s="2">
        <v>-10.3</v>
      </c>
      <c r="M20" s="7"/>
      <c r="N20" s="2"/>
      <c r="O20" s="2"/>
    </row>
    <row r="21" spans="1:15" ht="15" customHeight="1" x14ac:dyDescent="0.35">
      <c r="A21" s="13"/>
      <c r="B21" s="9" t="s">
        <v>285</v>
      </c>
      <c r="C21" s="8">
        <v>5</v>
      </c>
      <c r="D21" s="2">
        <f t="shared" si="1"/>
        <v>0.47214353163361661</v>
      </c>
      <c r="E21" s="8">
        <v>2058139</v>
      </c>
      <c r="F21" s="8">
        <v>22400</v>
      </c>
      <c r="G21" s="7">
        <v>-62.92</v>
      </c>
      <c r="H21" s="2">
        <v>-65.900000000000006</v>
      </c>
      <c r="I21" s="2">
        <v>-61.8</v>
      </c>
      <c r="J21" s="7">
        <v>-10.26</v>
      </c>
      <c r="K21" s="2">
        <v>-10.3</v>
      </c>
      <c r="L21" s="2">
        <v>-10.199999999999999</v>
      </c>
      <c r="M21" s="7"/>
      <c r="N21" s="2"/>
      <c r="O21" s="2"/>
    </row>
    <row r="22" spans="1:15" ht="15" customHeight="1" x14ac:dyDescent="0.35">
      <c r="A22" s="13"/>
      <c r="B22" s="9" t="s">
        <v>112</v>
      </c>
      <c r="C22" s="8">
        <v>9</v>
      </c>
      <c r="D22" s="2">
        <f t="shared" si="1"/>
        <v>0.84985835694051004</v>
      </c>
      <c r="E22" s="8">
        <v>2058139</v>
      </c>
      <c r="F22" s="8">
        <v>22400</v>
      </c>
      <c r="G22" s="7">
        <v>-62.67</v>
      </c>
      <c r="H22" s="2">
        <v>-64.8</v>
      </c>
      <c r="I22" s="2">
        <v>-61.7</v>
      </c>
      <c r="J22" s="7">
        <v>-10.39</v>
      </c>
      <c r="K22" s="2">
        <v>-10.5</v>
      </c>
      <c r="L22" s="2">
        <v>-10.3</v>
      </c>
      <c r="M22" s="7"/>
      <c r="N22" s="2"/>
      <c r="O22" s="2"/>
    </row>
    <row r="23" spans="1:15" ht="15" customHeight="1" x14ac:dyDescent="0.35">
      <c r="A23" s="13"/>
      <c r="B23" s="9" t="s">
        <v>287</v>
      </c>
      <c r="C23" s="8">
        <v>2</v>
      </c>
      <c r="D23" s="2">
        <f t="shared" si="1"/>
        <v>0.18885741265344666</v>
      </c>
      <c r="E23" s="8">
        <v>2058139</v>
      </c>
      <c r="F23" s="8">
        <v>22400</v>
      </c>
      <c r="G23" s="7">
        <v>-65.400000000000006</v>
      </c>
      <c r="H23" s="2">
        <v>-65.900000000000006</v>
      </c>
      <c r="I23" s="2">
        <v>-64.900000000000006</v>
      </c>
      <c r="J23" s="7">
        <v>-10.3</v>
      </c>
      <c r="K23" s="2">
        <v>-10.3</v>
      </c>
      <c r="L23" s="2">
        <v>-10.3</v>
      </c>
      <c r="M23" s="7"/>
      <c r="N23" s="2"/>
      <c r="O23" s="2"/>
    </row>
    <row r="24" spans="1:15" ht="15" customHeight="1" x14ac:dyDescent="0.35">
      <c r="A24" s="13"/>
      <c r="B24" s="9" t="s">
        <v>66</v>
      </c>
      <c r="C24" s="8">
        <v>3</v>
      </c>
      <c r="D24" s="2">
        <f t="shared" si="1"/>
        <v>0.28328611898016998</v>
      </c>
      <c r="E24" s="8">
        <v>2058139</v>
      </c>
      <c r="F24" s="8">
        <v>22400</v>
      </c>
      <c r="G24" s="7">
        <v>-63.87</v>
      </c>
      <c r="H24" s="2">
        <v>-65.2</v>
      </c>
      <c r="I24" s="2">
        <v>-63</v>
      </c>
      <c r="J24" s="7">
        <v>-10.37</v>
      </c>
      <c r="K24" s="2">
        <v>-10.4</v>
      </c>
      <c r="L24" s="2">
        <v>-10.3</v>
      </c>
      <c r="M24" s="7"/>
      <c r="N24" s="2"/>
      <c r="O24" s="2"/>
    </row>
    <row r="25" spans="1:15" ht="15" customHeight="1" x14ac:dyDescent="0.35">
      <c r="A25" s="13"/>
      <c r="B25" s="9" t="s">
        <v>126</v>
      </c>
      <c r="C25" s="8">
        <v>2</v>
      </c>
      <c r="D25" s="2">
        <f t="shared" si="1"/>
        <v>0.18885741265344666</v>
      </c>
      <c r="E25" s="8">
        <v>2058139</v>
      </c>
      <c r="F25" s="8">
        <v>22400</v>
      </c>
      <c r="G25" s="7">
        <v>-66.5</v>
      </c>
      <c r="H25" s="2">
        <v>-73.7</v>
      </c>
      <c r="I25" s="2">
        <v>-59.3</v>
      </c>
      <c r="J25" s="7">
        <v>-10.35</v>
      </c>
      <c r="K25" s="2">
        <v>-10.4</v>
      </c>
      <c r="L25" s="2">
        <v>-10.3</v>
      </c>
      <c r="M25" s="7"/>
      <c r="N25" s="2"/>
      <c r="O25" s="2"/>
    </row>
    <row r="26" spans="1:15" ht="15" customHeight="1" x14ac:dyDescent="0.35">
      <c r="A26" s="13"/>
      <c r="B26" s="9" t="s">
        <v>3</v>
      </c>
      <c r="C26" s="8">
        <v>1</v>
      </c>
      <c r="D26" s="2">
        <f t="shared" si="1"/>
        <v>9.442870632672333E-2</v>
      </c>
      <c r="E26" s="8">
        <v>2058139</v>
      </c>
      <c r="F26" s="8">
        <v>22400</v>
      </c>
      <c r="G26" s="7">
        <v>-64.2</v>
      </c>
      <c r="H26" s="2">
        <v>-64.2</v>
      </c>
      <c r="I26" s="2">
        <v>-64.2</v>
      </c>
      <c r="J26" s="7">
        <v>-10.3</v>
      </c>
      <c r="K26" s="2">
        <v>-10.3</v>
      </c>
      <c r="L26" s="2">
        <v>-10.3</v>
      </c>
      <c r="M26" s="7"/>
      <c r="N26" s="2"/>
      <c r="O26" s="2"/>
    </row>
    <row r="27" spans="1:15" ht="15" customHeight="1" x14ac:dyDescent="0.35">
      <c r="A27" s="13"/>
      <c r="B27" s="9" t="s">
        <v>125</v>
      </c>
      <c r="C27" s="8">
        <v>8</v>
      </c>
      <c r="D27" s="2">
        <f t="shared" si="1"/>
        <v>0.75542965061378664</v>
      </c>
      <c r="E27" s="8">
        <v>2058139</v>
      </c>
      <c r="F27" s="8">
        <v>22400</v>
      </c>
      <c r="G27" s="7">
        <v>-62.71</v>
      </c>
      <c r="H27" s="2">
        <v>-66.3</v>
      </c>
      <c r="I27" s="2">
        <v>-60.6</v>
      </c>
      <c r="J27" s="7">
        <v>-10.34</v>
      </c>
      <c r="K27" s="2">
        <v>-10.4</v>
      </c>
      <c r="L27" s="2">
        <v>-10.3</v>
      </c>
      <c r="M27" s="7"/>
      <c r="N27" s="2"/>
      <c r="O27" s="2"/>
    </row>
    <row r="28" spans="1:15" ht="15" customHeight="1" x14ac:dyDescent="0.35">
      <c r="A28" s="13"/>
      <c r="B28" s="9" t="s">
        <v>215</v>
      </c>
      <c r="C28" s="8">
        <v>125</v>
      </c>
      <c r="D28" s="2">
        <f t="shared" si="1"/>
        <v>11.803588290840414</v>
      </c>
      <c r="E28" s="8">
        <v>2058139</v>
      </c>
      <c r="F28" s="8">
        <v>22400</v>
      </c>
      <c r="G28" s="7">
        <v>-61.59</v>
      </c>
      <c r="H28" s="2">
        <v>-71.099999999999994</v>
      </c>
      <c r="I28" s="2">
        <v>-54.6</v>
      </c>
      <c r="J28" s="7">
        <v>-10.26</v>
      </c>
      <c r="K28" s="2">
        <v>-10.4</v>
      </c>
      <c r="L28" s="2">
        <v>-2.6</v>
      </c>
      <c r="M28" s="7"/>
      <c r="N28" s="2"/>
      <c r="O28" s="2"/>
    </row>
    <row r="29" spans="1:15" ht="15" customHeight="1" x14ac:dyDescent="0.35">
      <c r="A29" s="13"/>
      <c r="B29" s="9" t="s">
        <v>284</v>
      </c>
      <c r="C29" s="8">
        <v>970</v>
      </c>
      <c r="D29" s="2">
        <f t="shared" si="1"/>
        <v>91.595845136921625</v>
      </c>
      <c r="E29" s="8">
        <v>2058139</v>
      </c>
      <c r="F29" s="8">
        <v>22400</v>
      </c>
      <c r="G29" s="7">
        <v>-59.09</v>
      </c>
      <c r="H29" s="2">
        <v>-71</v>
      </c>
      <c r="I29" s="2">
        <v>-52.9</v>
      </c>
      <c r="J29" s="7">
        <v>-10.32</v>
      </c>
      <c r="K29" s="2">
        <v>-10.4</v>
      </c>
      <c r="L29" s="2">
        <v>-6.1</v>
      </c>
      <c r="M29" s="7"/>
      <c r="N29" s="2"/>
      <c r="O29" s="2"/>
    </row>
    <row r="30" spans="1:15" ht="15" customHeight="1" x14ac:dyDescent="0.35">
      <c r="A30" s="13"/>
      <c r="B30" s="9" t="s">
        <v>69</v>
      </c>
      <c r="C30" s="8">
        <v>1</v>
      </c>
      <c r="D30" s="2">
        <f t="shared" si="1"/>
        <v>9.442870632672333E-2</v>
      </c>
      <c r="E30" s="8">
        <v>2058139</v>
      </c>
      <c r="F30" s="8">
        <v>22400</v>
      </c>
      <c r="G30" s="7">
        <v>-68.2</v>
      </c>
      <c r="H30" s="2">
        <v>-68.2</v>
      </c>
      <c r="I30" s="2">
        <v>-68.2</v>
      </c>
      <c r="J30" s="7">
        <v>-10.3</v>
      </c>
      <c r="K30" s="2">
        <v>-10.3</v>
      </c>
      <c r="L30" s="2">
        <v>-10.3</v>
      </c>
      <c r="M30" s="7"/>
      <c r="N30" s="2"/>
      <c r="O30" s="2"/>
    </row>
  </sheetData>
  <mergeCells count="9">
    <mergeCell ref="B2:O2"/>
    <mergeCell ref="G3:I3"/>
    <mergeCell ref="J3:L3"/>
    <mergeCell ref="M3:O3"/>
    <mergeCell ref="B3:B4"/>
    <mergeCell ref="C3:C4"/>
    <mergeCell ref="D3:D4"/>
    <mergeCell ref="E3:E4"/>
    <mergeCell ref="F3:F4"/>
  </mergeCells>
  <pageMargins left="0.69791668653488159" right="0.69791668653488159" top="0.75" bottom="0.75" header="0" footer="0"/>
  <pageSetup paperSize="0" scale="90" orientation="portrait" blackAndWhite="1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W547"/>
  <sheetViews>
    <sheetView showRowColHeaders="0" tabSelected="1" topLeftCell="A259" zoomScale="90" workbookViewId="0"/>
  </sheetViews>
  <sheetFormatPr defaultColWidth="12.7265625" defaultRowHeight="15" customHeight="1" x14ac:dyDescent="0.35"/>
  <cols>
    <col min="1" max="1" width="1.7265625" style="14" customWidth="1"/>
    <col min="2" max="9" width="12.7265625" style="14" customWidth="1"/>
    <col min="10" max="13" width="0.26953125" style="18" customWidth="1"/>
    <col min="14" max="21" width="12.7265625" style="14" customWidth="1"/>
    <col min="22" max="25" width="0.26953125" style="18" customWidth="1"/>
    <col min="26" max="33" width="12.7265625" style="14" customWidth="1"/>
    <col min="34" max="37" width="0.26953125" style="18" customWidth="1"/>
    <col min="38" max="38" width="12.7265625" style="14" customWidth="1"/>
    <col min="39" max="16384" width="12.7265625" style="14"/>
  </cols>
  <sheetData>
    <row r="2" spans="1:49" ht="18.75" customHeight="1" x14ac:dyDescent="0.35">
      <c r="A2" s="13"/>
      <c r="B2" s="27" t="s">
        <v>91</v>
      </c>
      <c r="C2" s="27"/>
      <c r="D2" s="27"/>
      <c r="E2" s="27"/>
      <c r="F2" s="27"/>
      <c r="G2" s="27"/>
      <c r="H2" s="27"/>
      <c r="I2" s="27"/>
      <c r="J2" s="4"/>
      <c r="K2" s="4"/>
      <c r="L2" s="4"/>
      <c r="M2" s="4"/>
      <c r="N2" s="27" t="s">
        <v>31</v>
      </c>
      <c r="O2" s="27"/>
      <c r="P2" s="27"/>
      <c r="Q2" s="27"/>
      <c r="R2" s="27"/>
      <c r="S2" s="27"/>
      <c r="T2" s="27"/>
      <c r="U2" s="27"/>
      <c r="V2" s="5"/>
      <c r="W2" s="5"/>
      <c r="X2" s="5"/>
      <c r="Y2" s="5"/>
      <c r="Z2" s="27" t="s">
        <v>150</v>
      </c>
      <c r="AA2" s="27"/>
      <c r="AB2" s="27"/>
      <c r="AC2" s="27"/>
      <c r="AD2" s="27"/>
      <c r="AE2" s="27"/>
      <c r="AF2" s="27"/>
      <c r="AG2" s="27"/>
      <c r="AH2" s="4"/>
      <c r="AI2" s="4"/>
      <c r="AJ2" s="4"/>
      <c r="AK2" s="4"/>
      <c r="AL2" s="27" t="s">
        <v>102</v>
      </c>
      <c r="AM2" s="27"/>
      <c r="AN2" s="27"/>
      <c r="AO2" s="27"/>
      <c r="AP2" s="27"/>
      <c r="AQ2" s="27"/>
      <c r="AR2" s="27"/>
      <c r="AS2" s="27"/>
    </row>
    <row r="3" spans="1:49" ht="15" customHeight="1" x14ac:dyDescent="0.35">
      <c r="A3" s="16"/>
      <c r="B3"/>
      <c r="C3"/>
      <c r="D3"/>
      <c r="E3" s="1"/>
      <c r="F3" s="1"/>
      <c r="G3" s="1"/>
      <c r="H3" s="1"/>
      <c r="I3" s="1"/>
      <c r="L3" s="18" t="s">
        <v>218</v>
      </c>
      <c r="M3" s="18" t="s">
        <v>256</v>
      </c>
      <c r="N3"/>
      <c r="O3"/>
      <c r="P3"/>
      <c r="Q3" s="1"/>
      <c r="R3" s="1"/>
      <c r="S3" s="1"/>
      <c r="T3" s="1"/>
      <c r="U3" s="1"/>
      <c r="X3" s="18" t="s">
        <v>218</v>
      </c>
      <c r="Y3" s="18" t="s">
        <v>256</v>
      </c>
      <c r="Z3"/>
      <c r="AA3"/>
      <c r="AB3"/>
      <c r="AC3" s="1"/>
      <c r="AD3" s="1"/>
      <c r="AE3" s="1"/>
      <c r="AF3" s="1"/>
      <c r="AG3" s="1"/>
      <c r="AJ3" s="18" t="s">
        <v>218</v>
      </c>
      <c r="AK3" s="18" t="s">
        <v>256</v>
      </c>
      <c r="AL3"/>
      <c r="AM3"/>
      <c r="AN3"/>
      <c r="AO3" s="1"/>
      <c r="AP3" s="1"/>
      <c r="AQ3" s="1"/>
      <c r="AR3" s="1"/>
      <c r="AS3" s="1"/>
      <c r="AV3" s="14" t="s">
        <v>218</v>
      </c>
      <c r="AW3" s="14" t="s">
        <v>256</v>
      </c>
    </row>
    <row r="4" spans="1:49" ht="15" customHeight="1" x14ac:dyDescent="0.35">
      <c r="A4" s="16"/>
      <c r="B4"/>
      <c r="C4"/>
      <c r="D4"/>
      <c r="E4" s="1"/>
      <c r="F4" s="1"/>
      <c r="G4" s="1"/>
      <c r="H4" s="1"/>
      <c r="I4" s="1"/>
      <c r="K4" s="18" t="s">
        <v>138</v>
      </c>
      <c r="L4" s="18" t="s">
        <v>80</v>
      </c>
      <c r="M4" s="18" t="s">
        <v>78</v>
      </c>
      <c r="N4"/>
      <c r="O4"/>
      <c r="P4"/>
      <c r="Q4" s="1"/>
      <c r="R4" s="1"/>
      <c r="S4" s="1"/>
      <c r="T4" s="1"/>
      <c r="U4" s="1"/>
      <c r="W4" s="18" t="s">
        <v>138</v>
      </c>
      <c r="X4" s="18" t="s">
        <v>80</v>
      </c>
      <c r="Y4" s="18" t="s">
        <v>78</v>
      </c>
      <c r="Z4"/>
      <c r="AA4"/>
      <c r="AB4"/>
      <c r="AC4" s="1"/>
      <c r="AD4" s="1"/>
      <c r="AE4" s="1"/>
      <c r="AF4" s="1"/>
      <c r="AG4" s="1"/>
      <c r="AI4" s="18" t="s">
        <v>138</v>
      </c>
      <c r="AJ4" s="18" t="s">
        <v>80</v>
      </c>
      <c r="AK4" s="18" t="s">
        <v>78</v>
      </c>
      <c r="AL4"/>
      <c r="AM4"/>
      <c r="AN4"/>
      <c r="AO4" s="1"/>
      <c r="AP4" s="1"/>
      <c r="AQ4" s="1"/>
      <c r="AR4" s="1"/>
      <c r="AS4" s="1"/>
      <c r="AU4" s="14" t="s">
        <v>138</v>
      </c>
      <c r="AV4" s="14" t="s">
        <v>80</v>
      </c>
      <c r="AW4" s="14" t="s">
        <v>78</v>
      </c>
    </row>
    <row r="5" spans="1:49" ht="15" customHeight="1" x14ac:dyDescent="0.35">
      <c r="A5" s="16"/>
      <c r="B5"/>
      <c r="C5"/>
      <c r="D5"/>
      <c r="E5" s="1"/>
      <c r="F5" s="1"/>
      <c r="G5" s="1"/>
      <c r="H5" s="1"/>
      <c r="I5" s="1"/>
      <c r="K5" s="18" t="s">
        <v>13</v>
      </c>
      <c r="L5" s="18">
        <v>0</v>
      </c>
      <c r="M5" s="18">
        <v>0</v>
      </c>
      <c r="N5"/>
      <c r="O5"/>
      <c r="P5"/>
      <c r="Q5" s="1"/>
      <c r="R5" s="1"/>
      <c r="S5" s="1"/>
      <c r="T5" s="1"/>
      <c r="U5" s="1"/>
      <c r="W5" s="18" t="s">
        <v>193</v>
      </c>
      <c r="X5" s="18">
        <v>0</v>
      </c>
      <c r="Y5" s="18">
        <v>0</v>
      </c>
      <c r="Z5"/>
      <c r="AA5"/>
      <c r="AB5"/>
      <c r="AC5" s="1"/>
      <c r="AD5" s="1"/>
      <c r="AE5" s="1"/>
      <c r="AF5" s="1"/>
      <c r="AG5" s="1"/>
      <c r="AI5" s="18" t="s">
        <v>28</v>
      </c>
      <c r="AJ5" s="18">
        <v>0</v>
      </c>
      <c r="AK5" s="18">
        <v>0</v>
      </c>
      <c r="AL5"/>
      <c r="AM5"/>
      <c r="AN5"/>
      <c r="AO5" s="1"/>
      <c r="AP5" s="1"/>
      <c r="AQ5" s="1"/>
      <c r="AR5" s="1"/>
      <c r="AS5" s="1"/>
      <c r="AU5" s="14" t="s">
        <v>92</v>
      </c>
      <c r="AV5" s="14">
        <v>99.92</v>
      </c>
      <c r="AW5" s="14">
        <v>99.92</v>
      </c>
    </row>
    <row r="6" spans="1:49" ht="15" customHeight="1" x14ac:dyDescent="0.35">
      <c r="A6" s="16"/>
      <c r="B6"/>
      <c r="C6"/>
      <c r="D6"/>
      <c r="E6" s="1"/>
      <c r="F6" s="1"/>
      <c r="G6" s="1"/>
      <c r="H6" s="1"/>
      <c r="I6" s="1"/>
      <c r="K6" s="18" t="s">
        <v>211</v>
      </c>
      <c r="L6" s="18">
        <v>0</v>
      </c>
      <c r="M6" s="18">
        <v>0</v>
      </c>
      <c r="N6"/>
      <c r="O6"/>
      <c r="P6"/>
      <c r="Q6" s="1"/>
      <c r="R6" s="1"/>
      <c r="S6" s="1"/>
      <c r="T6" s="1"/>
      <c r="U6" s="1"/>
      <c r="W6" s="18" t="s">
        <v>154</v>
      </c>
      <c r="X6" s="18">
        <v>0</v>
      </c>
      <c r="Y6" s="18">
        <v>0</v>
      </c>
      <c r="Z6"/>
      <c r="AA6"/>
      <c r="AB6"/>
      <c r="AC6" s="1"/>
      <c r="AD6" s="1"/>
      <c r="AE6" s="1"/>
      <c r="AF6" s="1"/>
      <c r="AG6" s="1"/>
      <c r="AI6" s="18" t="s">
        <v>175</v>
      </c>
      <c r="AJ6" s="18">
        <v>0</v>
      </c>
      <c r="AK6" s="18">
        <v>0</v>
      </c>
      <c r="AL6"/>
      <c r="AM6"/>
      <c r="AN6"/>
      <c r="AO6" s="1"/>
      <c r="AP6" s="1"/>
      <c r="AQ6" s="1"/>
      <c r="AR6" s="1"/>
      <c r="AS6" s="1"/>
      <c r="AU6" s="14" t="s">
        <v>72</v>
      </c>
      <c r="AV6" s="14">
        <v>0.08</v>
      </c>
      <c r="AW6" s="14">
        <v>100</v>
      </c>
    </row>
    <row r="7" spans="1:49" ht="15" customHeight="1" x14ac:dyDescent="0.35">
      <c r="A7" s="16"/>
      <c r="B7"/>
      <c r="C7"/>
      <c r="D7"/>
      <c r="E7" s="1"/>
      <c r="F7" s="1"/>
      <c r="G7" s="1"/>
      <c r="H7" s="1"/>
      <c r="I7" s="1"/>
      <c r="K7" s="18" t="s">
        <v>53</v>
      </c>
      <c r="L7" s="18">
        <v>0</v>
      </c>
      <c r="M7" s="18">
        <v>0</v>
      </c>
      <c r="N7"/>
      <c r="O7"/>
      <c r="P7"/>
      <c r="Q7" s="1"/>
      <c r="R7" s="1"/>
      <c r="S7" s="1"/>
      <c r="T7" s="1"/>
      <c r="U7" s="1"/>
      <c r="W7" s="18" t="s">
        <v>15</v>
      </c>
      <c r="X7" s="18">
        <v>0</v>
      </c>
      <c r="Y7" s="18">
        <v>0</v>
      </c>
      <c r="Z7"/>
      <c r="AA7"/>
      <c r="AB7"/>
      <c r="AC7" s="1"/>
      <c r="AD7" s="1"/>
      <c r="AE7" s="1"/>
      <c r="AF7" s="1"/>
      <c r="AG7" s="1"/>
      <c r="AI7" s="18" t="s">
        <v>176</v>
      </c>
      <c r="AJ7" s="18">
        <v>100</v>
      </c>
      <c r="AK7" s="18">
        <v>100</v>
      </c>
      <c r="AL7"/>
      <c r="AM7"/>
      <c r="AN7"/>
      <c r="AO7" s="1"/>
      <c r="AP7" s="1"/>
      <c r="AQ7" s="1"/>
      <c r="AR7" s="1"/>
      <c r="AS7" s="1"/>
      <c r="AU7" s="14" t="s">
        <v>163</v>
      </c>
      <c r="AV7" s="14">
        <v>0</v>
      </c>
      <c r="AW7" s="14">
        <v>100</v>
      </c>
    </row>
    <row r="8" spans="1:49" ht="15" customHeight="1" x14ac:dyDescent="0.35">
      <c r="A8" s="16"/>
      <c r="B8"/>
      <c r="C8"/>
      <c r="D8"/>
      <c r="E8" s="1"/>
      <c r="F8" s="1"/>
      <c r="G8" s="1"/>
      <c r="H8" s="1"/>
      <c r="I8" s="1"/>
      <c r="K8" s="18" t="s">
        <v>34</v>
      </c>
      <c r="L8" s="18">
        <v>0</v>
      </c>
      <c r="M8" s="18">
        <v>0</v>
      </c>
      <c r="N8"/>
      <c r="O8"/>
      <c r="P8"/>
      <c r="Q8" s="1"/>
      <c r="R8" s="1"/>
      <c r="S8" s="1"/>
      <c r="T8" s="1"/>
      <c r="U8" s="1"/>
      <c r="W8" s="18" t="s">
        <v>294</v>
      </c>
      <c r="X8" s="18">
        <v>0</v>
      </c>
      <c r="Y8" s="18">
        <v>0</v>
      </c>
      <c r="Z8"/>
      <c r="AA8"/>
      <c r="AB8"/>
      <c r="AC8" s="1"/>
      <c r="AD8" s="1"/>
      <c r="AE8" s="1"/>
      <c r="AF8" s="1"/>
      <c r="AG8" s="1"/>
      <c r="AI8" s="18" t="s">
        <v>70</v>
      </c>
      <c r="AJ8" s="18">
        <v>0</v>
      </c>
      <c r="AK8" s="18">
        <v>100</v>
      </c>
      <c r="AL8"/>
      <c r="AM8"/>
      <c r="AN8"/>
      <c r="AO8" s="1"/>
      <c r="AP8" s="1"/>
      <c r="AQ8" s="1"/>
      <c r="AR8" s="1"/>
      <c r="AS8" s="1"/>
      <c r="AU8" s="14" t="s">
        <v>239</v>
      </c>
      <c r="AV8" s="14">
        <v>0</v>
      </c>
      <c r="AW8" s="14">
        <v>100</v>
      </c>
    </row>
    <row r="9" spans="1:49" ht="15" customHeight="1" x14ac:dyDescent="0.35">
      <c r="A9" s="16"/>
      <c r="B9"/>
      <c r="C9"/>
      <c r="D9"/>
      <c r="E9" s="1"/>
      <c r="F9" s="1"/>
      <c r="G9" s="1"/>
      <c r="H9" s="1"/>
      <c r="I9" s="1"/>
      <c r="K9" s="18" t="s">
        <v>155</v>
      </c>
      <c r="L9" s="18">
        <v>0</v>
      </c>
      <c r="M9" s="18">
        <v>0</v>
      </c>
      <c r="N9"/>
      <c r="O9"/>
      <c r="P9"/>
      <c r="Q9" s="1"/>
      <c r="R9" s="1"/>
      <c r="S9" s="1"/>
      <c r="T9" s="1"/>
      <c r="U9" s="1"/>
      <c r="W9" s="18" t="s">
        <v>277</v>
      </c>
      <c r="X9" s="18">
        <v>0</v>
      </c>
      <c r="Y9" s="18">
        <v>0</v>
      </c>
      <c r="Z9"/>
      <c r="AA9"/>
      <c r="AB9"/>
      <c r="AC9" s="1"/>
      <c r="AD9" s="1"/>
      <c r="AE9" s="1"/>
      <c r="AF9" s="1"/>
      <c r="AG9" s="1"/>
      <c r="AI9" s="18" t="s">
        <v>240</v>
      </c>
      <c r="AJ9" s="18">
        <v>0</v>
      </c>
      <c r="AK9" s="18">
        <v>100</v>
      </c>
      <c r="AL9"/>
      <c r="AM9"/>
      <c r="AN9"/>
      <c r="AO9" s="1"/>
      <c r="AP9" s="1"/>
      <c r="AQ9" s="1"/>
      <c r="AR9" s="1"/>
      <c r="AS9" s="1"/>
      <c r="AU9" s="14" t="s">
        <v>258</v>
      </c>
      <c r="AV9" s="14">
        <v>0</v>
      </c>
      <c r="AW9" s="14">
        <v>100</v>
      </c>
    </row>
    <row r="10" spans="1:49" ht="15" customHeight="1" x14ac:dyDescent="0.35">
      <c r="A10" s="16"/>
      <c r="B10"/>
      <c r="C10"/>
      <c r="D10"/>
      <c r="E10" s="1"/>
      <c r="F10" s="1"/>
      <c r="G10" s="1"/>
      <c r="H10" s="1"/>
      <c r="I10" s="1"/>
      <c r="K10" s="18" t="s">
        <v>257</v>
      </c>
      <c r="L10" s="18">
        <v>100</v>
      </c>
      <c r="M10" s="18">
        <v>100</v>
      </c>
      <c r="N10"/>
      <c r="O10"/>
      <c r="P10"/>
      <c r="Q10" s="1"/>
      <c r="R10" s="1"/>
      <c r="S10" s="1"/>
      <c r="T10" s="1"/>
      <c r="U10" s="1"/>
      <c r="W10" s="18" t="s">
        <v>217</v>
      </c>
      <c r="X10" s="18">
        <v>100</v>
      </c>
      <c r="Y10" s="18">
        <v>100</v>
      </c>
      <c r="Z10"/>
      <c r="AA10"/>
      <c r="AB10"/>
      <c r="AC10" s="1"/>
      <c r="AD10" s="1"/>
      <c r="AE10" s="1"/>
      <c r="AF10" s="1"/>
      <c r="AG10" s="1"/>
      <c r="AL10"/>
      <c r="AM10"/>
      <c r="AN10"/>
      <c r="AO10" s="1"/>
      <c r="AP10" s="1"/>
      <c r="AQ10" s="1"/>
      <c r="AR10" s="1"/>
      <c r="AS10" s="1"/>
      <c r="AU10" s="14" t="s">
        <v>117</v>
      </c>
      <c r="AV10" s="14">
        <v>0</v>
      </c>
      <c r="AW10" s="14">
        <v>100</v>
      </c>
    </row>
    <row r="11" spans="1:49" ht="15" customHeight="1" x14ac:dyDescent="0.35">
      <c r="A11" s="16"/>
      <c r="B11"/>
      <c r="C11"/>
      <c r="D11"/>
      <c r="E11" s="1"/>
      <c r="F11" s="1"/>
      <c r="G11" s="1"/>
      <c r="H11" s="1"/>
      <c r="I11" s="1"/>
      <c r="N11"/>
      <c r="O11"/>
      <c r="P11"/>
      <c r="Q11" s="1"/>
      <c r="R11" s="1"/>
      <c r="S11" s="1"/>
      <c r="T11" s="1"/>
      <c r="U11" s="1"/>
      <c r="Z11"/>
      <c r="AA11"/>
      <c r="AB11"/>
      <c r="AC11" s="1"/>
      <c r="AD11" s="1"/>
      <c r="AE11" s="1"/>
      <c r="AF11" s="1"/>
      <c r="AG11" s="1"/>
      <c r="AL11"/>
      <c r="AM11"/>
      <c r="AN11"/>
      <c r="AO11" s="1"/>
      <c r="AP11" s="1"/>
      <c r="AQ11" s="1"/>
      <c r="AR11" s="1"/>
      <c r="AS11" s="1"/>
    </row>
    <row r="12" spans="1:49" ht="15" customHeight="1" x14ac:dyDescent="0.35">
      <c r="A12" s="16"/>
      <c r="B12"/>
      <c r="C12"/>
      <c r="D12"/>
      <c r="E12" s="1"/>
      <c r="F12" s="1"/>
      <c r="G12" s="1"/>
      <c r="H12" s="1"/>
      <c r="I12" s="1"/>
      <c r="N12"/>
      <c r="O12"/>
      <c r="P12"/>
      <c r="Q12" s="1"/>
      <c r="R12" s="1"/>
      <c r="S12" s="1"/>
      <c r="T12" s="1"/>
      <c r="U12" s="1"/>
      <c r="Z12"/>
      <c r="AA12"/>
      <c r="AB12"/>
      <c r="AC12" s="1"/>
      <c r="AD12" s="1"/>
      <c r="AE12" s="1"/>
      <c r="AF12" s="1"/>
      <c r="AG12" s="1"/>
      <c r="AL12"/>
      <c r="AM12"/>
      <c r="AN12"/>
      <c r="AO12" s="1"/>
      <c r="AP12" s="1"/>
      <c r="AQ12" s="1"/>
      <c r="AR12" s="1"/>
      <c r="AS12" s="1"/>
    </row>
    <row r="13" spans="1:49" ht="15" customHeight="1" x14ac:dyDescent="0.35">
      <c r="A13" s="16"/>
      <c r="B13"/>
      <c r="C13"/>
      <c r="D13"/>
      <c r="E13" s="1"/>
      <c r="F13" s="1"/>
      <c r="G13" s="1"/>
      <c r="H13" s="1"/>
      <c r="I13" s="1"/>
      <c r="N13"/>
      <c r="O13"/>
      <c r="P13"/>
      <c r="Q13" s="1"/>
      <c r="R13" s="1"/>
      <c r="S13" s="1"/>
      <c r="T13" s="1"/>
      <c r="U13" s="1"/>
      <c r="Z13"/>
      <c r="AA13"/>
      <c r="AB13"/>
      <c r="AC13" s="1"/>
      <c r="AD13" s="1"/>
      <c r="AE13" s="1"/>
      <c r="AF13" s="1"/>
      <c r="AG13" s="1"/>
      <c r="AL13"/>
      <c r="AM13"/>
      <c r="AN13"/>
      <c r="AO13" s="1"/>
      <c r="AP13" s="1"/>
      <c r="AQ13" s="1"/>
      <c r="AR13" s="1"/>
      <c r="AS13" s="1"/>
    </row>
    <row r="14" spans="1:49" ht="15" customHeight="1" x14ac:dyDescent="0.35">
      <c r="A14" s="16"/>
      <c r="B14"/>
      <c r="C14"/>
      <c r="D14"/>
      <c r="E14" s="1"/>
      <c r="F14" s="1"/>
      <c r="G14" s="1"/>
      <c r="H14" s="1"/>
      <c r="I14" s="1"/>
      <c r="N14"/>
      <c r="O14"/>
      <c r="P14"/>
      <c r="Q14" s="1"/>
      <c r="R14" s="1"/>
      <c r="S14" s="1"/>
      <c r="T14" s="1"/>
      <c r="U14" s="1"/>
      <c r="Z14"/>
      <c r="AA14"/>
      <c r="AB14"/>
      <c r="AC14" s="1"/>
      <c r="AD14" s="1"/>
      <c r="AE14" s="1"/>
      <c r="AF14" s="1"/>
      <c r="AG14" s="1"/>
      <c r="AL14"/>
      <c r="AM14"/>
      <c r="AN14"/>
      <c r="AO14" s="1"/>
      <c r="AP14" s="1"/>
      <c r="AQ14" s="1"/>
      <c r="AR14" s="1"/>
      <c r="AS14" s="1"/>
    </row>
    <row r="15" spans="1:49" ht="15" customHeight="1" x14ac:dyDescent="0.35">
      <c r="A15" s="16"/>
      <c r="B15"/>
      <c r="C15"/>
      <c r="D15"/>
      <c r="E15" s="1"/>
      <c r="F15" s="1"/>
      <c r="G15" s="1"/>
      <c r="H15" s="1"/>
      <c r="I15" s="1"/>
      <c r="N15"/>
      <c r="O15"/>
      <c r="P15"/>
      <c r="Q15" s="1"/>
      <c r="R15" s="1"/>
      <c r="S15" s="1"/>
      <c r="T15" s="1"/>
      <c r="U15" s="1"/>
      <c r="Z15"/>
      <c r="AA15"/>
      <c r="AB15"/>
      <c r="AC15" s="1"/>
      <c r="AD15" s="1"/>
      <c r="AE15" s="1"/>
      <c r="AF15" s="1"/>
      <c r="AG15" s="1"/>
      <c r="AL15"/>
      <c r="AM15"/>
      <c r="AN15"/>
      <c r="AO15" s="1"/>
      <c r="AP15" s="1"/>
      <c r="AQ15" s="1"/>
      <c r="AR15" s="1"/>
      <c r="AS15" s="1"/>
    </row>
    <row r="16" spans="1:49" ht="15" customHeight="1" x14ac:dyDescent="0.35">
      <c r="A16" s="16"/>
      <c r="B16"/>
      <c r="C16"/>
      <c r="D16"/>
      <c r="E16" s="1"/>
      <c r="F16" s="1"/>
      <c r="G16" s="1"/>
      <c r="H16" s="1"/>
      <c r="I16" s="1"/>
      <c r="N16"/>
      <c r="O16"/>
      <c r="P16"/>
      <c r="Q16" s="1"/>
      <c r="R16" s="1"/>
      <c r="S16" s="1"/>
      <c r="T16" s="1"/>
      <c r="U16" s="1"/>
      <c r="Z16"/>
      <c r="AA16"/>
      <c r="AB16"/>
      <c r="AC16" s="1"/>
      <c r="AD16" s="1"/>
      <c r="AE16" s="1"/>
      <c r="AF16" s="1"/>
      <c r="AG16" s="1"/>
      <c r="AL16"/>
      <c r="AM16"/>
      <c r="AN16"/>
      <c r="AO16" s="1"/>
      <c r="AP16" s="1"/>
      <c r="AQ16" s="1"/>
      <c r="AR16" s="1"/>
      <c r="AS16" s="1"/>
    </row>
    <row r="17" spans="1:45" ht="15" customHeight="1" x14ac:dyDescent="0.35">
      <c r="A17" s="16"/>
      <c r="B17"/>
      <c r="C17"/>
      <c r="D17"/>
      <c r="E17" s="1"/>
      <c r="F17" s="1"/>
      <c r="G17" s="1"/>
      <c r="H17" s="1"/>
      <c r="I17" s="1"/>
      <c r="N17"/>
      <c r="O17"/>
      <c r="P17"/>
      <c r="Q17" s="1"/>
      <c r="R17" s="1"/>
      <c r="S17" s="1"/>
      <c r="T17" s="1"/>
      <c r="U17" s="1"/>
      <c r="Z17"/>
      <c r="AA17"/>
      <c r="AB17"/>
      <c r="AC17" s="1"/>
      <c r="AD17" s="1"/>
      <c r="AE17" s="1"/>
      <c r="AF17" s="1"/>
      <c r="AG17" s="1"/>
      <c r="AL17"/>
      <c r="AM17"/>
      <c r="AN17"/>
      <c r="AO17" s="1"/>
      <c r="AP17" s="1"/>
      <c r="AQ17" s="1"/>
      <c r="AR17" s="1"/>
      <c r="AS17" s="1"/>
    </row>
    <row r="18" spans="1:45" ht="15" customHeight="1" x14ac:dyDescent="0.35">
      <c r="A18" s="16"/>
      <c r="B18"/>
      <c r="C18"/>
      <c r="D18"/>
      <c r="E18" s="1"/>
      <c r="F18" s="1"/>
      <c r="G18" s="1"/>
      <c r="H18" s="1"/>
      <c r="I18" s="1"/>
      <c r="N18"/>
      <c r="O18"/>
      <c r="P18"/>
      <c r="Q18" s="1"/>
      <c r="R18" s="1"/>
      <c r="S18" s="1"/>
      <c r="T18" s="1"/>
      <c r="U18" s="1"/>
      <c r="Z18"/>
      <c r="AA18"/>
      <c r="AB18"/>
      <c r="AC18" s="1"/>
      <c r="AD18" s="1"/>
      <c r="AE18" s="1"/>
      <c r="AF18" s="1"/>
      <c r="AG18" s="1"/>
      <c r="AL18"/>
      <c r="AM18"/>
      <c r="AN18"/>
      <c r="AO18" s="1"/>
      <c r="AP18" s="1"/>
      <c r="AQ18" s="1"/>
      <c r="AR18" s="1"/>
      <c r="AS18" s="1"/>
    </row>
    <row r="19" spans="1:45" ht="15" customHeight="1" x14ac:dyDescent="0.35">
      <c r="A19" s="16"/>
      <c r="B19"/>
      <c r="C19"/>
      <c r="D19"/>
      <c r="E19" s="1"/>
      <c r="F19" s="1"/>
      <c r="G19" s="1"/>
      <c r="H19" s="1"/>
      <c r="I19" s="1"/>
      <c r="N19"/>
      <c r="O19"/>
      <c r="P19"/>
      <c r="Q19" s="1"/>
      <c r="R19" s="1"/>
      <c r="S19" s="1"/>
      <c r="T19" s="1"/>
      <c r="U19" s="1"/>
      <c r="Z19"/>
      <c r="AA19"/>
      <c r="AB19"/>
      <c r="AC19" s="1"/>
      <c r="AD19" s="1"/>
      <c r="AE19" s="1"/>
      <c r="AF19" s="1"/>
      <c r="AG19" s="1"/>
      <c r="AL19"/>
      <c r="AM19"/>
      <c r="AN19"/>
      <c r="AO19" s="1"/>
      <c r="AP19" s="1"/>
      <c r="AQ19" s="1"/>
      <c r="AR19" s="1"/>
      <c r="AS19" s="1"/>
    </row>
    <row r="20" spans="1:45" ht="15" customHeight="1" x14ac:dyDescent="0.35">
      <c r="A20" s="16"/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  <c r="S20" s="1"/>
      <c r="T20" s="1"/>
      <c r="U20" s="1"/>
      <c r="Z20" s="1"/>
      <c r="AA20" s="1"/>
      <c r="AB20" s="1"/>
      <c r="AC20" s="1"/>
      <c r="AD20" s="1"/>
      <c r="AE20" s="1"/>
      <c r="AF20" s="1"/>
      <c r="AG20" s="1"/>
      <c r="AL20" s="1"/>
      <c r="AM20" s="1"/>
      <c r="AN20" s="1"/>
      <c r="AO20" s="1"/>
      <c r="AP20" s="1"/>
      <c r="AQ20" s="1"/>
      <c r="AR20" s="1"/>
      <c r="AS20" s="1"/>
    </row>
    <row r="21" spans="1:45" ht="15" customHeight="1" x14ac:dyDescent="0.35">
      <c r="A21" s="16"/>
      <c r="B21" s="1"/>
      <c r="C21" s="1"/>
      <c r="D21" s="1"/>
      <c r="E21" s="1"/>
      <c r="F21" s="1"/>
      <c r="G21" s="1"/>
      <c r="H21" s="1"/>
      <c r="I21" s="1"/>
      <c r="N21" s="1"/>
      <c r="O21" s="1"/>
      <c r="P21" s="1"/>
      <c r="Q21" s="1"/>
      <c r="R21" s="1"/>
      <c r="S21" s="1"/>
      <c r="T21" s="1"/>
      <c r="U21" s="1"/>
      <c r="Z21" s="1"/>
      <c r="AA21" s="1"/>
      <c r="AB21" s="1"/>
      <c r="AC21" s="1"/>
      <c r="AD21" s="1"/>
      <c r="AE21" s="1"/>
      <c r="AF21" s="1"/>
      <c r="AG21" s="1"/>
      <c r="AL21" s="1"/>
      <c r="AM21" s="1"/>
      <c r="AN21" s="1"/>
      <c r="AO21" s="1"/>
      <c r="AP21" s="1"/>
      <c r="AQ21" s="1"/>
      <c r="AR21" s="1"/>
      <c r="AS21" s="1"/>
    </row>
    <row r="22" spans="1:45" ht="15" customHeight="1" x14ac:dyDescent="0.35">
      <c r="A22" s="16"/>
      <c r="B22" s="1"/>
      <c r="C22" s="1"/>
      <c r="D22" s="1"/>
      <c r="E22" s="1"/>
      <c r="F22" s="1"/>
      <c r="G22" s="1"/>
      <c r="H22" s="1"/>
      <c r="I22" s="1"/>
      <c r="N22" s="1"/>
      <c r="O22" s="1"/>
      <c r="P22" s="1"/>
      <c r="Q22" s="1"/>
      <c r="R22" s="1"/>
      <c r="S22" s="1"/>
      <c r="T22" s="1"/>
      <c r="U22" s="1"/>
      <c r="Z22" s="1"/>
      <c r="AA22" s="1"/>
      <c r="AB22" s="1"/>
      <c r="AC22" s="1"/>
      <c r="AD22" s="1"/>
      <c r="AE22" s="1"/>
      <c r="AF22" s="1"/>
      <c r="AG22" s="1"/>
      <c r="AL22" s="1"/>
      <c r="AM22" s="1"/>
      <c r="AN22" s="1"/>
      <c r="AO22" s="1"/>
      <c r="AP22" s="1"/>
      <c r="AQ22" s="1"/>
      <c r="AR22" s="1"/>
      <c r="AS22" s="1"/>
    </row>
    <row r="23" spans="1:45" ht="2.25" customHeight="1" x14ac:dyDescent="0.35">
      <c r="A23" s="16"/>
    </row>
    <row r="24" spans="1:45" ht="15" customHeight="1" x14ac:dyDescent="0.35">
      <c r="A24" s="16"/>
      <c r="B24" s="52"/>
      <c r="C24" s="52"/>
      <c r="D24" s="52"/>
      <c r="E24" s="52"/>
      <c r="F24" s="52"/>
      <c r="G24" s="52"/>
      <c r="H24" s="52"/>
      <c r="I24" s="52"/>
      <c r="N24" s="52"/>
      <c r="O24" s="52"/>
      <c r="P24" s="52"/>
      <c r="Q24" s="52"/>
      <c r="R24" s="52"/>
      <c r="S24" s="52"/>
      <c r="T24" s="52"/>
      <c r="U24" s="52"/>
      <c r="Z24" s="52"/>
      <c r="AA24" s="52"/>
      <c r="AB24" s="52"/>
      <c r="AC24" s="52"/>
      <c r="AD24" s="52"/>
      <c r="AE24" s="52"/>
      <c r="AF24" s="52"/>
      <c r="AG24" s="52"/>
      <c r="AL24" s="52"/>
      <c r="AM24" s="52"/>
      <c r="AN24" s="52"/>
      <c r="AO24" s="52"/>
      <c r="AP24" s="52"/>
      <c r="AQ24" s="52"/>
      <c r="AR24" s="52"/>
      <c r="AS24" s="52"/>
    </row>
    <row r="25" spans="1:45" ht="15" customHeight="1" x14ac:dyDescent="0.35">
      <c r="A25" s="16"/>
      <c r="B25" s="52"/>
      <c r="C25" s="52"/>
      <c r="D25" s="52"/>
      <c r="E25" s="52"/>
      <c r="F25" s="52"/>
      <c r="G25" s="52"/>
      <c r="H25" s="52"/>
      <c r="I25" s="52"/>
      <c r="N25" s="52"/>
      <c r="O25" s="52"/>
      <c r="P25" s="52"/>
      <c r="Q25" s="52"/>
      <c r="R25" s="52"/>
      <c r="S25" s="52"/>
      <c r="T25" s="52"/>
      <c r="U25" s="52"/>
      <c r="Z25" s="52"/>
      <c r="AA25" s="52"/>
      <c r="AB25" s="52"/>
      <c r="AC25" s="52"/>
      <c r="AD25" s="52"/>
      <c r="AE25" s="52"/>
      <c r="AF25" s="52"/>
      <c r="AG25" s="52"/>
      <c r="AL25" s="52"/>
      <c r="AM25" s="52"/>
      <c r="AN25" s="52"/>
      <c r="AO25" s="52"/>
      <c r="AP25" s="52"/>
      <c r="AQ25" s="52"/>
      <c r="AR25" s="52"/>
      <c r="AS25" s="52"/>
    </row>
    <row r="26" spans="1:45" ht="15" customHeight="1" x14ac:dyDescent="0.35">
      <c r="A26" s="16"/>
      <c r="B26" s="52"/>
      <c r="C26" s="52"/>
      <c r="D26" s="52"/>
      <c r="E26" s="52"/>
      <c r="F26" s="52"/>
      <c r="G26" s="52"/>
      <c r="H26" s="52"/>
      <c r="I26" s="52"/>
      <c r="N26" s="52"/>
      <c r="O26" s="52"/>
      <c r="P26" s="52"/>
      <c r="Q26" s="52"/>
      <c r="R26" s="52"/>
      <c r="S26" s="52"/>
      <c r="T26" s="52"/>
      <c r="U26" s="52"/>
      <c r="Z26" s="52"/>
      <c r="AA26" s="52"/>
      <c r="AB26" s="52"/>
      <c r="AC26" s="52"/>
      <c r="AD26" s="52"/>
      <c r="AE26" s="52"/>
      <c r="AF26" s="52"/>
      <c r="AG26" s="52"/>
      <c r="AL26" s="52"/>
      <c r="AM26" s="52"/>
      <c r="AN26" s="52"/>
      <c r="AO26" s="52"/>
      <c r="AP26" s="52"/>
      <c r="AQ26" s="52"/>
      <c r="AR26" s="52"/>
      <c r="AS26" s="52"/>
    </row>
    <row r="27" spans="1:45" ht="15" customHeight="1" x14ac:dyDescent="0.35">
      <c r="A27" s="16"/>
      <c r="B27" s="52"/>
      <c r="C27" s="52"/>
      <c r="D27" s="52"/>
      <c r="E27" s="52"/>
      <c r="F27" s="52"/>
      <c r="G27" s="52"/>
      <c r="H27" s="52"/>
      <c r="I27" s="52"/>
      <c r="N27" s="52"/>
      <c r="O27" s="52"/>
      <c r="P27" s="52"/>
      <c r="Q27" s="52"/>
      <c r="R27" s="52"/>
      <c r="S27" s="52"/>
      <c r="T27" s="52"/>
      <c r="U27" s="52"/>
      <c r="Z27" s="52"/>
      <c r="AA27" s="52"/>
      <c r="AB27" s="52"/>
      <c r="AC27" s="52"/>
      <c r="AD27" s="52"/>
      <c r="AE27" s="52"/>
      <c r="AF27" s="52"/>
      <c r="AG27" s="52"/>
      <c r="AL27" s="52"/>
      <c r="AM27" s="52"/>
      <c r="AN27" s="52"/>
      <c r="AO27" s="52"/>
      <c r="AP27" s="52"/>
      <c r="AQ27" s="52"/>
      <c r="AR27" s="52"/>
      <c r="AS27" s="52"/>
    </row>
    <row r="28" spans="1:45" ht="15" customHeight="1" x14ac:dyDescent="0.35">
      <c r="A28" s="16"/>
      <c r="B28" s="52"/>
      <c r="C28" s="52"/>
      <c r="D28" s="52"/>
      <c r="E28" s="52"/>
      <c r="F28" s="52"/>
      <c r="G28" s="52"/>
      <c r="H28" s="52"/>
      <c r="I28" s="52"/>
      <c r="N28" s="52"/>
      <c r="O28" s="52"/>
      <c r="P28" s="52"/>
      <c r="Q28" s="52"/>
      <c r="R28" s="52"/>
      <c r="S28" s="52"/>
      <c r="T28" s="52"/>
      <c r="U28" s="52"/>
      <c r="Z28" s="52"/>
      <c r="AA28" s="52"/>
      <c r="AB28" s="52"/>
      <c r="AC28" s="52"/>
      <c r="AD28" s="52"/>
      <c r="AE28" s="52"/>
      <c r="AF28" s="52"/>
      <c r="AG28" s="52"/>
      <c r="AL28" s="52"/>
      <c r="AM28" s="52"/>
      <c r="AN28" s="52"/>
      <c r="AO28" s="52"/>
      <c r="AP28" s="52"/>
      <c r="AQ28" s="52"/>
      <c r="AR28" s="52"/>
      <c r="AS28" s="52"/>
    </row>
    <row r="29" spans="1:45" ht="15" customHeight="1" x14ac:dyDescent="0.35">
      <c r="A29" s="16"/>
      <c r="B29" s="52"/>
      <c r="C29" s="52"/>
      <c r="D29" s="52"/>
      <c r="E29" s="52"/>
      <c r="F29" s="52"/>
      <c r="G29" s="52"/>
      <c r="H29" s="52"/>
      <c r="I29" s="52"/>
      <c r="N29" s="52"/>
      <c r="O29" s="52"/>
      <c r="P29" s="52"/>
      <c r="Q29" s="52"/>
      <c r="R29" s="52"/>
      <c r="S29" s="52"/>
      <c r="T29" s="52"/>
      <c r="U29" s="52"/>
      <c r="Z29" s="52"/>
      <c r="AA29" s="52"/>
      <c r="AB29" s="52"/>
      <c r="AC29" s="52"/>
      <c r="AD29" s="52"/>
      <c r="AE29" s="52"/>
      <c r="AF29" s="52"/>
      <c r="AG29" s="52"/>
      <c r="AL29" s="52"/>
      <c r="AM29" s="52"/>
      <c r="AN29" s="52"/>
      <c r="AO29" s="52"/>
      <c r="AP29" s="52"/>
      <c r="AQ29" s="52"/>
      <c r="AR29" s="52"/>
      <c r="AS29" s="52"/>
    </row>
    <row r="30" spans="1:45" ht="15" customHeight="1" x14ac:dyDescent="0.35">
      <c r="A30" s="16"/>
      <c r="B30" s="52"/>
      <c r="C30" s="52"/>
      <c r="D30" s="52"/>
      <c r="E30" s="52"/>
      <c r="F30" s="52"/>
      <c r="G30" s="52"/>
      <c r="H30" s="52"/>
      <c r="I30" s="52"/>
      <c r="N30" s="52"/>
      <c r="O30" s="52"/>
      <c r="P30" s="52"/>
      <c r="Q30" s="52"/>
      <c r="R30" s="52"/>
      <c r="S30" s="52"/>
      <c r="T30" s="52"/>
      <c r="U30" s="52"/>
      <c r="Z30" s="52"/>
      <c r="AA30" s="52"/>
      <c r="AB30" s="52"/>
      <c r="AC30" s="52"/>
      <c r="AD30" s="52"/>
      <c r="AE30" s="52"/>
      <c r="AF30" s="52"/>
      <c r="AG30" s="52"/>
      <c r="AL30" s="52"/>
      <c r="AM30" s="52"/>
      <c r="AN30" s="52"/>
      <c r="AO30" s="52"/>
      <c r="AP30" s="52"/>
      <c r="AQ30" s="52"/>
      <c r="AR30" s="52"/>
      <c r="AS30" s="52"/>
    </row>
    <row r="31" spans="1:45" ht="15" customHeight="1" x14ac:dyDescent="0.35">
      <c r="A31" s="16"/>
      <c r="B31" s="52"/>
      <c r="C31" s="52"/>
      <c r="D31" s="52"/>
      <c r="E31" s="52"/>
      <c r="F31" s="52"/>
      <c r="G31" s="52"/>
      <c r="H31" s="52"/>
      <c r="I31" s="52"/>
      <c r="N31" s="52"/>
      <c r="O31" s="52"/>
      <c r="P31" s="52"/>
      <c r="Q31" s="52"/>
      <c r="R31" s="52"/>
      <c r="S31" s="52"/>
      <c r="T31" s="52"/>
      <c r="U31" s="52"/>
      <c r="Z31" s="52"/>
      <c r="AA31" s="52"/>
      <c r="AB31" s="52"/>
      <c r="AC31" s="52"/>
      <c r="AD31" s="52"/>
      <c r="AE31" s="52"/>
      <c r="AF31" s="52"/>
      <c r="AG31" s="52"/>
      <c r="AL31" s="52"/>
      <c r="AM31" s="52"/>
      <c r="AN31" s="52"/>
      <c r="AO31" s="52"/>
      <c r="AP31" s="52"/>
      <c r="AQ31" s="52"/>
      <c r="AR31" s="52"/>
      <c r="AS31" s="52"/>
    </row>
    <row r="32" spans="1:45" ht="15" customHeight="1" x14ac:dyDescent="0.35">
      <c r="A32" s="16"/>
      <c r="B32" s="52"/>
      <c r="C32" s="52"/>
      <c r="D32" s="52"/>
      <c r="E32" s="52"/>
      <c r="F32" s="52"/>
      <c r="G32" s="52"/>
      <c r="H32" s="52"/>
      <c r="I32" s="52"/>
      <c r="N32" s="52"/>
      <c r="O32" s="52"/>
      <c r="P32" s="52"/>
      <c r="Q32" s="52"/>
      <c r="R32" s="52"/>
      <c r="S32" s="52"/>
      <c r="T32" s="52"/>
      <c r="U32" s="52"/>
      <c r="Z32" s="52"/>
      <c r="AA32" s="52"/>
      <c r="AB32" s="52"/>
      <c r="AC32" s="52"/>
      <c r="AD32" s="52"/>
      <c r="AE32" s="52"/>
      <c r="AF32" s="52"/>
      <c r="AG32" s="52"/>
      <c r="AL32" s="52"/>
      <c r="AM32" s="52"/>
      <c r="AN32" s="52"/>
      <c r="AO32" s="52"/>
      <c r="AP32" s="52"/>
      <c r="AQ32" s="52"/>
      <c r="AR32" s="52"/>
      <c r="AS32" s="52"/>
    </row>
    <row r="33" spans="1:49" ht="15" customHeight="1" x14ac:dyDescent="0.35">
      <c r="A33" s="16"/>
      <c r="B33" s="52"/>
      <c r="C33" s="52"/>
      <c r="D33" s="52"/>
      <c r="E33" s="52"/>
      <c r="F33" s="52"/>
      <c r="G33" s="52"/>
      <c r="H33" s="52"/>
      <c r="I33" s="52"/>
      <c r="N33" s="52"/>
      <c r="O33" s="52"/>
      <c r="P33" s="52"/>
      <c r="Q33" s="52"/>
      <c r="R33" s="52"/>
      <c r="S33" s="52"/>
      <c r="T33" s="52"/>
      <c r="U33" s="52"/>
      <c r="Z33" s="52"/>
      <c r="AA33" s="52"/>
      <c r="AB33" s="52"/>
      <c r="AC33" s="52"/>
      <c r="AD33" s="52"/>
      <c r="AE33" s="52"/>
      <c r="AF33" s="52"/>
      <c r="AG33" s="52"/>
      <c r="AL33" s="52"/>
      <c r="AM33" s="52"/>
      <c r="AN33" s="52"/>
      <c r="AO33" s="52"/>
      <c r="AP33" s="52"/>
      <c r="AQ33" s="52"/>
      <c r="AR33" s="52"/>
      <c r="AS33" s="52"/>
    </row>
    <row r="34" spans="1:49" ht="15" customHeight="1" x14ac:dyDescent="0.35">
      <c r="A34" s="16"/>
      <c r="B34" s="52"/>
      <c r="C34" s="52"/>
      <c r="D34" s="52"/>
      <c r="E34" s="52"/>
      <c r="F34" s="52"/>
      <c r="G34" s="52"/>
      <c r="H34" s="52"/>
      <c r="I34" s="52"/>
      <c r="N34" s="52"/>
      <c r="O34" s="52"/>
      <c r="P34" s="52"/>
      <c r="Q34" s="52"/>
      <c r="R34" s="52"/>
      <c r="S34" s="52"/>
      <c r="T34" s="52"/>
      <c r="U34" s="52"/>
      <c r="Z34" s="52"/>
      <c r="AA34" s="52"/>
      <c r="AB34" s="52"/>
      <c r="AC34" s="52"/>
      <c r="AD34" s="52"/>
      <c r="AE34" s="52"/>
      <c r="AF34" s="52"/>
      <c r="AG34" s="52"/>
      <c r="AL34" s="52"/>
      <c r="AM34" s="52"/>
      <c r="AN34" s="52"/>
      <c r="AO34" s="52"/>
      <c r="AP34" s="52"/>
      <c r="AQ34" s="52"/>
      <c r="AR34" s="52"/>
      <c r="AS34" s="52"/>
    </row>
    <row r="35" spans="1:49" ht="15" customHeight="1" x14ac:dyDescent="0.35">
      <c r="A35" s="16"/>
      <c r="B35" s="52"/>
      <c r="C35" s="52"/>
      <c r="D35" s="52"/>
      <c r="E35" s="52"/>
      <c r="F35" s="52"/>
      <c r="G35" s="52"/>
      <c r="H35" s="52"/>
      <c r="I35" s="52"/>
      <c r="N35" s="52"/>
      <c r="O35" s="52"/>
      <c r="P35" s="52"/>
      <c r="Q35" s="52"/>
      <c r="R35" s="52"/>
      <c r="S35" s="52"/>
      <c r="T35" s="52"/>
      <c r="U35" s="52"/>
      <c r="Z35" s="52"/>
      <c r="AA35" s="52"/>
      <c r="AB35" s="52"/>
      <c r="AC35" s="52"/>
      <c r="AD35" s="52"/>
      <c r="AE35" s="52"/>
      <c r="AF35" s="52"/>
      <c r="AG35" s="52"/>
      <c r="AL35" s="52"/>
      <c r="AM35" s="52"/>
      <c r="AN35" s="52"/>
      <c r="AO35" s="52"/>
      <c r="AP35" s="52"/>
      <c r="AQ35" s="52"/>
      <c r="AR35" s="52"/>
      <c r="AS35" s="52"/>
    </row>
    <row r="36" spans="1:49" ht="15" customHeight="1" x14ac:dyDescent="0.35">
      <c r="A36" s="16"/>
      <c r="B36" s="52"/>
      <c r="C36" s="52"/>
      <c r="D36" s="52"/>
      <c r="E36" s="52"/>
      <c r="F36" s="52"/>
      <c r="G36" s="52"/>
      <c r="H36" s="52"/>
      <c r="I36" s="52"/>
      <c r="N36" s="52"/>
      <c r="O36" s="52"/>
      <c r="P36" s="52"/>
      <c r="Q36" s="52"/>
      <c r="R36" s="52"/>
      <c r="S36" s="52"/>
      <c r="T36" s="52"/>
      <c r="U36" s="52"/>
      <c r="Z36" s="52"/>
      <c r="AA36" s="52"/>
      <c r="AB36" s="52"/>
      <c r="AC36" s="52"/>
      <c r="AD36" s="52"/>
      <c r="AE36" s="52"/>
      <c r="AF36" s="52"/>
      <c r="AG36" s="52"/>
      <c r="AL36" s="52"/>
      <c r="AM36" s="52"/>
      <c r="AN36" s="52"/>
      <c r="AO36" s="52"/>
      <c r="AP36" s="52"/>
      <c r="AQ36" s="52"/>
      <c r="AR36" s="52"/>
      <c r="AS36" s="52"/>
    </row>
    <row r="37" spans="1:49" ht="15" customHeight="1" x14ac:dyDescent="0.35">
      <c r="A37" s="16"/>
      <c r="B37" s="52"/>
      <c r="C37" s="52"/>
      <c r="D37" s="52"/>
      <c r="E37" s="52"/>
      <c r="F37" s="52"/>
      <c r="G37" s="52"/>
      <c r="H37" s="52"/>
      <c r="I37" s="52"/>
      <c r="N37" s="52"/>
      <c r="O37" s="52"/>
      <c r="P37" s="52"/>
      <c r="Q37" s="52"/>
      <c r="R37" s="52"/>
      <c r="S37" s="52"/>
      <c r="T37" s="52"/>
      <c r="U37" s="52"/>
      <c r="Z37" s="52"/>
      <c r="AA37" s="52"/>
      <c r="AB37" s="52"/>
      <c r="AC37" s="52"/>
      <c r="AD37" s="52"/>
      <c r="AE37" s="52"/>
      <c r="AF37" s="52"/>
      <c r="AG37" s="52"/>
      <c r="AL37" s="52"/>
      <c r="AM37" s="52"/>
      <c r="AN37" s="52"/>
      <c r="AO37" s="52"/>
      <c r="AP37" s="52"/>
      <c r="AQ37" s="52"/>
      <c r="AR37" s="52"/>
      <c r="AS37" s="52"/>
    </row>
    <row r="38" spans="1:49" ht="15" customHeight="1" x14ac:dyDescent="0.35">
      <c r="A38" s="16"/>
      <c r="B38" s="52"/>
      <c r="C38" s="52"/>
      <c r="D38" s="52"/>
      <c r="E38" s="52"/>
      <c r="F38" s="52"/>
      <c r="G38" s="52"/>
      <c r="H38" s="52"/>
      <c r="I38" s="52"/>
      <c r="N38" s="52"/>
      <c r="O38" s="52"/>
      <c r="P38" s="52"/>
      <c r="Q38" s="52"/>
      <c r="R38" s="52"/>
      <c r="S38" s="52"/>
      <c r="T38" s="52"/>
      <c r="U38" s="52"/>
      <c r="Z38" s="52"/>
      <c r="AA38" s="52"/>
      <c r="AB38" s="52"/>
      <c r="AC38" s="52"/>
      <c r="AD38" s="52"/>
      <c r="AE38" s="52"/>
      <c r="AF38" s="52"/>
      <c r="AG38" s="52"/>
      <c r="AL38" s="52"/>
      <c r="AM38" s="52"/>
      <c r="AN38" s="52"/>
      <c r="AO38" s="52"/>
      <c r="AP38" s="52"/>
      <c r="AQ38" s="52"/>
      <c r="AR38" s="52"/>
      <c r="AS38" s="52"/>
    </row>
    <row r="39" spans="1:49" ht="15" customHeight="1" x14ac:dyDescent="0.35">
      <c r="A39" s="16"/>
      <c r="B39" s="52"/>
      <c r="C39" s="52"/>
      <c r="D39" s="52"/>
      <c r="E39" s="52"/>
      <c r="F39" s="52"/>
      <c r="G39" s="52"/>
      <c r="H39" s="52"/>
      <c r="I39" s="52"/>
      <c r="N39" s="52"/>
      <c r="O39" s="52"/>
      <c r="P39" s="52"/>
      <c r="Q39" s="52"/>
      <c r="R39" s="52"/>
      <c r="S39" s="52"/>
      <c r="T39" s="52"/>
      <c r="U39" s="52"/>
      <c r="Z39" s="52"/>
      <c r="AA39" s="52"/>
      <c r="AB39" s="52"/>
      <c r="AC39" s="52"/>
      <c r="AD39" s="52"/>
      <c r="AE39" s="52"/>
      <c r="AF39" s="52"/>
      <c r="AG39" s="52"/>
      <c r="AL39" s="52"/>
      <c r="AM39" s="52"/>
      <c r="AN39" s="52"/>
      <c r="AO39" s="52"/>
      <c r="AP39" s="52"/>
      <c r="AQ39" s="52"/>
      <c r="AR39" s="52"/>
      <c r="AS39" s="52"/>
    </row>
    <row r="40" spans="1:49" ht="15" customHeight="1" x14ac:dyDescent="0.35">
      <c r="A40" s="16"/>
      <c r="B40" s="52"/>
      <c r="C40" s="52"/>
      <c r="D40" s="52"/>
      <c r="E40" s="52"/>
      <c r="F40" s="52"/>
      <c r="G40" s="52"/>
      <c r="H40" s="52"/>
      <c r="I40" s="52"/>
      <c r="N40" s="52"/>
      <c r="O40" s="52"/>
      <c r="P40" s="52"/>
      <c r="Q40" s="52"/>
      <c r="R40" s="52"/>
      <c r="S40" s="52"/>
      <c r="T40" s="52"/>
      <c r="U40" s="52"/>
      <c r="Z40" s="52"/>
      <c r="AA40" s="52"/>
      <c r="AB40" s="52"/>
      <c r="AC40" s="52"/>
      <c r="AD40" s="52"/>
      <c r="AE40" s="52"/>
      <c r="AF40" s="52"/>
      <c r="AG40" s="52"/>
      <c r="AL40" s="52"/>
      <c r="AM40" s="52"/>
      <c r="AN40" s="52"/>
      <c r="AO40" s="52"/>
      <c r="AP40" s="52"/>
      <c r="AQ40" s="52"/>
      <c r="AR40" s="52"/>
      <c r="AS40" s="52"/>
    </row>
    <row r="41" spans="1:49" ht="15" customHeight="1" x14ac:dyDescent="0.35">
      <c r="A41" s="16"/>
      <c r="B41" s="52"/>
      <c r="C41" s="52"/>
      <c r="D41" s="52"/>
      <c r="E41" s="52"/>
      <c r="F41" s="52"/>
      <c r="G41" s="52"/>
      <c r="H41" s="52"/>
      <c r="I41" s="52"/>
      <c r="N41" s="52"/>
      <c r="O41" s="52"/>
      <c r="P41" s="52"/>
      <c r="Q41" s="52"/>
      <c r="R41" s="52"/>
      <c r="S41" s="52"/>
      <c r="T41" s="52"/>
      <c r="U41" s="52"/>
      <c r="Z41" s="52"/>
      <c r="AA41" s="52"/>
      <c r="AB41" s="52"/>
      <c r="AC41" s="52"/>
      <c r="AD41" s="52"/>
      <c r="AE41" s="52"/>
      <c r="AF41" s="52"/>
      <c r="AG41" s="52"/>
      <c r="AL41" s="52"/>
      <c r="AM41" s="52"/>
      <c r="AN41" s="52"/>
      <c r="AO41" s="52"/>
      <c r="AP41" s="52"/>
      <c r="AQ41" s="52"/>
      <c r="AR41" s="52"/>
      <c r="AS41" s="52"/>
    </row>
    <row r="42" spans="1:49" ht="15" customHeight="1" x14ac:dyDescent="0.35">
      <c r="A42" s="16"/>
      <c r="B42" s="52"/>
      <c r="C42" s="52"/>
      <c r="D42" s="52"/>
      <c r="E42" s="52"/>
      <c r="F42" s="52"/>
      <c r="G42" s="52"/>
      <c r="H42" s="52"/>
      <c r="I42" s="52"/>
      <c r="N42" s="52"/>
      <c r="O42" s="52"/>
      <c r="P42" s="52"/>
      <c r="Q42" s="52"/>
      <c r="R42" s="52"/>
      <c r="S42" s="52"/>
      <c r="T42" s="52"/>
      <c r="U42" s="52"/>
      <c r="Z42" s="52"/>
      <c r="AA42" s="52"/>
      <c r="AB42" s="52"/>
      <c r="AC42" s="52"/>
      <c r="AD42" s="52"/>
      <c r="AE42" s="52"/>
      <c r="AF42" s="52"/>
      <c r="AG42" s="52"/>
      <c r="AL42" s="52"/>
      <c r="AM42" s="52"/>
      <c r="AN42" s="52"/>
      <c r="AO42" s="52"/>
      <c r="AP42" s="52"/>
      <c r="AQ42" s="52"/>
      <c r="AR42" s="52"/>
      <c r="AS42" s="52"/>
    </row>
    <row r="43" spans="1:49" ht="15" customHeight="1" x14ac:dyDescent="0.35">
      <c r="A43" s="16"/>
      <c r="B43" s="52"/>
      <c r="C43" s="52"/>
      <c r="D43" s="52"/>
      <c r="E43" s="52"/>
      <c r="F43" s="52"/>
      <c r="G43" s="52"/>
      <c r="H43" s="52"/>
      <c r="I43" s="52"/>
      <c r="N43" s="52"/>
      <c r="O43" s="52"/>
      <c r="P43" s="52"/>
      <c r="Q43" s="52"/>
      <c r="R43" s="52"/>
      <c r="S43" s="52"/>
      <c r="T43" s="52"/>
      <c r="U43" s="52"/>
      <c r="Z43" s="52"/>
      <c r="AA43" s="52"/>
      <c r="AB43" s="52"/>
      <c r="AC43" s="52"/>
      <c r="AD43" s="52"/>
      <c r="AE43" s="52"/>
      <c r="AF43" s="52"/>
      <c r="AG43" s="52"/>
      <c r="AL43" s="52"/>
      <c r="AM43" s="52"/>
      <c r="AN43" s="52"/>
      <c r="AO43" s="52"/>
      <c r="AP43" s="52"/>
      <c r="AQ43" s="52"/>
      <c r="AR43" s="52"/>
      <c r="AS43" s="52"/>
    </row>
    <row r="44" spans="1:49" ht="18.75" customHeight="1" x14ac:dyDescent="0.35">
      <c r="A44" s="13"/>
      <c r="B44" s="27" t="s">
        <v>130</v>
      </c>
      <c r="C44" s="27"/>
      <c r="D44" s="27"/>
      <c r="E44" s="27"/>
      <c r="F44" s="27"/>
      <c r="G44" s="27"/>
      <c r="H44" s="27"/>
      <c r="I44" s="27"/>
      <c r="J44" s="4"/>
      <c r="K44" s="4"/>
      <c r="L44" s="4"/>
      <c r="M44" s="4"/>
      <c r="N44" s="27" t="s">
        <v>14</v>
      </c>
      <c r="O44" s="27"/>
      <c r="P44" s="27"/>
      <c r="Q44" s="27"/>
      <c r="R44" s="27"/>
      <c r="S44" s="27"/>
      <c r="T44" s="27"/>
      <c r="U44" s="27"/>
      <c r="V44" s="5"/>
      <c r="W44" s="5"/>
      <c r="X44" s="5"/>
      <c r="Y44" s="5"/>
      <c r="Z44" s="27" t="s">
        <v>192</v>
      </c>
      <c r="AA44" s="27"/>
      <c r="AB44" s="27"/>
      <c r="AC44" s="27"/>
      <c r="AD44" s="27"/>
      <c r="AE44" s="27"/>
      <c r="AF44" s="27"/>
      <c r="AG44" s="27"/>
      <c r="AH44" s="4"/>
      <c r="AI44" s="4"/>
      <c r="AJ44" s="4"/>
      <c r="AK44" s="4"/>
      <c r="AL44" s="27" t="s">
        <v>151</v>
      </c>
      <c r="AM44" s="27"/>
      <c r="AN44" s="27"/>
      <c r="AO44" s="27"/>
      <c r="AP44" s="27"/>
      <c r="AQ44" s="27"/>
      <c r="AR44" s="27"/>
      <c r="AS44" s="27"/>
    </row>
    <row r="45" spans="1:49" ht="15" customHeight="1" x14ac:dyDescent="0.35">
      <c r="A45" s="16"/>
      <c r="B45"/>
      <c r="C45"/>
      <c r="D45"/>
      <c r="E45" s="1"/>
      <c r="F45" s="1"/>
      <c r="G45" s="1"/>
      <c r="H45" s="1"/>
      <c r="I45" s="1"/>
      <c r="L45" s="18" t="s">
        <v>218</v>
      </c>
      <c r="M45" s="18" t="s">
        <v>256</v>
      </c>
      <c r="N45"/>
      <c r="O45"/>
      <c r="P45"/>
      <c r="Q45" s="1"/>
      <c r="R45" s="1"/>
      <c r="S45" s="1"/>
      <c r="T45" s="1"/>
      <c r="U45" s="1"/>
      <c r="X45" s="18" t="s">
        <v>218</v>
      </c>
      <c r="Y45" s="18" t="s">
        <v>256</v>
      </c>
      <c r="Z45"/>
      <c r="AA45"/>
      <c r="AB45"/>
      <c r="AC45" s="1"/>
      <c r="AD45" s="1"/>
      <c r="AE45" s="1"/>
      <c r="AF45" s="1"/>
      <c r="AG45" s="1"/>
      <c r="AJ45" s="18" t="s">
        <v>218</v>
      </c>
      <c r="AK45" s="18" t="s">
        <v>256</v>
      </c>
      <c r="AL45"/>
      <c r="AM45"/>
      <c r="AN45"/>
      <c r="AO45" s="1"/>
      <c r="AP45" s="1"/>
      <c r="AQ45" s="1"/>
      <c r="AR45" s="1"/>
      <c r="AS45" s="1"/>
      <c r="AV45" s="14" t="s">
        <v>218</v>
      </c>
      <c r="AW45" s="14" t="s">
        <v>256</v>
      </c>
    </row>
    <row r="46" spans="1:49" ht="15" customHeight="1" x14ac:dyDescent="0.35">
      <c r="A46" s="16"/>
      <c r="B46"/>
      <c r="C46"/>
      <c r="D46"/>
      <c r="E46" s="1"/>
      <c r="F46" s="1"/>
      <c r="G46" s="1"/>
      <c r="H46" s="1"/>
      <c r="I46" s="1"/>
      <c r="K46" s="18" t="s">
        <v>138</v>
      </c>
      <c r="L46" s="18" t="s">
        <v>80</v>
      </c>
      <c r="M46" s="18" t="s">
        <v>78</v>
      </c>
      <c r="N46"/>
      <c r="O46"/>
      <c r="P46"/>
      <c r="Q46" s="1"/>
      <c r="R46" s="1"/>
      <c r="S46" s="1"/>
      <c r="T46" s="1"/>
      <c r="U46" s="1"/>
      <c r="W46" s="18" t="s">
        <v>138</v>
      </c>
      <c r="X46" s="18" t="s">
        <v>80</v>
      </c>
      <c r="Y46" s="18" t="s">
        <v>78</v>
      </c>
      <c r="Z46"/>
      <c r="AA46"/>
      <c r="AB46"/>
      <c r="AC46" s="1"/>
      <c r="AD46" s="1"/>
      <c r="AE46" s="1"/>
      <c r="AF46" s="1"/>
      <c r="AG46" s="1"/>
      <c r="AI46" s="18" t="s">
        <v>138</v>
      </c>
      <c r="AJ46" s="18" t="s">
        <v>80</v>
      </c>
      <c r="AK46" s="18" t="s">
        <v>78</v>
      </c>
      <c r="AL46"/>
      <c r="AM46"/>
      <c r="AN46"/>
      <c r="AO46" s="1"/>
      <c r="AP46" s="1"/>
      <c r="AQ46" s="1"/>
      <c r="AR46" s="1"/>
      <c r="AS46" s="1"/>
      <c r="AU46" s="14" t="s">
        <v>138</v>
      </c>
      <c r="AV46" s="14" t="s">
        <v>80</v>
      </c>
      <c r="AW46" s="14" t="s">
        <v>78</v>
      </c>
    </row>
    <row r="47" spans="1:49" ht="15" customHeight="1" x14ac:dyDescent="0.35">
      <c r="A47" s="16"/>
      <c r="B47"/>
      <c r="C47"/>
      <c r="D47"/>
      <c r="E47" s="1"/>
      <c r="F47" s="1"/>
      <c r="G47" s="1"/>
      <c r="H47" s="1"/>
      <c r="I47" s="1"/>
      <c r="K47" s="18" t="s">
        <v>32</v>
      </c>
      <c r="L47" s="18">
        <v>0</v>
      </c>
      <c r="M47" s="18">
        <v>0</v>
      </c>
      <c r="N47"/>
      <c r="O47"/>
      <c r="P47"/>
      <c r="Q47" s="1"/>
      <c r="R47" s="1"/>
      <c r="S47" s="1"/>
      <c r="T47" s="1"/>
      <c r="U47" s="1"/>
      <c r="W47" s="18" t="s">
        <v>92</v>
      </c>
      <c r="X47" s="18">
        <v>0</v>
      </c>
      <c r="Y47" s="18">
        <v>0</v>
      </c>
      <c r="Z47"/>
      <c r="AA47"/>
      <c r="AB47"/>
      <c r="AC47" s="1"/>
      <c r="AD47" s="1"/>
      <c r="AE47" s="1"/>
      <c r="AF47" s="1"/>
      <c r="AG47" s="1"/>
      <c r="AI47" s="18" t="s">
        <v>271</v>
      </c>
      <c r="AJ47" s="18">
        <v>0</v>
      </c>
      <c r="AK47" s="18">
        <v>0</v>
      </c>
      <c r="AL47"/>
      <c r="AM47"/>
      <c r="AN47"/>
      <c r="AO47" s="1"/>
      <c r="AP47" s="1"/>
      <c r="AQ47" s="1"/>
      <c r="AR47" s="1"/>
      <c r="AS47" s="1"/>
      <c r="AU47" s="14" t="s">
        <v>271</v>
      </c>
      <c r="AV47" s="14">
        <v>0</v>
      </c>
      <c r="AW47" s="14">
        <v>0</v>
      </c>
    </row>
    <row r="48" spans="1:49" ht="15" customHeight="1" x14ac:dyDescent="0.35">
      <c r="A48" s="16"/>
      <c r="B48"/>
      <c r="C48"/>
      <c r="D48"/>
      <c r="E48" s="1"/>
      <c r="F48" s="1"/>
      <c r="G48" s="1"/>
      <c r="H48" s="1"/>
      <c r="I48" s="1"/>
      <c r="K48" s="18" t="s">
        <v>35</v>
      </c>
      <c r="L48" s="18">
        <v>0</v>
      </c>
      <c r="M48" s="18">
        <v>0</v>
      </c>
      <c r="N48"/>
      <c r="O48"/>
      <c r="P48"/>
      <c r="Q48" s="1"/>
      <c r="R48" s="1"/>
      <c r="S48" s="1"/>
      <c r="T48" s="1"/>
      <c r="U48" s="1"/>
      <c r="W48" s="18" t="s">
        <v>72</v>
      </c>
      <c r="X48" s="18">
        <v>0</v>
      </c>
      <c r="Y48" s="18">
        <v>0</v>
      </c>
      <c r="Z48"/>
      <c r="AA48"/>
      <c r="AB48"/>
      <c r="AC48" s="1"/>
      <c r="AD48" s="1"/>
      <c r="AE48" s="1"/>
      <c r="AF48" s="1"/>
      <c r="AG48" s="1"/>
      <c r="AI48" s="18" t="s">
        <v>105</v>
      </c>
      <c r="AJ48" s="18">
        <v>0</v>
      </c>
      <c r="AK48" s="18">
        <v>0</v>
      </c>
      <c r="AL48"/>
      <c r="AM48"/>
      <c r="AN48"/>
      <c r="AO48" s="1"/>
      <c r="AP48" s="1"/>
      <c r="AQ48" s="1"/>
      <c r="AR48" s="1"/>
      <c r="AS48" s="1"/>
      <c r="AU48" s="14" t="s">
        <v>105</v>
      </c>
      <c r="AV48" s="14">
        <v>0</v>
      </c>
      <c r="AW48" s="14">
        <v>0</v>
      </c>
    </row>
    <row r="49" spans="1:49" ht="15" customHeight="1" x14ac:dyDescent="0.35">
      <c r="A49" s="16"/>
      <c r="B49"/>
      <c r="C49"/>
      <c r="D49"/>
      <c r="E49" s="1"/>
      <c r="F49" s="1"/>
      <c r="G49" s="1"/>
      <c r="H49" s="1"/>
      <c r="I49" s="1"/>
      <c r="K49" s="18" t="s">
        <v>163</v>
      </c>
      <c r="L49" s="18">
        <v>0</v>
      </c>
      <c r="M49" s="18">
        <v>0</v>
      </c>
      <c r="N49"/>
      <c r="O49"/>
      <c r="P49"/>
      <c r="Q49" s="1"/>
      <c r="R49" s="1"/>
      <c r="S49" s="1"/>
      <c r="T49" s="1"/>
      <c r="U49" s="1"/>
      <c r="W49" s="18" t="s">
        <v>163</v>
      </c>
      <c r="X49" s="18">
        <v>0</v>
      </c>
      <c r="Y49" s="18">
        <v>0</v>
      </c>
      <c r="Z49"/>
      <c r="AA49"/>
      <c r="AB49"/>
      <c r="AC49" s="1"/>
      <c r="AD49" s="1"/>
      <c r="AE49" s="1"/>
      <c r="AF49" s="1"/>
      <c r="AG49" s="1"/>
      <c r="AI49" s="18" t="s">
        <v>220</v>
      </c>
      <c r="AJ49" s="18">
        <v>100</v>
      </c>
      <c r="AK49" s="18">
        <v>100</v>
      </c>
      <c r="AL49"/>
      <c r="AM49"/>
      <c r="AN49"/>
      <c r="AO49" s="1"/>
      <c r="AP49" s="1"/>
      <c r="AQ49" s="1"/>
      <c r="AR49" s="1"/>
      <c r="AS49" s="1"/>
      <c r="AU49" s="14" t="s">
        <v>220</v>
      </c>
      <c r="AV49" s="14">
        <v>95.93</v>
      </c>
      <c r="AW49" s="14">
        <v>95.93</v>
      </c>
    </row>
    <row r="50" spans="1:49" ht="15" customHeight="1" x14ac:dyDescent="0.35">
      <c r="A50" s="16"/>
      <c r="B50"/>
      <c r="C50"/>
      <c r="D50"/>
      <c r="E50" s="1"/>
      <c r="F50" s="1"/>
      <c r="G50" s="1"/>
      <c r="H50" s="1"/>
      <c r="I50" s="1"/>
      <c r="K50" s="18" t="s">
        <v>298</v>
      </c>
      <c r="L50" s="18">
        <v>0</v>
      </c>
      <c r="M50" s="18">
        <v>0</v>
      </c>
      <c r="N50"/>
      <c r="O50"/>
      <c r="P50"/>
      <c r="Q50" s="1"/>
      <c r="R50" s="1"/>
      <c r="S50" s="1"/>
      <c r="T50" s="1"/>
      <c r="U50" s="1"/>
      <c r="W50" s="18" t="s">
        <v>239</v>
      </c>
      <c r="X50" s="18">
        <v>0</v>
      </c>
      <c r="Y50" s="18">
        <v>0</v>
      </c>
      <c r="Z50"/>
      <c r="AA50"/>
      <c r="AB50"/>
      <c r="AC50" s="1"/>
      <c r="AD50" s="1"/>
      <c r="AE50" s="1"/>
      <c r="AF50" s="1"/>
      <c r="AG50" s="1"/>
      <c r="AI50" s="18" t="s">
        <v>134</v>
      </c>
      <c r="AJ50" s="18">
        <v>0</v>
      </c>
      <c r="AK50" s="18">
        <v>100</v>
      </c>
      <c r="AL50"/>
      <c r="AM50"/>
      <c r="AN50"/>
      <c r="AO50" s="1"/>
      <c r="AP50" s="1"/>
      <c r="AQ50" s="1"/>
      <c r="AR50" s="1"/>
      <c r="AS50" s="1"/>
      <c r="AU50" s="14" t="s">
        <v>134</v>
      </c>
      <c r="AV50" s="14">
        <v>4.07</v>
      </c>
      <c r="AW50" s="14">
        <v>100</v>
      </c>
    </row>
    <row r="51" spans="1:49" ht="15" customHeight="1" x14ac:dyDescent="0.35">
      <c r="A51" s="16"/>
      <c r="B51"/>
      <c r="C51"/>
      <c r="D51"/>
      <c r="E51" s="1"/>
      <c r="F51" s="1"/>
      <c r="G51" s="1"/>
      <c r="H51" s="1"/>
      <c r="I51" s="1"/>
      <c r="K51" s="18" t="s">
        <v>57</v>
      </c>
      <c r="L51" s="18">
        <v>0</v>
      </c>
      <c r="M51" s="18">
        <v>0</v>
      </c>
      <c r="N51"/>
      <c r="O51"/>
      <c r="P51"/>
      <c r="Q51" s="1"/>
      <c r="R51" s="1"/>
      <c r="S51" s="1"/>
      <c r="T51" s="1"/>
      <c r="U51" s="1"/>
      <c r="W51" s="18" t="s">
        <v>258</v>
      </c>
      <c r="X51" s="18">
        <v>0</v>
      </c>
      <c r="Y51" s="18">
        <v>0</v>
      </c>
      <c r="Z51"/>
      <c r="AA51"/>
      <c r="AB51"/>
      <c r="AC51" s="1"/>
      <c r="AD51" s="1"/>
      <c r="AE51" s="1"/>
      <c r="AF51" s="1"/>
      <c r="AG51" s="1"/>
      <c r="AI51" s="18" t="s">
        <v>104</v>
      </c>
      <c r="AJ51" s="18">
        <v>0</v>
      </c>
      <c r="AK51" s="18">
        <v>100</v>
      </c>
      <c r="AL51"/>
      <c r="AM51"/>
      <c r="AN51"/>
      <c r="AO51" s="1"/>
      <c r="AP51" s="1"/>
      <c r="AQ51" s="1"/>
      <c r="AR51" s="1"/>
      <c r="AS51" s="1"/>
      <c r="AU51" s="14" t="s">
        <v>104</v>
      </c>
      <c r="AV51" s="14">
        <v>0</v>
      </c>
      <c r="AW51" s="14">
        <v>100</v>
      </c>
    </row>
    <row r="52" spans="1:49" ht="15" customHeight="1" x14ac:dyDescent="0.35">
      <c r="A52" s="16"/>
      <c r="B52"/>
      <c r="C52"/>
      <c r="D52"/>
      <c r="E52" s="1"/>
      <c r="F52" s="1"/>
      <c r="G52" s="1"/>
      <c r="H52" s="1"/>
      <c r="I52" s="1"/>
      <c r="K52" s="18" t="s">
        <v>12</v>
      </c>
      <c r="L52" s="18">
        <v>0</v>
      </c>
      <c r="M52" s="18">
        <v>0</v>
      </c>
      <c r="N52"/>
      <c r="O52"/>
      <c r="P52"/>
      <c r="Q52" s="1"/>
      <c r="R52" s="1"/>
      <c r="S52" s="1"/>
      <c r="T52" s="1"/>
      <c r="U52" s="1"/>
      <c r="W52" s="18" t="s">
        <v>117</v>
      </c>
      <c r="X52" s="18">
        <v>100</v>
      </c>
      <c r="Y52" s="18">
        <v>100</v>
      </c>
      <c r="Z52"/>
      <c r="AA52"/>
      <c r="AB52"/>
      <c r="AC52" s="1"/>
      <c r="AD52" s="1"/>
      <c r="AE52" s="1"/>
      <c r="AF52" s="1"/>
      <c r="AG52" s="1"/>
      <c r="AI52" s="18" t="s">
        <v>152</v>
      </c>
      <c r="AJ52" s="18">
        <v>0</v>
      </c>
      <c r="AK52" s="18">
        <v>100</v>
      </c>
      <c r="AL52"/>
      <c r="AM52"/>
      <c r="AN52"/>
      <c r="AO52" s="1"/>
      <c r="AP52" s="1"/>
      <c r="AQ52" s="1"/>
      <c r="AR52" s="1"/>
      <c r="AS52" s="1"/>
      <c r="AU52" s="14" t="s">
        <v>152</v>
      </c>
      <c r="AV52" s="14">
        <v>0</v>
      </c>
      <c r="AW52" s="14">
        <v>100</v>
      </c>
    </row>
    <row r="53" spans="1:49" ht="15" customHeight="1" x14ac:dyDescent="0.35">
      <c r="A53" s="16"/>
      <c r="B53"/>
      <c r="C53"/>
      <c r="D53"/>
      <c r="E53" s="1"/>
      <c r="F53" s="1"/>
      <c r="G53" s="1"/>
      <c r="H53" s="1"/>
      <c r="I53" s="1"/>
      <c r="K53" s="18" t="s">
        <v>95</v>
      </c>
      <c r="L53" s="18">
        <v>0</v>
      </c>
      <c r="M53" s="18">
        <v>0</v>
      </c>
      <c r="N53"/>
      <c r="O53"/>
      <c r="P53"/>
      <c r="Q53" s="1"/>
      <c r="R53" s="1"/>
      <c r="S53" s="1"/>
      <c r="T53" s="1"/>
      <c r="U53" s="1"/>
      <c r="Z53"/>
      <c r="AA53"/>
      <c r="AB53"/>
      <c r="AC53" s="1"/>
      <c r="AD53" s="1"/>
      <c r="AE53" s="1"/>
      <c r="AF53" s="1"/>
      <c r="AG53" s="1"/>
      <c r="AI53" s="18" t="s">
        <v>222</v>
      </c>
      <c r="AJ53" s="18">
        <v>0</v>
      </c>
      <c r="AK53" s="18">
        <v>100</v>
      </c>
      <c r="AL53"/>
      <c r="AM53"/>
      <c r="AN53"/>
      <c r="AO53" s="1"/>
      <c r="AP53" s="1"/>
      <c r="AQ53" s="1"/>
      <c r="AR53" s="1"/>
      <c r="AS53" s="1"/>
      <c r="AU53" s="14" t="s">
        <v>222</v>
      </c>
      <c r="AV53" s="14">
        <v>0</v>
      </c>
      <c r="AW53" s="14">
        <v>100</v>
      </c>
    </row>
    <row r="54" spans="1:49" ht="15" customHeight="1" x14ac:dyDescent="0.35">
      <c r="A54" s="16"/>
      <c r="B54"/>
      <c r="C54"/>
      <c r="D54"/>
      <c r="E54" s="1"/>
      <c r="F54" s="1"/>
      <c r="G54" s="1"/>
      <c r="H54" s="1"/>
      <c r="I54" s="1"/>
      <c r="K54" s="18" t="s">
        <v>56</v>
      </c>
      <c r="L54" s="18">
        <v>0</v>
      </c>
      <c r="M54" s="18">
        <v>0</v>
      </c>
      <c r="N54"/>
      <c r="O54"/>
      <c r="P54"/>
      <c r="Q54" s="1"/>
      <c r="R54" s="1"/>
      <c r="S54" s="1"/>
      <c r="T54" s="1"/>
      <c r="U54" s="1"/>
      <c r="Z54"/>
      <c r="AA54"/>
      <c r="AB54"/>
      <c r="AC54" s="1"/>
      <c r="AD54" s="1"/>
      <c r="AE54" s="1"/>
      <c r="AF54" s="1"/>
      <c r="AG54" s="1"/>
      <c r="AI54" s="18" t="s">
        <v>223</v>
      </c>
      <c r="AJ54" s="18">
        <v>0</v>
      </c>
      <c r="AK54" s="18">
        <v>100</v>
      </c>
      <c r="AL54"/>
      <c r="AM54"/>
      <c r="AN54"/>
      <c r="AO54" s="1"/>
      <c r="AP54" s="1"/>
      <c r="AQ54" s="1"/>
      <c r="AR54" s="1"/>
      <c r="AS54" s="1"/>
      <c r="AU54" s="14" t="s">
        <v>223</v>
      </c>
      <c r="AV54" s="14">
        <v>0</v>
      </c>
      <c r="AW54" s="14">
        <v>100</v>
      </c>
    </row>
    <row r="55" spans="1:49" ht="15" customHeight="1" x14ac:dyDescent="0.35">
      <c r="A55" s="16"/>
      <c r="B55"/>
      <c r="C55"/>
      <c r="D55"/>
      <c r="E55" s="1"/>
      <c r="F55" s="1"/>
      <c r="G55" s="1"/>
      <c r="H55" s="1"/>
      <c r="I55" s="1"/>
      <c r="K55" s="18" t="s">
        <v>59</v>
      </c>
      <c r="L55" s="18">
        <v>0</v>
      </c>
      <c r="M55" s="18">
        <v>0</v>
      </c>
      <c r="N55"/>
      <c r="O55"/>
      <c r="P55"/>
      <c r="Q55" s="1"/>
      <c r="R55" s="1"/>
      <c r="S55" s="1"/>
      <c r="T55" s="1"/>
      <c r="U55" s="1"/>
      <c r="Z55"/>
      <c r="AA55"/>
      <c r="AB55"/>
      <c r="AC55" s="1"/>
      <c r="AD55" s="1"/>
      <c r="AE55" s="1"/>
      <c r="AF55" s="1"/>
      <c r="AG55" s="1"/>
      <c r="AL55"/>
      <c r="AM55"/>
      <c r="AN55"/>
      <c r="AO55" s="1"/>
      <c r="AP55" s="1"/>
      <c r="AQ55" s="1"/>
      <c r="AR55" s="1"/>
      <c r="AS55" s="1"/>
    </row>
    <row r="56" spans="1:49" ht="15" customHeight="1" x14ac:dyDescent="0.35">
      <c r="A56" s="16"/>
      <c r="B56"/>
      <c r="C56"/>
      <c r="D56"/>
      <c r="E56" s="1"/>
      <c r="F56" s="1"/>
      <c r="G56" s="1"/>
      <c r="H56" s="1"/>
      <c r="I56" s="1"/>
      <c r="N56"/>
      <c r="O56"/>
      <c r="P56"/>
      <c r="Q56" s="1"/>
      <c r="R56" s="1"/>
      <c r="S56" s="1"/>
      <c r="T56" s="1"/>
      <c r="U56" s="1"/>
      <c r="Z56"/>
      <c r="AA56"/>
      <c r="AB56"/>
      <c r="AC56" s="1"/>
      <c r="AD56" s="1"/>
      <c r="AE56" s="1"/>
      <c r="AF56" s="1"/>
      <c r="AG56" s="1"/>
      <c r="AL56"/>
      <c r="AM56"/>
      <c r="AN56"/>
      <c r="AO56" s="1"/>
      <c r="AP56" s="1"/>
      <c r="AQ56" s="1"/>
      <c r="AR56" s="1"/>
      <c r="AS56" s="1"/>
    </row>
    <row r="57" spans="1:49" ht="15" customHeight="1" x14ac:dyDescent="0.35">
      <c r="A57" s="16"/>
      <c r="B57"/>
      <c r="C57"/>
      <c r="D57"/>
      <c r="E57" s="1"/>
      <c r="F57" s="1"/>
      <c r="G57" s="1"/>
      <c r="H57" s="1"/>
      <c r="I57" s="1"/>
      <c r="N57"/>
      <c r="O57"/>
      <c r="P57"/>
      <c r="Q57" s="1"/>
      <c r="R57" s="1"/>
      <c r="S57" s="1"/>
      <c r="T57" s="1"/>
      <c r="U57" s="1"/>
      <c r="Z57"/>
      <c r="AA57"/>
      <c r="AB57"/>
      <c r="AC57" s="1"/>
      <c r="AD57" s="1"/>
      <c r="AE57" s="1"/>
      <c r="AF57" s="1"/>
      <c r="AG57" s="1"/>
      <c r="AL57"/>
      <c r="AM57"/>
      <c r="AN57"/>
      <c r="AO57" s="1"/>
      <c r="AP57" s="1"/>
      <c r="AQ57" s="1"/>
      <c r="AR57" s="1"/>
      <c r="AS57" s="1"/>
    </row>
    <row r="58" spans="1:49" ht="15" customHeight="1" x14ac:dyDescent="0.35">
      <c r="A58" s="16"/>
      <c r="B58"/>
      <c r="C58"/>
      <c r="D58"/>
      <c r="E58" s="1"/>
      <c r="F58" s="1"/>
      <c r="G58" s="1"/>
      <c r="H58" s="1"/>
      <c r="I58" s="1"/>
      <c r="N58"/>
      <c r="O58"/>
      <c r="P58"/>
      <c r="Q58" s="1"/>
      <c r="R58" s="1"/>
      <c r="S58" s="1"/>
      <c r="T58" s="1"/>
      <c r="U58" s="1"/>
      <c r="Z58"/>
      <c r="AA58"/>
      <c r="AB58"/>
      <c r="AC58" s="1"/>
      <c r="AD58" s="1"/>
      <c r="AE58" s="1"/>
      <c r="AF58" s="1"/>
      <c r="AG58" s="1"/>
      <c r="AL58"/>
      <c r="AM58"/>
      <c r="AN58"/>
      <c r="AO58" s="1"/>
      <c r="AP58" s="1"/>
      <c r="AQ58" s="1"/>
      <c r="AR58" s="1"/>
      <c r="AS58" s="1"/>
    </row>
    <row r="59" spans="1:49" ht="15" customHeight="1" x14ac:dyDescent="0.35">
      <c r="A59" s="16"/>
      <c r="B59"/>
      <c r="C59"/>
      <c r="D59"/>
      <c r="E59" s="1"/>
      <c r="F59" s="1"/>
      <c r="G59" s="1"/>
      <c r="H59" s="1"/>
      <c r="I59" s="1"/>
      <c r="N59"/>
      <c r="O59"/>
      <c r="P59"/>
      <c r="Q59" s="1"/>
      <c r="R59" s="1"/>
      <c r="S59" s="1"/>
      <c r="T59" s="1"/>
      <c r="U59" s="1"/>
      <c r="Z59"/>
      <c r="AA59"/>
      <c r="AB59"/>
      <c r="AC59" s="1"/>
      <c r="AD59" s="1"/>
      <c r="AE59" s="1"/>
      <c r="AF59" s="1"/>
      <c r="AG59" s="1"/>
      <c r="AL59"/>
      <c r="AM59"/>
      <c r="AN59"/>
      <c r="AO59" s="1"/>
      <c r="AP59" s="1"/>
      <c r="AQ59" s="1"/>
      <c r="AR59" s="1"/>
      <c r="AS59" s="1"/>
    </row>
    <row r="60" spans="1:49" ht="15" customHeight="1" x14ac:dyDescent="0.35">
      <c r="A60" s="16"/>
      <c r="B60"/>
      <c r="C60"/>
      <c r="D60"/>
      <c r="E60" s="1"/>
      <c r="F60" s="1"/>
      <c r="G60" s="1"/>
      <c r="H60" s="1"/>
      <c r="I60" s="1"/>
      <c r="N60"/>
      <c r="O60"/>
      <c r="P60"/>
      <c r="Q60" s="1"/>
      <c r="R60" s="1"/>
      <c r="S60" s="1"/>
      <c r="T60" s="1"/>
      <c r="U60" s="1"/>
      <c r="Z60"/>
      <c r="AA60"/>
      <c r="AB60"/>
      <c r="AC60" s="1"/>
      <c r="AD60" s="1"/>
      <c r="AE60" s="1"/>
      <c r="AF60" s="1"/>
      <c r="AG60" s="1"/>
      <c r="AL60"/>
      <c r="AM60"/>
      <c r="AN60"/>
      <c r="AO60" s="1"/>
      <c r="AP60" s="1"/>
      <c r="AQ60" s="1"/>
      <c r="AR60" s="1"/>
      <c r="AS60" s="1"/>
    </row>
    <row r="61" spans="1:49" ht="15" customHeight="1" x14ac:dyDescent="0.35">
      <c r="A61" s="16"/>
      <c r="B61"/>
      <c r="C61"/>
      <c r="D61"/>
      <c r="E61" s="1"/>
      <c r="F61" s="1"/>
      <c r="G61" s="1"/>
      <c r="H61" s="1"/>
      <c r="I61" s="1"/>
      <c r="N61"/>
      <c r="O61"/>
      <c r="P61"/>
      <c r="Q61" s="1"/>
      <c r="R61" s="1"/>
      <c r="S61" s="1"/>
      <c r="T61" s="1"/>
      <c r="U61" s="1"/>
      <c r="Z61"/>
      <c r="AA61"/>
      <c r="AB61"/>
      <c r="AC61" s="1"/>
      <c r="AD61" s="1"/>
      <c r="AE61" s="1"/>
      <c r="AF61" s="1"/>
      <c r="AG61" s="1"/>
      <c r="AL61"/>
      <c r="AM61"/>
      <c r="AN61"/>
      <c r="AO61" s="1"/>
      <c r="AP61" s="1"/>
      <c r="AQ61" s="1"/>
      <c r="AR61" s="1"/>
      <c r="AS61" s="1"/>
    </row>
    <row r="62" spans="1:49" ht="15" customHeight="1" x14ac:dyDescent="0.35">
      <c r="A62" s="16"/>
      <c r="B62" s="1"/>
      <c r="C62" s="1"/>
      <c r="D62" s="1"/>
      <c r="E62" s="1"/>
      <c r="F62" s="1"/>
      <c r="G62" s="1"/>
      <c r="H62" s="1"/>
      <c r="I62" s="1"/>
      <c r="N62" s="1"/>
      <c r="O62" s="1"/>
      <c r="P62" s="1"/>
      <c r="Q62" s="1"/>
      <c r="R62" s="1"/>
      <c r="S62" s="1"/>
      <c r="T62" s="1"/>
      <c r="U62" s="1"/>
      <c r="Z62" s="1"/>
      <c r="AA62" s="1"/>
      <c r="AB62" s="1"/>
      <c r="AC62" s="1"/>
      <c r="AD62" s="1"/>
      <c r="AE62" s="1"/>
      <c r="AF62" s="1"/>
      <c r="AG62" s="1"/>
      <c r="AL62" s="1"/>
      <c r="AM62" s="1"/>
      <c r="AN62" s="1"/>
      <c r="AO62" s="1"/>
      <c r="AP62" s="1"/>
      <c r="AQ62" s="1"/>
      <c r="AR62" s="1"/>
      <c r="AS62" s="1"/>
    </row>
    <row r="63" spans="1:49" ht="15" customHeight="1" x14ac:dyDescent="0.35">
      <c r="A63" s="16"/>
      <c r="B63" s="1"/>
      <c r="C63" s="1"/>
      <c r="D63" s="1"/>
      <c r="E63" s="1"/>
      <c r="F63" s="1"/>
      <c r="G63" s="1"/>
      <c r="H63" s="1"/>
      <c r="I63" s="1"/>
      <c r="N63" s="1"/>
      <c r="O63" s="1"/>
      <c r="P63" s="1"/>
      <c r="Q63" s="1"/>
      <c r="R63" s="1"/>
      <c r="S63" s="1"/>
      <c r="T63" s="1"/>
      <c r="U63" s="1"/>
      <c r="Z63" s="1"/>
      <c r="AA63" s="1"/>
      <c r="AB63" s="1"/>
      <c r="AC63" s="1"/>
      <c r="AD63" s="1"/>
      <c r="AE63" s="1"/>
      <c r="AF63" s="1"/>
      <c r="AG63" s="1"/>
      <c r="AL63" s="1"/>
      <c r="AM63" s="1"/>
      <c r="AN63" s="1"/>
      <c r="AO63" s="1"/>
      <c r="AP63" s="1"/>
      <c r="AQ63" s="1"/>
      <c r="AR63" s="1"/>
      <c r="AS63" s="1"/>
    </row>
    <row r="64" spans="1:49" ht="15" customHeight="1" x14ac:dyDescent="0.35">
      <c r="A64" s="16"/>
      <c r="B64" s="1"/>
      <c r="C64" s="1"/>
      <c r="D64" s="1"/>
      <c r="E64" s="1"/>
      <c r="F64" s="1"/>
      <c r="G64" s="1"/>
      <c r="H64" s="1"/>
      <c r="I64" s="1"/>
      <c r="N64" s="1"/>
      <c r="O64" s="1"/>
      <c r="P64" s="1"/>
      <c r="Q64" s="1"/>
      <c r="R64" s="1"/>
      <c r="S64" s="1"/>
      <c r="T64" s="1"/>
      <c r="U64" s="1"/>
      <c r="Z64" s="1"/>
      <c r="AA64" s="1"/>
      <c r="AB64" s="1"/>
      <c r="AC64" s="1"/>
      <c r="AD64" s="1"/>
      <c r="AE64" s="1"/>
      <c r="AF64" s="1"/>
      <c r="AG64" s="1"/>
      <c r="AL64" s="1"/>
      <c r="AM64" s="1"/>
      <c r="AN64" s="1"/>
      <c r="AO64" s="1"/>
      <c r="AP64" s="1"/>
      <c r="AQ64" s="1"/>
      <c r="AR64" s="1"/>
      <c r="AS64" s="1"/>
    </row>
    <row r="65" spans="1:45" ht="2.25" customHeight="1" x14ac:dyDescent="0.35">
      <c r="A65" s="16"/>
    </row>
    <row r="66" spans="1:45" ht="15" customHeight="1" x14ac:dyDescent="0.35">
      <c r="A66" s="16"/>
      <c r="B66" s="52"/>
      <c r="C66" s="52"/>
      <c r="D66" s="52"/>
      <c r="E66" s="52"/>
      <c r="F66" s="52"/>
      <c r="G66" s="52"/>
      <c r="H66" s="52"/>
      <c r="I66" s="52"/>
      <c r="N66" s="52"/>
      <c r="O66" s="52"/>
      <c r="P66" s="52"/>
      <c r="Q66" s="52"/>
      <c r="R66" s="52"/>
      <c r="S66" s="52"/>
      <c r="T66" s="52"/>
      <c r="U66" s="52"/>
      <c r="Z66" s="52"/>
      <c r="AA66" s="52"/>
      <c r="AB66" s="52"/>
      <c r="AC66" s="52"/>
      <c r="AD66" s="52"/>
      <c r="AE66" s="52"/>
      <c r="AF66" s="52"/>
      <c r="AG66" s="52"/>
      <c r="AL66" s="52"/>
      <c r="AM66" s="52"/>
      <c r="AN66" s="52"/>
      <c r="AO66" s="52"/>
      <c r="AP66" s="52"/>
      <c r="AQ66" s="52"/>
      <c r="AR66" s="52"/>
      <c r="AS66" s="52"/>
    </row>
    <row r="67" spans="1:45" ht="15" customHeight="1" x14ac:dyDescent="0.35">
      <c r="A67" s="16"/>
      <c r="B67" s="52"/>
      <c r="C67" s="52"/>
      <c r="D67" s="52"/>
      <c r="E67" s="52"/>
      <c r="F67" s="52"/>
      <c r="G67" s="52"/>
      <c r="H67" s="52"/>
      <c r="I67" s="52"/>
      <c r="N67" s="52"/>
      <c r="O67" s="52"/>
      <c r="P67" s="52"/>
      <c r="Q67" s="52"/>
      <c r="R67" s="52"/>
      <c r="S67" s="52"/>
      <c r="T67" s="52"/>
      <c r="U67" s="52"/>
      <c r="Z67" s="52"/>
      <c r="AA67" s="52"/>
      <c r="AB67" s="52"/>
      <c r="AC67" s="52"/>
      <c r="AD67" s="52"/>
      <c r="AE67" s="52"/>
      <c r="AF67" s="52"/>
      <c r="AG67" s="52"/>
      <c r="AL67" s="52"/>
      <c r="AM67" s="52"/>
      <c r="AN67" s="52"/>
      <c r="AO67" s="52"/>
      <c r="AP67" s="52"/>
      <c r="AQ67" s="52"/>
      <c r="AR67" s="52"/>
      <c r="AS67" s="52"/>
    </row>
    <row r="68" spans="1:45" ht="15" customHeight="1" x14ac:dyDescent="0.35">
      <c r="A68" s="16"/>
      <c r="B68" s="52"/>
      <c r="C68" s="52"/>
      <c r="D68" s="52"/>
      <c r="E68" s="52"/>
      <c r="F68" s="52"/>
      <c r="G68" s="52"/>
      <c r="H68" s="52"/>
      <c r="I68" s="52"/>
      <c r="N68" s="52"/>
      <c r="O68" s="52"/>
      <c r="P68" s="52"/>
      <c r="Q68" s="52"/>
      <c r="R68" s="52"/>
      <c r="S68" s="52"/>
      <c r="T68" s="52"/>
      <c r="U68" s="52"/>
      <c r="Z68" s="52"/>
      <c r="AA68" s="52"/>
      <c r="AB68" s="52"/>
      <c r="AC68" s="52"/>
      <c r="AD68" s="52"/>
      <c r="AE68" s="52"/>
      <c r="AF68" s="52"/>
      <c r="AG68" s="52"/>
      <c r="AL68" s="52"/>
      <c r="AM68" s="52"/>
      <c r="AN68" s="52"/>
      <c r="AO68" s="52"/>
      <c r="AP68" s="52"/>
      <c r="AQ68" s="52"/>
      <c r="AR68" s="52"/>
      <c r="AS68" s="52"/>
    </row>
    <row r="69" spans="1:45" ht="15" customHeight="1" x14ac:dyDescent="0.35">
      <c r="A69" s="16"/>
      <c r="B69" s="52"/>
      <c r="C69" s="52"/>
      <c r="D69" s="52"/>
      <c r="E69" s="52"/>
      <c r="F69" s="52"/>
      <c r="G69" s="52"/>
      <c r="H69" s="52"/>
      <c r="I69" s="52"/>
      <c r="N69" s="52"/>
      <c r="O69" s="52"/>
      <c r="P69" s="52"/>
      <c r="Q69" s="52"/>
      <c r="R69" s="52"/>
      <c r="S69" s="52"/>
      <c r="T69" s="52"/>
      <c r="U69" s="52"/>
      <c r="Z69" s="52"/>
      <c r="AA69" s="52"/>
      <c r="AB69" s="52"/>
      <c r="AC69" s="52"/>
      <c r="AD69" s="52"/>
      <c r="AE69" s="52"/>
      <c r="AF69" s="52"/>
      <c r="AG69" s="52"/>
      <c r="AL69" s="52"/>
      <c r="AM69" s="52"/>
      <c r="AN69" s="52"/>
      <c r="AO69" s="52"/>
      <c r="AP69" s="52"/>
      <c r="AQ69" s="52"/>
      <c r="AR69" s="52"/>
      <c r="AS69" s="52"/>
    </row>
    <row r="70" spans="1:45" ht="15" customHeight="1" x14ac:dyDescent="0.35">
      <c r="A70" s="16"/>
      <c r="B70" s="52"/>
      <c r="C70" s="52"/>
      <c r="D70" s="52"/>
      <c r="E70" s="52"/>
      <c r="F70" s="52"/>
      <c r="G70" s="52"/>
      <c r="H70" s="52"/>
      <c r="I70" s="52"/>
      <c r="N70" s="52"/>
      <c r="O70" s="52"/>
      <c r="P70" s="52"/>
      <c r="Q70" s="52"/>
      <c r="R70" s="52"/>
      <c r="S70" s="52"/>
      <c r="T70" s="52"/>
      <c r="U70" s="52"/>
      <c r="Z70" s="52"/>
      <c r="AA70" s="52"/>
      <c r="AB70" s="52"/>
      <c r="AC70" s="52"/>
      <c r="AD70" s="52"/>
      <c r="AE70" s="52"/>
      <c r="AF70" s="52"/>
      <c r="AG70" s="52"/>
      <c r="AL70" s="52"/>
      <c r="AM70" s="52"/>
      <c r="AN70" s="52"/>
      <c r="AO70" s="52"/>
      <c r="AP70" s="52"/>
      <c r="AQ70" s="52"/>
      <c r="AR70" s="52"/>
      <c r="AS70" s="52"/>
    </row>
    <row r="71" spans="1:45" ht="15" customHeight="1" x14ac:dyDescent="0.35">
      <c r="A71" s="16"/>
      <c r="B71" s="52"/>
      <c r="C71" s="52"/>
      <c r="D71" s="52"/>
      <c r="E71" s="52"/>
      <c r="F71" s="52"/>
      <c r="G71" s="52"/>
      <c r="H71" s="52"/>
      <c r="I71" s="52"/>
      <c r="N71" s="52"/>
      <c r="O71" s="52"/>
      <c r="P71" s="52"/>
      <c r="Q71" s="52"/>
      <c r="R71" s="52"/>
      <c r="S71" s="52"/>
      <c r="T71" s="52"/>
      <c r="U71" s="52"/>
      <c r="Z71" s="52"/>
      <c r="AA71" s="52"/>
      <c r="AB71" s="52"/>
      <c r="AC71" s="52"/>
      <c r="AD71" s="52"/>
      <c r="AE71" s="52"/>
      <c r="AF71" s="52"/>
      <c r="AG71" s="52"/>
      <c r="AL71" s="52"/>
      <c r="AM71" s="52"/>
      <c r="AN71" s="52"/>
      <c r="AO71" s="52"/>
      <c r="AP71" s="52"/>
      <c r="AQ71" s="52"/>
      <c r="AR71" s="52"/>
      <c r="AS71" s="52"/>
    </row>
    <row r="72" spans="1:45" ht="15" customHeight="1" x14ac:dyDescent="0.35">
      <c r="A72" s="16"/>
      <c r="B72" s="52"/>
      <c r="C72" s="52"/>
      <c r="D72" s="52"/>
      <c r="E72" s="52"/>
      <c r="F72" s="52"/>
      <c r="G72" s="52"/>
      <c r="H72" s="52"/>
      <c r="I72" s="52"/>
      <c r="N72" s="52"/>
      <c r="O72" s="52"/>
      <c r="P72" s="52"/>
      <c r="Q72" s="52"/>
      <c r="R72" s="52"/>
      <c r="S72" s="52"/>
      <c r="T72" s="52"/>
      <c r="U72" s="52"/>
      <c r="Z72" s="52"/>
      <c r="AA72" s="52"/>
      <c r="AB72" s="52"/>
      <c r="AC72" s="52"/>
      <c r="AD72" s="52"/>
      <c r="AE72" s="52"/>
      <c r="AF72" s="52"/>
      <c r="AG72" s="52"/>
      <c r="AL72" s="52"/>
      <c r="AM72" s="52"/>
      <c r="AN72" s="52"/>
      <c r="AO72" s="52"/>
      <c r="AP72" s="52"/>
      <c r="AQ72" s="52"/>
      <c r="AR72" s="52"/>
      <c r="AS72" s="52"/>
    </row>
    <row r="73" spans="1:45" ht="15" customHeight="1" x14ac:dyDescent="0.35">
      <c r="A73" s="16"/>
      <c r="B73" s="52"/>
      <c r="C73" s="52"/>
      <c r="D73" s="52"/>
      <c r="E73" s="52"/>
      <c r="F73" s="52"/>
      <c r="G73" s="52"/>
      <c r="H73" s="52"/>
      <c r="I73" s="52"/>
      <c r="N73" s="52"/>
      <c r="O73" s="52"/>
      <c r="P73" s="52"/>
      <c r="Q73" s="52"/>
      <c r="R73" s="52"/>
      <c r="S73" s="52"/>
      <c r="T73" s="52"/>
      <c r="U73" s="52"/>
      <c r="Z73" s="52"/>
      <c r="AA73" s="52"/>
      <c r="AB73" s="52"/>
      <c r="AC73" s="52"/>
      <c r="AD73" s="52"/>
      <c r="AE73" s="52"/>
      <c r="AF73" s="52"/>
      <c r="AG73" s="52"/>
      <c r="AL73" s="52"/>
      <c r="AM73" s="52"/>
      <c r="AN73" s="52"/>
      <c r="AO73" s="52"/>
      <c r="AP73" s="52"/>
      <c r="AQ73" s="52"/>
      <c r="AR73" s="52"/>
      <c r="AS73" s="52"/>
    </row>
    <row r="74" spans="1:45" ht="15" customHeight="1" x14ac:dyDescent="0.35">
      <c r="A74" s="16"/>
      <c r="B74" s="52"/>
      <c r="C74" s="52"/>
      <c r="D74" s="52"/>
      <c r="E74" s="52"/>
      <c r="F74" s="52"/>
      <c r="G74" s="52"/>
      <c r="H74" s="52"/>
      <c r="I74" s="52"/>
      <c r="N74" s="52"/>
      <c r="O74" s="52"/>
      <c r="P74" s="52"/>
      <c r="Q74" s="52"/>
      <c r="R74" s="52"/>
      <c r="S74" s="52"/>
      <c r="T74" s="52"/>
      <c r="U74" s="52"/>
      <c r="Z74" s="52"/>
      <c r="AA74" s="52"/>
      <c r="AB74" s="52"/>
      <c r="AC74" s="52"/>
      <c r="AD74" s="52"/>
      <c r="AE74" s="52"/>
      <c r="AF74" s="52"/>
      <c r="AG74" s="52"/>
      <c r="AL74" s="52"/>
      <c r="AM74" s="52"/>
      <c r="AN74" s="52"/>
      <c r="AO74" s="52"/>
      <c r="AP74" s="52"/>
      <c r="AQ74" s="52"/>
      <c r="AR74" s="52"/>
      <c r="AS74" s="52"/>
    </row>
    <row r="75" spans="1:45" ht="15" customHeight="1" x14ac:dyDescent="0.35">
      <c r="A75" s="16"/>
      <c r="B75" s="52"/>
      <c r="C75" s="52"/>
      <c r="D75" s="52"/>
      <c r="E75" s="52"/>
      <c r="F75" s="52"/>
      <c r="G75" s="52"/>
      <c r="H75" s="52"/>
      <c r="I75" s="52"/>
      <c r="N75" s="52"/>
      <c r="O75" s="52"/>
      <c r="P75" s="52"/>
      <c r="Q75" s="52"/>
      <c r="R75" s="52"/>
      <c r="S75" s="52"/>
      <c r="T75" s="52"/>
      <c r="U75" s="52"/>
      <c r="Z75" s="52"/>
      <c r="AA75" s="52"/>
      <c r="AB75" s="52"/>
      <c r="AC75" s="52"/>
      <c r="AD75" s="52"/>
      <c r="AE75" s="52"/>
      <c r="AF75" s="52"/>
      <c r="AG75" s="52"/>
      <c r="AL75" s="52"/>
      <c r="AM75" s="52"/>
      <c r="AN75" s="52"/>
      <c r="AO75" s="52"/>
      <c r="AP75" s="52"/>
      <c r="AQ75" s="52"/>
      <c r="AR75" s="52"/>
      <c r="AS75" s="52"/>
    </row>
    <row r="76" spans="1:45" ht="15" customHeight="1" x14ac:dyDescent="0.35">
      <c r="A76" s="16"/>
      <c r="B76" s="52"/>
      <c r="C76" s="52"/>
      <c r="D76" s="52"/>
      <c r="E76" s="52"/>
      <c r="F76" s="52"/>
      <c r="G76" s="52"/>
      <c r="H76" s="52"/>
      <c r="I76" s="52"/>
      <c r="N76" s="52"/>
      <c r="O76" s="52"/>
      <c r="P76" s="52"/>
      <c r="Q76" s="52"/>
      <c r="R76" s="52"/>
      <c r="S76" s="52"/>
      <c r="T76" s="52"/>
      <c r="U76" s="52"/>
      <c r="Z76" s="52"/>
      <c r="AA76" s="52"/>
      <c r="AB76" s="52"/>
      <c r="AC76" s="52"/>
      <c r="AD76" s="52"/>
      <c r="AE76" s="52"/>
      <c r="AF76" s="52"/>
      <c r="AG76" s="52"/>
      <c r="AL76" s="52"/>
      <c r="AM76" s="52"/>
      <c r="AN76" s="52"/>
      <c r="AO76" s="52"/>
      <c r="AP76" s="52"/>
      <c r="AQ76" s="52"/>
      <c r="AR76" s="52"/>
      <c r="AS76" s="52"/>
    </row>
    <row r="77" spans="1:45" ht="15" customHeight="1" x14ac:dyDescent="0.35">
      <c r="A77" s="16"/>
      <c r="B77" s="52"/>
      <c r="C77" s="52"/>
      <c r="D77" s="52"/>
      <c r="E77" s="52"/>
      <c r="F77" s="52"/>
      <c r="G77" s="52"/>
      <c r="H77" s="52"/>
      <c r="I77" s="52"/>
      <c r="N77" s="52"/>
      <c r="O77" s="52"/>
      <c r="P77" s="52"/>
      <c r="Q77" s="52"/>
      <c r="R77" s="52"/>
      <c r="S77" s="52"/>
      <c r="T77" s="52"/>
      <c r="U77" s="52"/>
      <c r="Z77" s="52"/>
      <c r="AA77" s="52"/>
      <c r="AB77" s="52"/>
      <c r="AC77" s="52"/>
      <c r="AD77" s="52"/>
      <c r="AE77" s="52"/>
      <c r="AF77" s="52"/>
      <c r="AG77" s="52"/>
      <c r="AL77" s="52"/>
      <c r="AM77" s="52"/>
      <c r="AN77" s="52"/>
      <c r="AO77" s="52"/>
      <c r="AP77" s="52"/>
      <c r="AQ77" s="52"/>
      <c r="AR77" s="52"/>
      <c r="AS77" s="52"/>
    </row>
    <row r="78" spans="1:45" ht="15" customHeight="1" x14ac:dyDescent="0.35">
      <c r="A78" s="16"/>
      <c r="B78" s="52"/>
      <c r="C78" s="52"/>
      <c r="D78" s="52"/>
      <c r="E78" s="52"/>
      <c r="F78" s="52"/>
      <c r="G78" s="52"/>
      <c r="H78" s="52"/>
      <c r="I78" s="52"/>
      <c r="N78" s="52"/>
      <c r="O78" s="52"/>
      <c r="P78" s="52"/>
      <c r="Q78" s="52"/>
      <c r="R78" s="52"/>
      <c r="S78" s="52"/>
      <c r="T78" s="52"/>
      <c r="U78" s="52"/>
      <c r="Z78" s="52"/>
      <c r="AA78" s="52"/>
      <c r="AB78" s="52"/>
      <c r="AC78" s="52"/>
      <c r="AD78" s="52"/>
      <c r="AE78" s="52"/>
      <c r="AF78" s="52"/>
      <c r="AG78" s="52"/>
      <c r="AL78" s="52"/>
      <c r="AM78" s="52"/>
      <c r="AN78" s="52"/>
      <c r="AO78" s="52"/>
      <c r="AP78" s="52"/>
      <c r="AQ78" s="52"/>
      <c r="AR78" s="52"/>
      <c r="AS78" s="52"/>
    </row>
    <row r="79" spans="1:45" ht="15" customHeight="1" x14ac:dyDescent="0.35">
      <c r="A79" s="16"/>
      <c r="B79" s="52"/>
      <c r="C79" s="52"/>
      <c r="D79" s="52"/>
      <c r="E79" s="52"/>
      <c r="F79" s="52"/>
      <c r="G79" s="52"/>
      <c r="H79" s="52"/>
      <c r="I79" s="52"/>
      <c r="N79" s="52"/>
      <c r="O79" s="52"/>
      <c r="P79" s="52"/>
      <c r="Q79" s="52"/>
      <c r="R79" s="52"/>
      <c r="S79" s="52"/>
      <c r="T79" s="52"/>
      <c r="U79" s="52"/>
      <c r="Z79" s="52"/>
      <c r="AA79" s="52"/>
      <c r="AB79" s="52"/>
      <c r="AC79" s="52"/>
      <c r="AD79" s="52"/>
      <c r="AE79" s="52"/>
      <c r="AF79" s="52"/>
      <c r="AG79" s="52"/>
      <c r="AL79" s="52"/>
      <c r="AM79" s="52"/>
      <c r="AN79" s="52"/>
      <c r="AO79" s="52"/>
      <c r="AP79" s="52"/>
      <c r="AQ79" s="52"/>
      <c r="AR79" s="52"/>
      <c r="AS79" s="52"/>
    </row>
    <row r="80" spans="1:45" ht="15" customHeight="1" x14ac:dyDescent="0.35">
      <c r="A80" s="16"/>
      <c r="B80" s="52"/>
      <c r="C80" s="52"/>
      <c r="D80" s="52"/>
      <c r="E80" s="52"/>
      <c r="F80" s="52"/>
      <c r="G80" s="52"/>
      <c r="H80" s="52"/>
      <c r="I80" s="52"/>
      <c r="N80" s="52"/>
      <c r="O80" s="52"/>
      <c r="P80" s="52"/>
      <c r="Q80" s="52"/>
      <c r="R80" s="52"/>
      <c r="S80" s="52"/>
      <c r="T80" s="52"/>
      <c r="U80" s="52"/>
      <c r="Z80" s="52"/>
      <c r="AA80" s="52"/>
      <c r="AB80" s="52"/>
      <c r="AC80" s="52"/>
      <c r="AD80" s="52"/>
      <c r="AE80" s="52"/>
      <c r="AF80" s="52"/>
      <c r="AG80" s="52"/>
      <c r="AL80" s="52"/>
      <c r="AM80" s="52"/>
      <c r="AN80" s="52"/>
      <c r="AO80" s="52"/>
      <c r="AP80" s="52"/>
      <c r="AQ80" s="52"/>
      <c r="AR80" s="52"/>
      <c r="AS80" s="52"/>
    </row>
    <row r="81" spans="1:49" ht="15" customHeight="1" x14ac:dyDescent="0.35">
      <c r="A81" s="16"/>
      <c r="B81" s="52"/>
      <c r="C81" s="52"/>
      <c r="D81" s="52"/>
      <c r="E81" s="52"/>
      <c r="F81" s="52"/>
      <c r="G81" s="52"/>
      <c r="H81" s="52"/>
      <c r="I81" s="52"/>
      <c r="N81" s="52"/>
      <c r="O81" s="52"/>
      <c r="P81" s="52"/>
      <c r="Q81" s="52"/>
      <c r="R81" s="52"/>
      <c r="S81" s="52"/>
      <c r="T81" s="52"/>
      <c r="U81" s="52"/>
      <c r="Z81" s="52"/>
      <c r="AA81" s="52"/>
      <c r="AB81" s="52"/>
      <c r="AC81" s="52"/>
      <c r="AD81" s="52"/>
      <c r="AE81" s="52"/>
      <c r="AF81" s="52"/>
      <c r="AG81" s="52"/>
      <c r="AL81" s="52"/>
      <c r="AM81" s="52"/>
      <c r="AN81" s="52"/>
      <c r="AO81" s="52"/>
      <c r="AP81" s="52"/>
      <c r="AQ81" s="52"/>
      <c r="AR81" s="52"/>
      <c r="AS81" s="52"/>
    </row>
    <row r="82" spans="1:49" ht="15" customHeight="1" x14ac:dyDescent="0.35">
      <c r="A82" s="16"/>
      <c r="B82" s="52"/>
      <c r="C82" s="52"/>
      <c r="D82" s="52"/>
      <c r="E82" s="52"/>
      <c r="F82" s="52"/>
      <c r="G82" s="52"/>
      <c r="H82" s="52"/>
      <c r="I82" s="52"/>
      <c r="N82" s="52"/>
      <c r="O82" s="52"/>
      <c r="P82" s="52"/>
      <c r="Q82" s="52"/>
      <c r="R82" s="52"/>
      <c r="S82" s="52"/>
      <c r="T82" s="52"/>
      <c r="U82" s="52"/>
      <c r="Z82" s="52"/>
      <c r="AA82" s="52"/>
      <c r="AB82" s="52"/>
      <c r="AC82" s="52"/>
      <c r="AD82" s="52"/>
      <c r="AE82" s="52"/>
      <c r="AF82" s="52"/>
      <c r="AG82" s="52"/>
      <c r="AL82" s="52"/>
      <c r="AM82" s="52"/>
      <c r="AN82" s="52"/>
      <c r="AO82" s="52"/>
      <c r="AP82" s="52"/>
      <c r="AQ82" s="52"/>
      <c r="AR82" s="52"/>
      <c r="AS82" s="52"/>
    </row>
    <row r="83" spans="1:49" ht="15" customHeight="1" x14ac:dyDescent="0.35">
      <c r="A83" s="16"/>
      <c r="B83" s="52"/>
      <c r="C83" s="52"/>
      <c r="D83" s="52"/>
      <c r="E83" s="52"/>
      <c r="F83" s="52"/>
      <c r="G83" s="52"/>
      <c r="H83" s="52"/>
      <c r="I83" s="52"/>
      <c r="N83" s="52"/>
      <c r="O83" s="52"/>
      <c r="P83" s="52"/>
      <c r="Q83" s="52"/>
      <c r="R83" s="52"/>
      <c r="S83" s="52"/>
      <c r="T83" s="52"/>
      <c r="U83" s="52"/>
      <c r="Z83" s="52"/>
      <c r="AA83" s="52"/>
      <c r="AB83" s="52"/>
      <c r="AC83" s="52"/>
      <c r="AD83" s="52"/>
      <c r="AE83" s="52"/>
      <c r="AF83" s="52"/>
      <c r="AG83" s="52"/>
      <c r="AL83" s="52"/>
      <c r="AM83" s="52"/>
      <c r="AN83" s="52"/>
      <c r="AO83" s="52"/>
      <c r="AP83" s="52"/>
      <c r="AQ83" s="52"/>
      <c r="AR83" s="52"/>
      <c r="AS83" s="52"/>
    </row>
    <row r="84" spans="1:49" ht="15" customHeight="1" x14ac:dyDescent="0.35">
      <c r="A84" s="16"/>
      <c r="B84" s="52"/>
      <c r="C84" s="52"/>
      <c r="D84" s="52"/>
      <c r="E84" s="52"/>
      <c r="F84" s="52"/>
      <c r="G84" s="52"/>
      <c r="H84" s="52"/>
      <c r="I84" s="52"/>
      <c r="N84" s="52"/>
      <c r="O84" s="52"/>
      <c r="P84" s="52"/>
      <c r="Q84" s="52"/>
      <c r="R84" s="52"/>
      <c r="S84" s="52"/>
      <c r="T84" s="52"/>
      <c r="U84" s="52"/>
      <c r="Z84" s="52"/>
      <c r="AA84" s="52"/>
      <c r="AB84" s="52"/>
      <c r="AC84" s="52"/>
      <c r="AD84" s="52"/>
      <c r="AE84" s="52"/>
      <c r="AF84" s="52"/>
      <c r="AG84" s="52"/>
      <c r="AL84" s="52"/>
      <c r="AM84" s="52"/>
      <c r="AN84" s="52"/>
      <c r="AO84" s="52"/>
      <c r="AP84" s="52"/>
      <c r="AQ84" s="52"/>
      <c r="AR84" s="52"/>
      <c r="AS84" s="52"/>
    </row>
    <row r="85" spans="1:49" ht="15" customHeight="1" x14ac:dyDescent="0.35">
      <c r="A85" s="16"/>
      <c r="B85" s="52"/>
      <c r="C85" s="52"/>
      <c r="D85" s="52"/>
      <c r="E85" s="52"/>
      <c r="F85" s="52"/>
      <c r="G85" s="52"/>
      <c r="H85" s="52"/>
      <c r="I85" s="52"/>
      <c r="N85" s="52"/>
      <c r="O85" s="52"/>
      <c r="P85" s="52"/>
      <c r="Q85" s="52"/>
      <c r="R85" s="52"/>
      <c r="S85" s="52"/>
      <c r="T85" s="52"/>
      <c r="U85" s="52"/>
      <c r="Z85" s="52"/>
      <c r="AA85" s="52"/>
      <c r="AB85" s="52"/>
      <c r="AC85" s="52"/>
      <c r="AD85" s="52"/>
      <c r="AE85" s="52"/>
      <c r="AF85" s="52"/>
      <c r="AG85" s="52"/>
      <c r="AL85" s="52"/>
      <c r="AM85" s="52"/>
      <c r="AN85" s="52"/>
      <c r="AO85" s="52"/>
      <c r="AP85" s="52"/>
      <c r="AQ85" s="52"/>
      <c r="AR85" s="52"/>
      <c r="AS85" s="52"/>
    </row>
    <row r="86" spans="1:49" ht="18.75" customHeight="1" x14ac:dyDescent="0.35">
      <c r="A86" s="13"/>
      <c r="B86" s="27" t="s">
        <v>219</v>
      </c>
      <c r="C86" s="27"/>
      <c r="D86" s="27"/>
      <c r="E86" s="27"/>
      <c r="F86" s="27"/>
      <c r="G86" s="27"/>
      <c r="H86" s="27"/>
      <c r="I86" s="27"/>
      <c r="J86" s="4"/>
      <c r="K86" s="4"/>
      <c r="L86" s="4"/>
      <c r="M86" s="4"/>
      <c r="N86" s="27" t="s">
        <v>131</v>
      </c>
      <c r="O86" s="27"/>
      <c r="P86" s="27"/>
      <c r="Q86" s="27"/>
      <c r="R86" s="27"/>
      <c r="S86" s="27"/>
      <c r="T86" s="27"/>
      <c r="U86" s="27"/>
      <c r="V86" s="5"/>
      <c r="W86" s="5"/>
      <c r="X86" s="5"/>
      <c r="Y86" s="5"/>
      <c r="Z86" s="27" t="s">
        <v>71</v>
      </c>
      <c r="AA86" s="27"/>
      <c r="AB86" s="27"/>
      <c r="AC86" s="27"/>
      <c r="AD86" s="27"/>
      <c r="AE86" s="27"/>
      <c r="AF86" s="27"/>
      <c r="AG86" s="27"/>
      <c r="AH86" s="4"/>
      <c r="AI86" s="4"/>
      <c r="AJ86" s="4"/>
      <c r="AK86" s="4"/>
      <c r="AL86" s="27" t="s">
        <v>295</v>
      </c>
      <c r="AM86" s="27"/>
      <c r="AN86" s="27"/>
      <c r="AO86" s="27"/>
      <c r="AP86" s="27"/>
      <c r="AQ86" s="27"/>
      <c r="AR86" s="27"/>
      <c r="AS86" s="27"/>
    </row>
    <row r="87" spans="1:49" ht="15" customHeight="1" x14ac:dyDescent="0.35">
      <c r="A87" s="16"/>
      <c r="B87"/>
      <c r="C87"/>
      <c r="D87"/>
      <c r="E87" s="1"/>
      <c r="F87" s="1"/>
      <c r="G87" s="1"/>
      <c r="H87" s="1"/>
      <c r="I87" s="1"/>
      <c r="L87" s="18" t="s">
        <v>218</v>
      </c>
      <c r="M87" s="18" t="s">
        <v>256</v>
      </c>
      <c r="N87"/>
      <c r="O87"/>
      <c r="P87"/>
      <c r="Q87" s="1"/>
      <c r="R87" s="1"/>
      <c r="S87" s="1"/>
      <c r="T87" s="1"/>
      <c r="U87" s="1"/>
      <c r="X87" s="18" t="s">
        <v>218</v>
      </c>
      <c r="Y87" s="18" t="s">
        <v>256</v>
      </c>
      <c r="Z87"/>
      <c r="AA87"/>
      <c r="AB87"/>
      <c r="AC87" s="1"/>
      <c r="AD87" s="1"/>
      <c r="AE87" s="1"/>
      <c r="AF87" s="1"/>
      <c r="AG87" s="1"/>
      <c r="AJ87" s="18" t="s">
        <v>218</v>
      </c>
      <c r="AK87" s="18" t="s">
        <v>256</v>
      </c>
      <c r="AL87"/>
      <c r="AM87"/>
      <c r="AN87"/>
      <c r="AO87" s="1"/>
      <c r="AP87" s="1"/>
      <c r="AQ87" s="1"/>
      <c r="AR87" s="1"/>
      <c r="AS87" s="1"/>
      <c r="AV87" s="14" t="s">
        <v>218</v>
      </c>
      <c r="AW87" s="14" t="s">
        <v>256</v>
      </c>
    </row>
    <row r="88" spans="1:49" ht="15" customHeight="1" x14ac:dyDescent="0.35">
      <c r="A88" s="16"/>
      <c r="B88"/>
      <c r="C88"/>
      <c r="D88"/>
      <c r="E88" s="1"/>
      <c r="F88" s="1"/>
      <c r="G88" s="1"/>
      <c r="H88" s="1"/>
      <c r="I88" s="1"/>
      <c r="K88" s="18" t="s">
        <v>138</v>
      </c>
      <c r="L88" s="18" t="s">
        <v>80</v>
      </c>
      <c r="M88" s="18" t="s">
        <v>78</v>
      </c>
      <c r="N88"/>
      <c r="O88"/>
      <c r="P88"/>
      <c r="Q88" s="1"/>
      <c r="R88" s="1"/>
      <c r="S88" s="1"/>
      <c r="T88" s="1"/>
      <c r="U88" s="1"/>
      <c r="W88" s="18" t="s">
        <v>138</v>
      </c>
      <c r="X88" s="18" t="s">
        <v>80</v>
      </c>
      <c r="Y88" s="18" t="s">
        <v>78</v>
      </c>
      <c r="Z88"/>
      <c r="AA88"/>
      <c r="AB88"/>
      <c r="AC88" s="1"/>
      <c r="AD88" s="1"/>
      <c r="AE88" s="1"/>
      <c r="AF88" s="1"/>
      <c r="AG88" s="1"/>
      <c r="AI88" s="18" t="s">
        <v>138</v>
      </c>
      <c r="AJ88" s="18" t="s">
        <v>80</v>
      </c>
      <c r="AK88" s="18" t="s">
        <v>78</v>
      </c>
      <c r="AL88"/>
      <c r="AM88"/>
      <c r="AN88"/>
      <c r="AO88" s="1"/>
      <c r="AP88" s="1"/>
      <c r="AQ88" s="1"/>
      <c r="AR88" s="1"/>
      <c r="AS88" s="1"/>
      <c r="AU88" s="14" t="s">
        <v>138</v>
      </c>
      <c r="AV88" s="14" t="s">
        <v>80</v>
      </c>
      <c r="AW88" s="14" t="s">
        <v>78</v>
      </c>
    </row>
    <row r="89" spans="1:49" ht="15" customHeight="1" x14ac:dyDescent="0.35">
      <c r="A89" s="16"/>
      <c r="B89"/>
      <c r="C89"/>
      <c r="D89"/>
      <c r="E89" s="1"/>
      <c r="F89" s="1"/>
      <c r="G89" s="1"/>
      <c r="H89" s="1"/>
      <c r="I89" s="1"/>
      <c r="K89" s="18" t="s">
        <v>39</v>
      </c>
      <c r="L89" s="18">
        <v>0</v>
      </c>
      <c r="M89" s="18">
        <v>0</v>
      </c>
      <c r="N89"/>
      <c r="O89"/>
      <c r="P89"/>
      <c r="Q89" s="1"/>
      <c r="R89" s="1"/>
      <c r="S89" s="1"/>
      <c r="T89" s="1"/>
      <c r="U89" s="1"/>
      <c r="W89" s="18" t="s">
        <v>39</v>
      </c>
      <c r="X89" s="18">
        <v>0</v>
      </c>
      <c r="Y89" s="18">
        <v>0</v>
      </c>
      <c r="Z89"/>
      <c r="AA89"/>
      <c r="AB89"/>
      <c r="AC89" s="1"/>
      <c r="AD89" s="1"/>
      <c r="AE89" s="1"/>
      <c r="AF89" s="1"/>
      <c r="AG89" s="1"/>
      <c r="AI89" s="18" t="s">
        <v>39</v>
      </c>
      <c r="AJ89" s="18">
        <v>0</v>
      </c>
      <c r="AK89" s="18">
        <v>0</v>
      </c>
      <c r="AL89"/>
      <c r="AM89"/>
      <c r="AN89"/>
      <c r="AO89" s="1"/>
      <c r="AP89" s="1"/>
      <c r="AQ89" s="1"/>
      <c r="AR89" s="1"/>
      <c r="AS89" s="1"/>
      <c r="AU89" s="14" t="s">
        <v>39</v>
      </c>
      <c r="AV89" s="14">
        <v>0</v>
      </c>
      <c r="AW89" s="14">
        <v>0</v>
      </c>
    </row>
    <row r="90" spans="1:49" ht="15" customHeight="1" x14ac:dyDescent="0.35">
      <c r="A90" s="16"/>
      <c r="B90"/>
      <c r="C90"/>
      <c r="D90"/>
      <c r="E90" s="1"/>
      <c r="F90" s="1"/>
      <c r="G90" s="1"/>
      <c r="H90" s="1"/>
      <c r="I90" s="1"/>
      <c r="K90" s="18" t="s">
        <v>89</v>
      </c>
      <c r="L90" s="18">
        <v>0</v>
      </c>
      <c r="M90" s="18">
        <v>0</v>
      </c>
      <c r="N90"/>
      <c r="O90"/>
      <c r="P90"/>
      <c r="Q90" s="1"/>
      <c r="R90" s="1"/>
      <c r="S90" s="1"/>
      <c r="T90" s="1"/>
      <c r="U90" s="1"/>
      <c r="W90" s="18" t="s">
        <v>89</v>
      </c>
      <c r="X90" s="18">
        <v>3.82</v>
      </c>
      <c r="Y90" s="18">
        <v>3.82</v>
      </c>
      <c r="Z90"/>
      <c r="AA90"/>
      <c r="AB90"/>
      <c r="AC90" s="1"/>
      <c r="AD90" s="1"/>
      <c r="AE90" s="1"/>
      <c r="AF90" s="1"/>
      <c r="AG90" s="1"/>
      <c r="AI90" s="18" t="s">
        <v>89</v>
      </c>
      <c r="AJ90" s="18">
        <v>0</v>
      </c>
      <c r="AK90" s="18">
        <v>0</v>
      </c>
      <c r="AL90"/>
      <c r="AM90"/>
      <c r="AN90"/>
      <c r="AO90" s="1"/>
      <c r="AP90" s="1"/>
      <c r="AQ90" s="1"/>
      <c r="AR90" s="1"/>
      <c r="AS90" s="1"/>
      <c r="AU90" s="14" t="s">
        <v>89</v>
      </c>
      <c r="AV90" s="14">
        <v>59.41</v>
      </c>
      <c r="AW90" s="14">
        <v>59.41</v>
      </c>
    </row>
    <row r="91" spans="1:49" ht="15" customHeight="1" x14ac:dyDescent="0.35">
      <c r="A91" s="16"/>
      <c r="B91"/>
      <c r="C91"/>
      <c r="D91"/>
      <c r="E91" s="1"/>
      <c r="F91" s="1"/>
      <c r="G91" s="1"/>
      <c r="H91" s="1"/>
      <c r="I91" s="1"/>
      <c r="K91" s="18" t="s">
        <v>54</v>
      </c>
      <c r="L91" s="18">
        <v>0</v>
      </c>
      <c r="M91" s="18">
        <v>0</v>
      </c>
      <c r="N91"/>
      <c r="O91"/>
      <c r="P91"/>
      <c r="Q91" s="1"/>
      <c r="R91" s="1"/>
      <c r="S91" s="1"/>
      <c r="T91" s="1"/>
      <c r="U91" s="1"/>
      <c r="W91" s="18" t="s">
        <v>54</v>
      </c>
      <c r="X91" s="18">
        <v>37.020000000000003</v>
      </c>
      <c r="Y91" s="18">
        <v>40.85</v>
      </c>
      <c r="Z91"/>
      <c r="AA91"/>
      <c r="AB91"/>
      <c r="AC91" s="1"/>
      <c r="AD91" s="1"/>
      <c r="AE91" s="1"/>
      <c r="AF91" s="1"/>
      <c r="AG91" s="1"/>
      <c r="AI91" s="18" t="s">
        <v>54</v>
      </c>
      <c r="AJ91" s="18">
        <v>0</v>
      </c>
      <c r="AK91" s="18">
        <v>0</v>
      </c>
      <c r="AL91"/>
      <c r="AM91"/>
      <c r="AN91"/>
      <c r="AO91" s="1"/>
      <c r="AP91" s="1"/>
      <c r="AQ91" s="1"/>
      <c r="AR91" s="1"/>
      <c r="AS91" s="1"/>
      <c r="AU91" s="14" t="s">
        <v>54</v>
      </c>
      <c r="AV91" s="14">
        <v>36.49</v>
      </c>
      <c r="AW91" s="14">
        <v>95.9</v>
      </c>
    </row>
    <row r="92" spans="1:49" ht="15" customHeight="1" x14ac:dyDescent="0.35">
      <c r="A92" s="16"/>
      <c r="B92"/>
      <c r="C92"/>
      <c r="D92"/>
      <c r="E92" s="1"/>
      <c r="F92" s="1"/>
      <c r="G92" s="1"/>
      <c r="H92" s="1"/>
      <c r="I92" s="1"/>
      <c r="K92" s="18" t="s">
        <v>259</v>
      </c>
      <c r="L92" s="18">
        <v>0</v>
      </c>
      <c r="M92" s="18">
        <v>0</v>
      </c>
      <c r="N92"/>
      <c r="O92"/>
      <c r="P92"/>
      <c r="Q92" s="1"/>
      <c r="R92" s="1"/>
      <c r="S92" s="1"/>
      <c r="T92" s="1"/>
      <c r="U92" s="1"/>
      <c r="W92" s="18" t="s">
        <v>259</v>
      </c>
      <c r="X92" s="18">
        <v>52.92</v>
      </c>
      <c r="Y92" s="18">
        <v>93.76</v>
      </c>
      <c r="Z92"/>
      <c r="AA92"/>
      <c r="AB92"/>
      <c r="AC92" s="1"/>
      <c r="AD92" s="1"/>
      <c r="AE92" s="1"/>
      <c r="AF92" s="1"/>
      <c r="AG92" s="1"/>
      <c r="AI92" s="18" t="s">
        <v>259</v>
      </c>
      <c r="AJ92" s="18">
        <v>1.04</v>
      </c>
      <c r="AK92" s="18">
        <v>1.04</v>
      </c>
      <c r="AL92"/>
      <c r="AM92"/>
      <c r="AN92"/>
      <c r="AO92" s="1"/>
      <c r="AP92" s="1"/>
      <c r="AQ92" s="1"/>
      <c r="AR92" s="1"/>
      <c r="AS92" s="1"/>
      <c r="AU92" s="14" t="s">
        <v>259</v>
      </c>
      <c r="AV92" s="14">
        <v>4.0999999999999996</v>
      </c>
      <c r="AW92" s="14">
        <v>100</v>
      </c>
    </row>
    <row r="93" spans="1:49" ht="15" customHeight="1" x14ac:dyDescent="0.35">
      <c r="A93" s="16"/>
      <c r="B93"/>
      <c r="C93"/>
      <c r="D93"/>
      <c r="E93" s="1"/>
      <c r="F93" s="1"/>
      <c r="G93" s="1"/>
      <c r="H93" s="1"/>
      <c r="I93" s="1"/>
      <c r="K93" s="18" t="s">
        <v>35</v>
      </c>
      <c r="L93" s="18">
        <v>0</v>
      </c>
      <c r="M93" s="18">
        <v>0</v>
      </c>
      <c r="N93"/>
      <c r="O93"/>
      <c r="P93"/>
      <c r="Q93" s="1"/>
      <c r="R93" s="1"/>
      <c r="S93" s="1"/>
      <c r="T93" s="1"/>
      <c r="U93" s="1"/>
      <c r="W93" s="18" t="s">
        <v>35</v>
      </c>
      <c r="X93" s="18">
        <v>6.24</v>
      </c>
      <c r="Y93" s="18">
        <v>100</v>
      </c>
      <c r="Z93"/>
      <c r="AA93"/>
      <c r="AB93"/>
      <c r="AC93" s="1"/>
      <c r="AD93" s="1"/>
      <c r="AE93" s="1"/>
      <c r="AF93" s="1"/>
      <c r="AG93" s="1"/>
      <c r="AI93" s="18" t="s">
        <v>35</v>
      </c>
      <c r="AJ93" s="18">
        <v>90.26</v>
      </c>
      <c r="AK93" s="18">
        <v>91.3</v>
      </c>
      <c r="AL93"/>
      <c r="AM93"/>
      <c r="AN93"/>
      <c r="AO93" s="1"/>
      <c r="AP93" s="1"/>
      <c r="AQ93" s="1"/>
      <c r="AR93" s="1"/>
      <c r="AS93" s="1"/>
      <c r="AU93" s="14" t="s">
        <v>35</v>
      </c>
      <c r="AV93" s="14">
        <v>0</v>
      </c>
      <c r="AW93" s="14">
        <v>100</v>
      </c>
    </row>
    <row r="94" spans="1:49" ht="15" customHeight="1" x14ac:dyDescent="0.35">
      <c r="A94" s="16"/>
      <c r="B94"/>
      <c r="C94"/>
      <c r="D94"/>
      <c r="E94" s="1"/>
      <c r="F94" s="1"/>
      <c r="G94" s="1"/>
      <c r="H94" s="1"/>
      <c r="I94" s="1"/>
      <c r="K94" s="18" t="s">
        <v>254</v>
      </c>
      <c r="L94" s="18">
        <v>91.39</v>
      </c>
      <c r="M94" s="18">
        <v>91.39</v>
      </c>
      <c r="N94"/>
      <c r="O94"/>
      <c r="P94"/>
      <c r="Q94" s="1"/>
      <c r="R94" s="1"/>
      <c r="S94" s="1"/>
      <c r="T94" s="1"/>
      <c r="U94" s="1"/>
      <c r="W94" s="18" t="s">
        <v>254</v>
      </c>
      <c r="X94" s="18">
        <v>0</v>
      </c>
      <c r="Y94" s="18">
        <v>100</v>
      </c>
      <c r="Z94"/>
      <c r="AA94"/>
      <c r="AB94"/>
      <c r="AC94" s="1"/>
      <c r="AD94" s="1"/>
      <c r="AE94" s="1"/>
      <c r="AF94" s="1"/>
      <c r="AG94" s="1"/>
      <c r="AI94" s="18" t="s">
        <v>254</v>
      </c>
      <c r="AJ94" s="18">
        <v>8.6999999999999993</v>
      </c>
      <c r="AK94" s="18">
        <v>100</v>
      </c>
      <c r="AL94"/>
      <c r="AM94"/>
      <c r="AN94"/>
      <c r="AO94" s="1"/>
      <c r="AP94" s="1"/>
      <c r="AQ94" s="1"/>
      <c r="AR94" s="1"/>
      <c r="AS94" s="1"/>
      <c r="AU94" s="14" t="s">
        <v>254</v>
      </c>
      <c r="AV94" s="14">
        <v>0</v>
      </c>
      <c r="AW94" s="14">
        <v>100</v>
      </c>
    </row>
    <row r="95" spans="1:49" ht="15" customHeight="1" x14ac:dyDescent="0.35">
      <c r="A95" s="16"/>
      <c r="B95"/>
      <c r="C95"/>
      <c r="D95"/>
      <c r="E95" s="1"/>
      <c r="F95" s="1"/>
      <c r="G95" s="1"/>
      <c r="H95" s="1"/>
      <c r="I95" s="1"/>
      <c r="K95" s="18" t="s">
        <v>276</v>
      </c>
      <c r="L95" s="18">
        <v>8.61</v>
      </c>
      <c r="M95" s="18">
        <v>100</v>
      </c>
      <c r="N95"/>
      <c r="O95"/>
      <c r="P95"/>
      <c r="Q95" s="1"/>
      <c r="R95" s="1"/>
      <c r="S95" s="1"/>
      <c r="T95" s="1"/>
      <c r="U95" s="1"/>
      <c r="W95" s="18" t="s">
        <v>276</v>
      </c>
      <c r="X95" s="18">
        <v>0</v>
      </c>
      <c r="Y95" s="18">
        <v>100</v>
      </c>
      <c r="Z95"/>
      <c r="AA95"/>
      <c r="AB95"/>
      <c r="AC95" s="1"/>
      <c r="AD95" s="1"/>
      <c r="AE95" s="1"/>
      <c r="AF95" s="1"/>
      <c r="AG95" s="1"/>
      <c r="AI95" s="18" t="s">
        <v>276</v>
      </c>
      <c r="AJ95" s="18">
        <v>0</v>
      </c>
      <c r="AK95" s="18">
        <v>100</v>
      </c>
      <c r="AL95"/>
      <c r="AM95"/>
      <c r="AN95"/>
      <c r="AO95" s="1"/>
      <c r="AP95" s="1"/>
      <c r="AQ95" s="1"/>
      <c r="AR95" s="1"/>
      <c r="AS95" s="1"/>
      <c r="AU95" s="14" t="s">
        <v>276</v>
      </c>
      <c r="AV95" s="14">
        <v>0</v>
      </c>
      <c r="AW95" s="14">
        <v>100</v>
      </c>
    </row>
    <row r="96" spans="1:49" ht="15" customHeight="1" x14ac:dyDescent="0.35">
      <c r="A96" s="16"/>
      <c r="B96"/>
      <c r="C96"/>
      <c r="D96"/>
      <c r="E96" s="1"/>
      <c r="F96" s="1"/>
      <c r="G96" s="1"/>
      <c r="H96" s="1"/>
      <c r="I96" s="1"/>
      <c r="K96" s="18" t="s">
        <v>103</v>
      </c>
      <c r="L96" s="18">
        <v>0</v>
      </c>
      <c r="M96" s="18">
        <v>100</v>
      </c>
      <c r="N96"/>
      <c r="O96"/>
      <c r="P96"/>
      <c r="Q96" s="1"/>
      <c r="R96" s="1"/>
      <c r="S96" s="1"/>
      <c r="T96" s="1"/>
      <c r="U96" s="1"/>
      <c r="W96" s="18" t="s">
        <v>103</v>
      </c>
      <c r="X96" s="18">
        <v>0</v>
      </c>
      <c r="Y96" s="18">
        <v>100</v>
      </c>
      <c r="Z96"/>
      <c r="AA96"/>
      <c r="AB96"/>
      <c r="AC96" s="1"/>
      <c r="AD96" s="1"/>
      <c r="AE96" s="1"/>
      <c r="AF96" s="1"/>
      <c r="AG96" s="1"/>
      <c r="AI96" s="18" t="s">
        <v>103</v>
      </c>
      <c r="AJ96" s="18">
        <v>0</v>
      </c>
      <c r="AK96" s="18">
        <v>100</v>
      </c>
      <c r="AL96"/>
      <c r="AM96"/>
      <c r="AN96"/>
      <c r="AO96" s="1"/>
      <c r="AP96" s="1"/>
      <c r="AQ96" s="1"/>
      <c r="AR96" s="1"/>
      <c r="AS96" s="1"/>
      <c r="AU96" s="14" t="s">
        <v>103</v>
      </c>
      <c r="AV96" s="14">
        <v>0</v>
      </c>
      <c r="AW96" s="14">
        <v>100</v>
      </c>
    </row>
    <row r="97" spans="1:45" ht="15" customHeight="1" x14ac:dyDescent="0.35">
      <c r="A97" s="16"/>
      <c r="B97"/>
      <c r="C97"/>
      <c r="D97"/>
      <c r="E97" s="1"/>
      <c r="F97" s="1"/>
      <c r="G97" s="1"/>
      <c r="H97" s="1"/>
      <c r="I97" s="1"/>
      <c r="N97"/>
      <c r="O97"/>
      <c r="P97"/>
      <c r="Q97" s="1"/>
      <c r="R97" s="1"/>
      <c r="S97" s="1"/>
      <c r="T97" s="1"/>
      <c r="U97" s="1"/>
      <c r="Z97"/>
      <c r="AA97"/>
      <c r="AB97"/>
      <c r="AC97" s="1"/>
      <c r="AD97" s="1"/>
      <c r="AE97" s="1"/>
      <c r="AF97" s="1"/>
      <c r="AG97" s="1"/>
      <c r="AL97"/>
      <c r="AM97"/>
      <c r="AN97"/>
      <c r="AO97" s="1"/>
      <c r="AP97" s="1"/>
      <c r="AQ97" s="1"/>
      <c r="AR97" s="1"/>
      <c r="AS97" s="1"/>
    </row>
    <row r="98" spans="1:45" ht="15" customHeight="1" x14ac:dyDescent="0.35">
      <c r="A98" s="16"/>
      <c r="B98"/>
      <c r="C98"/>
      <c r="D98"/>
      <c r="E98" s="1"/>
      <c r="F98" s="1"/>
      <c r="G98" s="1"/>
      <c r="H98" s="1"/>
      <c r="I98" s="1"/>
      <c r="N98"/>
      <c r="O98"/>
      <c r="P98"/>
      <c r="Q98" s="1"/>
      <c r="R98" s="1"/>
      <c r="S98" s="1"/>
      <c r="T98" s="1"/>
      <c r="U98" s="1"/>
      <c r="Z98"/>
      <c r="AA98"/>
      <c r="AB98"/>
      <c r="AC98" s="1"/>
      <c r="AD98" s="1"/>
      <c r="AE98" s="1"/>
      <c r="AF98" s="1"/>
      <c r="AG98" s="1"/>
      <c r="AL98"/>
      <c r="AM98"/>
      <c r="AN98"/>
      <c r="AO98" s="1"/>
      <c r="AP98" s="1"/>
      <c r="AQ98" s="1"/>
      <c r="AR98" s="1"/>
      <c r="AS98" s="1"/>
    </row>
    <row r="99" spans="1:45" ht="15" customHeight="1" x14ac:dyDescent="0.35">
      <c r="A99" s="16"/>
      <c r="B99"/>
      <c r="C99"/>
      <c r="D99"/>
      <c r="E99" s="1"/>
      <c r="F99" s="1"/>
      <c r="G99" s="1"/>
      <c r="H99" s="1"/>
      <c r="I99" s="1"/>
      <c r="N99"/>
      <c r="O99"/>
      <c r="P99"/>
      <c r="Q99" s="1"/>
      <c r="R99" s="1"/>
      <c r="S99" s="1"/>
      <c r="T99" s="1"/>
      <c r="U99" s="1"/>
      <c r="Z99"/>
      <c r="AA99"/>
      <c r="AB99"/>
      <c r="AC99" s="1"/>
      <c r="AD99" s="1"/>
      <c r="AE99" s="1"/>
      <c r="AF99" s="1"/>
      <c r="AG99" s="1"/>
      <c r="AL99"/>
      <c r="AM99"/>
      <c r="AN99"/>
      <c r="AO99" s="1"/>
      <c r="AP99" s="1"/>
      <c r="AQ99" s="1"/>
      <c r="AR99" s="1"/>
      <c r="AS99" s="1"/>
    </row>
    <row r="100" spans="1:45" ht="15" customHeight="1" x14ac:dyDescent="0.35">
      <c r="A100" s="16"/>
      <c r="B100"/>
      <c r="C100"/>
      <c r="D100"/>
      <c r="E100" s="1"/>
      <c r="F100" s="1"/>
      <c r="G100" s="1"/>
      <c r="H100" s="1"/>
      <c r="I100" s="1"/>
      <c r="N100"/>
      <c r="O100"/>
      <c r="P100"/>
      <c r="Q100" s="1"/>
      <c r="R100" s="1"/>
      <c r="S100" s="1"/>
      <c r="T100" s="1"/>
      <c r="U100" s="1"/>
      <c r="Z100"/>
      <c r="AA100"/>
      <c r="AB100"/>
      <c r="AC100" s="1"/>
      <c r="AD100" s="1"/>
      <c r="AE100" s="1"/>
      <c r="AF100" s="1"/>
      <c r="AG100" s="1"/>
      <c r="AL100"/>
      <c r="AM100"/>
      <c r="AN100"/>
      <c r="AO100" s="1"/>
      <c r="AP100" s="1"/>
      <c r="AQ100" s="1"/>
      <c r="AR100" s="1"/>
      <c r="AS100" s="1"/>
    </row>
    <row r="101" spans="1:45" ht="15" customHeight="1" x14ac:dyDescent="0.35">
      <c r="A101" s="16"/>
      <c r="B101"/>
      <c r="C101"/>
      <c r="D101"/>
      <c r="E101" s="1"/>
      <c r="F101" s="1"/>
      <c r="G101" s="1"/>
      <c r="H101" s="1"/>
      <c r="I101" s="1"/>
      <c r="N101"/>
      <c r="O101"/>
      <c r="P101"/>
      <c r="Q101" s="1"/>
      <c r="R101" s="1"/>
      <c r="S101" s="1"/>
      <c r="T101" s="1"/>
      <c r="U101" s="1"/>
      <c r="Z101"/>
      <c r="AA101"/>
      <c r="AB101"/>
      <c r="AC101" s="1"/>
      <c r="AD101" s="1"/>
      <c r="AE101" s="1"/>
      <c r="AF101" s="1"/>
      <c r="AG101" s="1"/>
      <c r="AL101"/>
      <c r="AM101"/>
      <c r="AN101"/>
      <c r="AO101" s="1"/>
      <c r="AP101" s="1"/>
      <c r="AQ101" s="1"/>
      <c r="AR101" s="1"/>
      <c r="AS101" s="1"/>
    </row>
    <row r="102" spans="1:45" ht="15" customHeight="1" x14ac:dyDescent="0.35">
      <c r="A102" s="16"/>
      <c r="B102"/>
      <c r="C102"/>
      <c r="D102"/>
      <c r="E102" s="1"/>
      <c r="F102" s="1"/>
      <c r="G102" s="1"/>
      <c r="H102" s="1"/>
      <c r="I102" s="1"/>
      <c r="N102"/>
      <c r="O102"/>
      <c r="P102"/>
      <c r="Q102" s="1"/>
      <c r="R102" s="1"/>
      <c r="S102" s="1"/>
      <c r="T102" s="1"/>
      <c r="U102" s="1"/>
      <c r="Z102"/>
      <c r="AA102"/>
      <c r="AB102"/>
      <c r="AC102" s="1"/>
      <c r="AD102" s="1"/>
      <c r="AE102" s="1"/>
      <c r="AF102" s="1"/>
      <c r="AG102" s="1"/>
      <c r="AL102"/>
      <c r="AM102"/>
      <c r="AN102"/>
      <c r="AO102" s="1"/>
      <c r="AP102" s="1"/>
      <c r="AQ102" s="1"/>
      <c r="AR102" s="1"/>
      <c r="AS102" s="1"/>
    </row>
    <row r="103" spans="1:45" ht="15" customHeight="1" x14ac:dyDescent="0.35">
      <c r="A103" s="16"/>
      <c r="B103"/>
      <c r="C103"/>
      <c r="D103"/>
      <c r="E103" s="1"/>
      <c r="F103" s="1"/>
      <c r="G103" s="1"/>
      <c r="H103" s="1"/>
      <c r="I103" s="1"/>
      <c r="N103"/>
      <c r="O103"/>
      <c r="P103"/>
      <c r="Q103" s="1"/>
      <c r="R103" s="1"/>
      <c r="S103" s="1"/>
      <c r="T103" s="1"/>
      <c r="U103" s="1"/>
      <c r="Z103"/>
      <c r="AA103"/>
      <c r="AB103"/>
      <c r="AC103" s="1"/>
      <c r="AD103" s="1"/>
      <c r="AE103" s="1"/>
      <c r="AF103" s="1"/>
      <c r="AG103" s="1"/>
      <c r="AL103"/>
      <c r="AM103"/>
      <c r="AN103"/>
      <c r="AO103" s="1"/>
      <c r="AP103" s="1"/>
      <c r="AQ103" s="1"/>
      <c r="AR103" s="1"/>
      <c r="AS103" s="1"/>
    </row>
    <row r="104" spans="1:45" ht="15" customHeight="1" x14ac:dyDescent="0.35">
      <c r="A104" s="16"/>
      <c r="B104" s="1"/>
      <c r="C104" s="1"/>
      <c r="D104" s="1"/>
      <c r="E104" s="1"/>
      <c r="F104" s="1"/>
      <c r="G104" s="1"/>
      <c r="H104" s="1"/>
      <c r="I104" s="1"/>
      <c r="N104" s="1"/>
      <c r="O104" s="1"/>
      <c r="P104" s="1"/>
      <c r="Q104" s="1"/>
      <c r="R104" s="1"/>
      <c r="S104" s="1"/>
      <c r="T104" s="1"/>
      <c r="U104" s="1"/>
      <c r="Z104" s="1"/>
      <c r="AA104" s="1"/>
      <c r="AB104" s="1"/>
      <c r="AC104" s="1"/>
      <c r="AD104" s="1"/>
      <c r="AE104" s="1"/>
      <c r="AF104" s="1"/>
      <c r="AG104" s="1"/>
      <c r="AL104" s="1"/>
      <c r="AM104" s="1"/>
      <c r="AN104" s="1"/>
      <c r="AO104" s="1"/>
      <c r="AP104" s="1"/>
      <c r="AQ104" s="1"/>
      <c r="AR104" s="1"/>
      <c r="AS104" s="1"/>
    </row>
    <row r="105" spans="1:45" ht="15" customHeight="1" x14ac:dyDescent="0.35">
      <c r="A105" s="16"/>
      <c r="B105" s="1"/>
      <c r="C105" s="1"/>
      <c r="D105" s="1"/>
      <c r="E105" s="1"/>
      <c r="F105" s="1"/>
      <c r="G105" s="1"/>
      <c r="H105" s="1"/>
      <c r="I105" s="1"/>
      <c r="N105" s="1"/>
      <c r="O105" s="1"/>
      <c r="P105" s="1"/>
      <c r="Q105" s="1"/>
      <c r="R105" s="1"/>
      <c r="S105" s="1"/>
      <c r="T105" s="1"/>
      <c r="U105" s="1"/>
      <c r="Z105" s="1"/>
      <c r="AA105" s="1"/>
      <c r="AB105" s="1"/>
      <c r="AC105" s="1"/>
      <c r="AD105" s="1"/>
      <c r="AE105" s="1"/>
      <c r="AF105" s="1"/>
      <c r="AG105" s="1"/>
      <c r="AL105" s="1"/>
      <c r="AM105" s="1"/>
      <c r="AN105" s="1"/>
      <c r="AO105" s="1"/>
      <c r="AP105" s="1"/>
      <c r="AQ105" s="1"/>
      <c r="AR105" s="1"/>
      <c r="AS105" s="1"/>
    </row>
    <row r="106" spans="1:45" ht="15" customHeight="1" x14ac:dyDescent="0.35">
      <c r="A106" s="16"/>
      <c r="B106" s="1"/>
      <c r="C106" s="1"/>
      <c r="D106" s="1"/>
      <c r="E106" s="1"/>
      <c r="F106" s="1"/>
      <c r="G106" s="1"/>
      <c r="H106" s="1"/>
      <c r="I106" s="1"/>
      <c r="N106" s="1"/>
      <c r="O106" s="1"/>
      <c r="P106" s="1"/>
      <c r="Q106" s="1"/>
      <c r="R106" s="1"/>
      <c r="S106" s="1"/>
      <c r="T106" s="1"/>
      <c r="U106" s="1"/>
      <c r="Z106" s="1"/>
      <c r="AA106" s="1"/>
      <c r="AB106" s="1"/>
      <c r="AC106" s="1"/>
      <c r="AD106" s="1"/>
      <c r="AE106" s="1"/>
      <c r="AF106" s="1"/>
      <c r="AG106" s="1"/>
      <c r="AL106" s="1"/>
      <c r="AM106" s="1"/>
      <c r="AN106" s="1"/>
      <c r="AO106" s="1"/>
      <c r="AP106" s="1"/>
      <c r="AQ106" s="1"/>
      <c r="AR106" s="1"/>
      <c r="AS106" s="1"/>
    </row>
    <row r="107" spans="1:45" ht="2.25" customHeight="1" x14ac:dyDescent="0.35">
      <c r="A107" s="16"/>
    </row>
    <row r="108" spans="1:45" ht="15" customHeight="1" x14ac:dyDescent="0.35">
      <c r="A108" s="16"/>
      <c r="B108" s="52"/>
      <c r="C108" s="52"/>
      <c r="D108" s="52"/>
      <c r="E108" s="52"/>
      <c r="F108" s="52"/>
      <c r="G108" s="52"/>
      <c r="H108" s="52"/>
      <c r="I108" s="52"/>
      <c r="N108" s="52"/>
      <c r="O108" s="52"/>
      <c r="P108" s="52"/>
      <c r="Q108" s="52"/>
      <c r="R108" s="52"/>
      <c r="S108" s="52"/>
      <c r="T108" s="52"/>
      <c r="U108" s="52"/>
      <c r="Z108" s="52"/>
      <c r="AA108" s="52"/>
      <c r="AB108" s="52"/>
      <c r="AC108" s="52"/>
      <c r="AD108" s="52"/>
      <c r="AE108" s="52"/>
      <c r="AF108" s="52"/>
      <c r="AG108" s="52"/>
      <c r="AL108" s="52"/>
      <c r="AM108" s="52"/>
      <c r="AN108" s="52"/>
      <c r="AO108" s="52"/>
      <c r="AP108" s="52"/>
      <c r="AQ108" s="52"/>
      <c r="AR108" s="52"/>
      <c r="AS108" s="52"/>
    </row>
    <row r="109" spans="1:45" ht="15" customHeight="1" x14ac:dyDescent="0.35">
      <c r="A109" s="16"/>
      <c r="B109" s="52"/>
      <c r="C109" s="52"/>
      <c r="D109" s="52"/>
      <c r="E109" s="52"/>
      <c r="F109" s="52"/>
      <c r="G109" s="52"/>
      <c r="H109" s="52"/>
      <c r="I109" s="52"/>
      <c r="N109" s="52"/>
      <c r="O109" s="52"/>
      <c r="P109" s="52"/>
      <c r="Q109" s="52"/>
      <c r="R109" s="52"/>
      <c r="S109" s="52"/>
      <c r="T109" s="52"/>
      <c r="U109" s="52"/>
      <c r="Z109" s="52"/>
      <c r="AA109" s="52"/>
      <c r="AB109" s="52"/>
      <c r="AC109" s="52"/>
      <c r="AD109" s="52"/>
      <c r="AE109" s="52"/>
      <c r="AF109" s="52"/>
      <c r="AG109" s="52"/>
      <c r="AL109" s="52"/>
      <c r="AM109" s="52"/>
      <c r="AN109" s="52"/>
      <c r="AO109" s="52"/>
      <c r="AP109" s="52"/>
      <c r="AQ109" s="52"/>
      <c r="AR109" s="52"/>
      <c r="AS109" s="52"/>
    </row>
    <row r="110" spans="1:45" ht="15" customHeight="1" x14ac:dyDescent="0.35">
      <c r="A110" s="16"/>
      <c r="B110" s="52"/>
      <c r="C110" s="52"/>
      <c r="D110" s="52"/>
      <c r="E110" s="52"/>
      <c r="F110" s="52"/>
      <c r="G110" s="52"/>
      <c r="H110" s="52"/>
      <c r="I110" s="52"/>
      <c r="N110" s="52"/>
      <c r="O110" s="52"/>
      <c r="P110" s="52"/>
      <c r="Q110" s="52"/>
      <c r="R110" s="52"/>
      <c r="S110" s="52"/>
      <c r="T110" s="52"/>
      <c r="U110" s="52"/>
      <c r="Z110" s="52"/>
      <c r="AA110" s="52"/>
      <c r="AB110" s="52"/>
      <c r="AC110" s="52"/>
      <c r="AD110" s="52"/>
      <c r="AE110" s="52"/>
      <c r="AF110" s="52"/>
      <c r="AG110" s="52"/>
      <c r="AL110" s="52"/>
      <c r="AM110" s="52"/>
      <c r="AN110" s="52"/>
      <c r="AO110" s="52"/>
      <c r="AP110" s="52"/>
      <c r="AQ110" s="52"/>
      <c r="AR110" s="52"/>
      <c r="AS110" s="52"/>
    </row>
    <row r="111" spans="1:45" ht="15" customHeight="1" x14ac:dyDescent="0.35">
      <c r="A111" s="16"/>
      <c r="B111" s="52"/>
      <c r="C111" s="52"/>
      <c r="D111" s="52"/>
      <c r="E111" s="52"/>
      <c r="F111" s="52"/>
      <c r="G111" s="52"/>
      <c r="H111" s="52"/>
      <c r="I111" s="52"/>
      <c r="N111" s="52"/>
      <c r="O111" s="52"/>
      <c r="P111" s="52"/>
      <c r="Q111" s="52"/>
      <c r="R111" s="52"/>
      <c r="S111" s="52"/>
      <c r="T111" s="52"/>
      <c r="U111" s="52"/>
      <c r="Z111" s="52"/>
      <c r="AA111" s="52"/>
      <c r="AB111" s="52"/>
      <c r="AC111" s="52"/>
      <c r="AD111" s="52"/>
      <c r="AE111" s="52"/>
      <c r="AF111" s="52"/>
      <c r="AG111" s="52"/>
      <c r="AL111" s="52"/>
      <c r="AM111" s="52"/>
      <c r="AN111" s="52"/>
      <c r="AO111" s="52"/>
      <c r="AP111" s="52"/>
      <c r="AQ111" s="52"/>
      <c r="AR111" s="52"/>
      <c r="AS111" s="52"/>
    </row>
    <row r="112" spans="1:45" ht="15" customHeight="1" x14ac:dyDescent="0.35">
      <c r="A112" s="16"/>
      <c r="B112" s="52"/>
      <c r="C112" s="52"/>
      <c r="D112" s="52"/>
      <c r="E112" s="52"/>
      <c r="F112" s="52"/>
      <c r="G112" s="52"/>
      <c r="H112" s="52"/>
      <c r="I112" s="52"/>
      <c r="N112" s="52"/>
      <c r="O112" s="52"/>
      <c r="P112" s="52"/>
      <c r="Q112" s="52"/>
      <c r="R112" s="52"/>
      <c r="S112" s="52"/>
      <c r="T112" s="52"/>
      <c r="U112" s="52"/>
      <c r="Z112" s="52"/>
      <c r="AA112" s="52"/>
      <c r="AB112" s="52"/>
      <c r="AC112" s="52"/>
      <c r="AD112" s="52"/>
      <c r="AE112" s="52"/>
      <c r="AF112" s="52"/>
      <c r="AG112" s="52"/>
      <c r="AL112" s="52"/>
      <c r="AM112" s="52"/>
      <c r="AN112" s="52"/>
      <c r="AO112" s="52"/>
      <c r="AP112" s="52"/>
      <c r="AQ112" s="52"/>
      <c r="AR112" s="52"/>
      <c r="AS112" s="52"/>
    </row>
    <row r="113" spans="1:45" ht="15" customHeight="1" x14ac:dyDescent="0.35">
      <c r="A113" s="16"/>
      <c r="B113" s="52"/>
      <c r="C113" s="52"/>
      <c r="D113" s="52"/>
      <c r="E113" s="52"/>
      <c r="F113" s="52"/>
      <c r="G113" s="52"/>
      <c r="H113" s="52"/>
      <c r="I113" s="52"/>
      <c r="N113" s="52"/>
      <c r="O113" s="52"/>
      <c r="P113" s="52"/>
      <c r="Q113" s="52"/>
      <c r="R113" s="52"/>
      <c r="S113" s="52"/>
      <c r="T113" s="52"/>
      <c r="U113" s="52"/>
      <c r="Z113" s="52"/>
      <c r="AA113" s="52"/>
      <c r="AB113" s="52"/>
      <c r="AC113" s="52"/>
      <c r="AD113" s="52"/>
      <c r="AE113" s="52"/>
      <c r="AF113" s="52"/>
      <c r="AG113" s="52"/>
      <c r="AL113" s="52"/>
      <c r="AM113" s="52"/>
      <c r="AN113" s="52"/>
      <c r="AO113" s="52"/>
      <c r="AP113" s="52"/>
      <c r="AQ113" s="52"/>
      <c r="AR113" s="52"/>
      <c r="AS113" s="52"/>
    </row>
    <row r="114" spans="1:45" ht="15" customHeight="1" x14ac:dyDescent="0.35">
      <c r="A114" s="16"/>
      <c r="B114" s="52"/>
      <c r="C114" s="52"/>
      <c r="D114" s="52"/>
      <c r="E114" s="52"/>
      <c r="F114" s="52"/>
      <c r="G114" s="52"/>
      <c r="H114" s="52"/>
      <c r="I114" s="52"/>
      <c r="N114" s="52"/>
      <c r="O114" s="52"/>
      <c r="P114" s="52"/>
      <c r="Q114" s="52"/>
      <c r="R114" s="52"/>
      <c r="S114" s="52"/>
      <c r="T114" s="52"/>
      <c r="U114" s="52"/>
      <c r="Z114" s="52"/>
      <c r="AA114" s="52"/>
      <c r="AB114" s="52"/>
      <c r="AC114" s="52"/>
      <c r="AD114" s="52"/>
      <c r="AE114" s="52"/>
      <c r="AF114" s="52"/>
      <c r="AG114" s="52"/>
      <c r="AL114" s="52"/>
      <c r="AM114" s="52"/>
      <c r="AN114" s="52"/>
      <c r="AO114" s="52"/>
      <c r="AP114" s="52"/>
      <c r="AQ114" s="52"/>
      <c r="AR114" s="52"/>
      <c r="AS114" s="52"/>
    </row>
    <row r="115" spans="1:45" ht="15" customHeight="1" x14ac:dyDescent="0.35">
      <c r="A115" s="16"/>
      <c r="B115" s="52"/>
      <c r="C115" s="52"/>
      <c r="D115" s="52"/>
      <c r="E115" s="52"/>
      <c r="F115" s="52"/>
      <c r="G115" s="52"/>
      <c r="H115" s="52"/>
      <c r="I115" s="52"/>
      <c r="N115" s="52"/>
      <c r="O115" s="52"/>
      <c r="P115" s="52"/>
      <c r="Q115" s="52"/>
      <c r="R115" s="52"/>
      <c r="S115" s="52"/>
      <c r="T115" s="52"/>
      <c r="U115" s="52"/>
      <c r="Z115" s="52"/>
      <c r="AA115" s="52"/>
      <c r="AB115" s="52"/>
      <c r="AC115" s="52"/>
      <c r="AD115" s="52"/>
      <c r="AE115" s="52"/>
      <c r="AF115" s="52"/>
      <c r="AG115" s="52"/>
      <c r="AL115" s="52"/>
      <c r="AM115" s="52"/>
      <c r="AN115" s="52"/>
      <c r="AO115" s="52"/>
      <c r="AP115" s="52"/>
      <c r="AQ115" s="52"/>
      <c r="AR115" s="52"/>
      <c r="AS115" s="52"/>
    </row>
    <row r="116" spans="1:45" ht="15" customHeight="1" x14ac:dyDescent="0.35">
      <c r="A116" s="16"/>
      <c r="B116" s="52"/>
      <c r="C116" s="52"/>
      <c r="D116" s="52"/>
      <c r="E116" s="52"/>
      <c r="F116" s="52"/>
      <c r="G116" s="52"/>
      <c r="H116" s="52"/>
      <c r="I116" s="52"/>
      <c r="N116" s="52"/>
      <c r="O116" s="52"/>
      <c r="P116" s="52"/>
      <c r="Q116" s="52"/>
      <c r="R116" s="52"/>
      <c r="S116" s="52"/>
      <c r="T116" s="52"/>
      <c r="U116" s="52"/>
      <c r="Z116" s="52"/>
      <c r="AA116" s="52"/>
      <c r="AB116" s="52"/>
      <c r="AC116" s="52"/>
      <c r="AD116" s="52"/>
      <c r="AE116" s="52"/>
      <c r="AF116" s="52"/>
      <c r="AG116" s="52"/>
      <c r="AL116" s="52"/>
      <c r="AM116" s="52"/>
      <c r="AN116" s="52"/>
      <c r="AO116" s="52"/>
      <c r="AP116" s="52"/>
      <c r="AQ116" s="52"/>
      <c r="AR116" s="52"/>
      <c r="AS116" s="52"/>
    </row>
    <row r="117" spans="1:45" ht="15" customHeight="1" x14ac:dyDescent="0.35">
      <c r="A117" s="16"/>
      <c r="B117" s="52"/>
      <c r="C117" s="52"/>
      <c r="D117" s="52"/>
      <c r="E117" s="52"/>
      <c r="F117" s="52"/>
      <c r="G117" s="52"/>
      <c r="H117" s="52"/>
      <c r="I117" s="52"/>
      <c r="N117" s="52"/>
      <c r="O117" s="52"/>
      <c r="P117" s="52"/>
      <c r="Q117" s="52"/>
      <c r="R117" s="52"/>
      <c r="S117" s="52"/>
      <c r="T117" s="52"/>
      <c r="U117" s="52"/>
      <c r="Z117" s="52"/>
      <c r="AA117" s="52"/>
      <c r="AB117" s="52"/>
      <c r="AC117" s="52"/>
      <c r="AD117" s="52"/>
      <c r="AE117" s="52"/>
      <c r="AF117" s="52"/>
      <c r="AG117" s="52"/>
      <c r="AL117" s="52"/>
      <c r="AM117" s="52"/>
      <c r="AN117" s="52"/>
      <c r="AO117" s="52"/>
      <c r="AP117" s="52"/>
      <c r="AQ117" s="52"/>
      <c r="AR117" s="52"/>
      <c r="AS117" s="52"/>
    </row>
    <row r="118" spans="1:45" ht="15" customHeight="1" x14ac:dyDescent="0.35">
      <c r="A118" s="16"/>
      <c r="B118" s="52"/>
      <c r="C118" s="52"/>
      <c r="D118" s="52"/>
      <c r="E118" s="52"/>
      <c r="F118" s="52"/>
      <c r="G118" s="52"/>
      <c r="H118" s="52"/>
      <c r="I118" s="52"/>
      <c r="N118" s="52"/>
      <c r="O118" s="52"/>
      <c r="P118" s="52"/>
      <c r="Q118" s="52"/>
      <c r="R118" s="52"/>
      <c r="S118" s="52"/>
      <c r="T118" s="52"/>
      <c r="U118" s="52"/>
      <c r="Z118" s="52"/>
      <c r="AA118" s="52"/>
      <c r="AB118" s="52"/>
      <c r="AC118" s="52"/>
      <c r="AD118" s="52"/>
      <c r="AE118" s="52"/>
      <c r="AF118" s="52"/>
      <c r="AG118" s="52"/>
      <c r="AL118" s="52"/>
      <c r="AM118" s="52"/>
      <c r="AN118" s="52"/>
      <c r="AO118" s="52"/>
      <c r="AP118" s="52"/>
      <c r="AQ118" s="52"/>
      <c r="AR118" s="52"/>
      <c r="AS118" s="52"/>
    </row>
    <row r="119" spans="1:45" ht="15" customHeight="1" x14ac:dyDescent="0.35">
      <c r="A119" s="16"/>
      <c r="B119" s="52"/>
      <c r="C119" s="52"/>
      <c r="D119" s="52"/>
      <c r="E119" s="52"/>
      <c r="F119" s="52"/>
      <c r="G119" s="52"/>
      <c r="H119" s="52"/>
      <c r="I119" s="52"/>
      <c r="N119" s="52"/>
      <c r="O119" s="52"/>
      <c r="P119" s="52"/>
      <c r="Q119" s="52"/>
      <c r="R119" s="52"/>
      <c r="S119" s="52"/>
      <c r="T119" s="52"/>
      <c r="U119" s="52"/>
      <c r="Z119" s="52"/>
      <c r="AA119" s="52"/>
      <c r="AB119" s="52"/>
      <c r="AC119" s="52"/>
      <c r="AD119" s="52"/>
      <c r="AE119" s="52"/>
      <c r="AF119" s="52"/>
      <c r="AG119" s="52"/>
      <c r="AL119" s="52"/>
      <c r="AM119" s="52"/>
      <c r="AN119" s="52"/>
      <c r="AO119" s="52"/>
      <c r="AP119" s="52"/>
      <c r="AQ119" s="52"/>
      <c r="AR119" s="52"/>
      <c r="AS119" s="52"/>
    </row>
    <row r="120" spans="1:45" ht="15" customHeight="1" x14ac:dyDescent="0.35">
      <c r="A120" s="16"/>
      <c r="B120" s="52"/>
      <c r="C120" s="52"/>
      <c r="D120" s="52"/>
      <c r="E120" s="52"/>
      <c r="F120" s="52"/>
      <c r="G120" s="52"/>
      <c r="H120" s="52"/>
      <c r="I120" s="52"/>
      <c r="N120" s="52"/>
      <c r="O120" s="52"/>
      <c r="P120" s="52"/>
      <c r="Q120" s="52"/>
      <c r="R120" s="52"/>
      <c r="S120" s="52"/>
      <c r="T120" s="52"/>
      <c r="U120" s="52"/>
      <c r="Z120" s="52"/>
      <c r="AA120" s="52"/>
      <c r="AB120" s="52"/>
      <c r="AC120" s="52"/>
      <c r="AD120" s="52"/>
      <c r="AE120" s="52"/>
      <c r="AF120" s="52"/>
      <c r="AG120" s="52"/>
      <c r="AL120" s="52"/>
      <c r="AM120" s="52"/>
      <c r="AN120" s="52"/>
      <c r="AO120" s="52"/>
      <c r="AP120" s="52"/>
      <c r="AQ120" s="52"/>
      <c r="AR120" s="52"/>
      <c r="AS120" s="52"/>
    </row>
    <row r="121" spans="1:45" ht="15" customHeight="1" x14ac:dyDescent="0.35">
      <c r="A121" s="16"/>
      <c r="B121" s="52"/>
      <c r="C121" s="52"/>
      <c r="D121" s="52"/>
      <c r="E121" s="52"/>
      <c r="F121" s="52"/>
      <c r="G121" s="52"/>
      <c r="H121" s="52"/>
      <c r="I121" s="52"/>
      <c r="N121" s="52"/>
      <c r="O121" s="52"/>
      <c r="P121" s="52"/>
      <c r="Q121" s="52"/>
      <c r="R121" s="52"/>
      <c r="S121" s="52"/>
      <c r="T121" s="52"/>
      <c r="U121" s="52"/>
      <c r="Z121" s="52"/>
      <c r="AA121" s="52"/>
      <c r="AB121" s="52"/>
      <c r="AC121" s="52"/>
      <c r="AD121" s="52"/>
      <c r="AE121" s="52"/>
      <c r="AF121" s="52"/>
      <c r="AG121" s="52"/>
      <c r="AL121" s="52"/>
      <c r="AM121" s="52"/>
      <c r="AN121" s="52"/>
      <c r="AO121" s="52"/>
      <c r="AP121" s="52"/>
      <c r="AQ121" s="52"/>
      <c r="AR121" s="52"/>
      <c r="AS121" s="52"/>
    </row>
    <row r="122" spans="1:45" ht="15" customHeight="1" x14ac:dyDescent="0.35">
      <c r="A122" s="16"/>
      <c r="B122" s="52"/>
      <c r="C122" s="52"/>
      <c r="D122" s="52"/>
      <c r="E122" s="52"/>
      <c r="F122" s="52"/>
      <c r="G122" s="52"/>
      <c r="H122" s="52"/>
      <c r="I122" s="52"/>
      <c r="N122" s="52"/>
      <c r="O122" s="52"/>
      <c r="P122" s="52"/>
      <c r="Q122" s="52"/>
      <c r="R122" s="52"/>
      <c r="S122" s="52"/>
      <c r="T122" s="52"/>
      <c r="U122" s="52"/>
      <c r="Z122" s="52"/>
      <c r="AA122" s="52"/>
      <c r="AB122" s="52"/>
      <c r="AC122" s="52"/>
      <c r="AD122" s="52"/>
      <c r="AE122" s="52"/>
      <c r="AF122" s="52"/>
      <c r="AG122" s="52"/>
      <c r="AL122" s="52"/>
      <c r="AM122" s="52"/>
      <c r="AN122" s="52"/>
      <c r="AO122" s="52"/>
      <c r="AP122" s="52"/>
      <c r="AQ122" s="52"/>
      <c r="AR122" s="52"/>
      <c r="AS122" s="52"/>
    </row>
    <row r="123" spans="1:45" ht="15" customHeight="1" x14ac:dyDescent="0.35">
      <c r="A123" s="16"/>
      <c r="B123" s="52"/>
      <c r="C123" s="52"/>
      <c r="D123" s="52"/>
      <c r="E123" s="52"/>
      <c r="F123" s="52"/>
      <c r="G123" s="52"/>
      <c r="H123" s="52"/>
      <c r="I123" s="52"/>
      <c r="N123" s="52"/>
      <c r="O123" s="52"/>
      <c r="P123" s="52"/>
      <c r="Q123" s="52"/>
      <c r="R123" s="52"/>
      <c r="S123" s="52"/>
      <c r="T123" s="52"/>
      <c r="U123" s="52"/>
      <c r="Z123" s="52"/>
      <c r="AA123" s="52"/>
      <c r="AB123" s="52"/>
      <c r="AC123" s="52"/>
      <c r="AD123" s="52"/>
      <c r="AE123" s="52"/>
      <c r="AF123" s="52"/>
      <c r="AG123" s="52"/>
      <c r="AL123" s="52"/>
      <c r="AM123" s="52"/>
      <c r="AN123" s="52"/>
      <c r="AO123" s="52"/>
      <c r="AP123" s="52"/>
      <c r="AQ123" s="52"/>
      <c r="AR123" s="52"/>
      <c r="AS123" s="52"/>
    </row>
    <row r="124" spans="1:45" ht="15" customHeight="1" x14ac:dyDescent="0.35">
      <c r="A124" s="16"/>
      <c r="B124" s="52"/>
      <c r="C124" s="52"/>
      <c r="D124" s="52"/>
      <c r="E124" s="52"/>
      <c r="F124" s="52"/>
      <c r="G124" s="52"/>
      <c r="H124" s="52"/>
      <c r="I124" s="52"/>
      <c r="N124" s="52"/>
      <c r="O124" s="52"/>
      <c r="P124" s="52"/>
      <c r="Q124" s="52"/>
      <c r="R124" s="52"/>
      <c r="S124" s="52"/>
      <c r="T124" s="52"/>
      <c r="U124" s="52"/>
      <c r="Z124" s="52"/>
      <c r="AA124" s="52"/>
      <c r="AB124" s="52"/>
      <c r="AC124" s="52"/>
      <c r="AD124" s="52"/>
      <c r="AE124" s="52"/>
      <c r="AF124" s="52"/>
      <c r="AG124" s="52"/>
      <c r="AL124" s="52"/>
      <c r="AM124" s="52"/>
      <c r="AN124" s="52"/>
      <c r="AO124" s="52"/>
      <c r="AP124" s="52"/>
      <c r="AQ124" s="52"/>
      <c r="AR124" s="52"/>
      <c r="AS124" s="52"/>
    </row>
    <row r="125" spans="1:45" ht="15" customHeight="1" x14ac:dyDescent="0.35">
      <c r="A125" s="16"/>
      <c r="B125" s="52"/>
      <c r="C125" s="52"/>
      <c r="D125" s="52"/>
      <c r="E125" s="52"/>
      <c r="F125" s="52"/>
      <c r="G125" s="52"/>
      <c r="H125" s="52"/>
      <c r="I125" s="52"/>
      <c r="N125" s="52"/>
      <c r="O125" s="52"/>
      <c r="P125" s="52"/>
      <c r="Q125" s="52"/>
      <c r="R125" s="52"/>
      <c r="S125" s="52"/>
      <c r="T125" s="52"/>
      <c r="U125" s="52"/>
      <c r="Z125" s="52"/>
      <c r="AA125" s="52"/>
      <c r="AB125" s="52"/>
      <c r="AC125" s="52"/>
      <c r="AD125" s="52"/>
      <c r="AE125" s="52"/>
      <c r="AF125" s="52"/>
      <c r="AG125" s="52"/>
      <c r="AL125" s="52"/>
      <c r="AM125" s="52"/>
      <c r="AN125" s="52"/>
      <c r="AO125" s="52"/>
      <c r="AP125" s="52"/>
      <c r="AQ125" s="52"/>
      <c r="AR125" s="52"/>
      <c r="AS125" s="52"/>
    </row>
    <row r="126" spans="1:45" ht="15" customHeight="1" x14ac:dyDescent="0.35">
      <c r="A126" s="16"/>
      <c r="B126" s="52"/>
      <c r="C126" s="52"/>
      <c r="D126" s="52"/>
      <c r="E126" s="52"/>
      <c r="F126" s="52"/>
      <c r="G126" s="52"/>
      <c r="H126" s="52"/>
      <c r="I126" s="52"/>
      <c r="N126" s="52"/>
      <c r="O126" s="52"/>
      <c r="P126" s="52"/>
      <c r="Q126" s="52"/>
      <c r="R126" s="52"/>
      <c r="S126" s="52"/>
      <c r="T126" s="52"/>
      <c r="U126" s="52"/>
      <c r="Z126" s="52"/>
      <c r="AA126" s="52"/>
      <c r="AB126" s="52"/>
      <c r="AC126" s="52"/>
      <c r="AD126" s="52"/>
      <c r="AE126" s="52"/>
      <c r="AF126" s="52"/>
      <c r="AG126" s="52"/>
      <c r="AL126" s="52"/>
      <c r="AM126" s="52"/>
      <c r="AN126" s="52"/>
      <c r="AO126" s="52"/>
      <c r="AP126" s="52"/>
      <c r="AQ126" s="52"/>
      <c r="AR126" s="52"/>
      <c r="AS126" s="52"/>
    </row>
    <row r="127" spans="1:45" ht="15" customHeight="1" x14ac:dyDescent="0.35">
      <c r="A127" s="16"/>
      <c r="B127" s="52"/>
      <c r="C127" s="52"/>
      <c r="D127" s="52"/>
      <c r="E127" s="52"/>
      <c r="F127" s="52"/>
      <c r="G127" s="52"/>
      <c r="H127" s="52"/>
      <c r="I127" s="52"/>
      <c r="N127" s="52"/>
      <c r="O127" s="52"/>
      <c r="P127" s="52"/>
      <c r="Q127" s="52"/>
      <c r="R127" s="52"/>
      <c r="S127" s="52"/>
      <c r="T127" s="52"/>
      <c r="U127" s="52"/>
      <c r="Z127" s="52"/>
      <c r="AA127" s="52"/>
      <c r="AB127" s="52"/>
      <c r="AC127" s="52"/>
      <c r="AD127" s="52"/>
      <c r="AE127" s="52"/>
      <c r="AF127" s="52"/>
      <c r="AG127" s="52"/>
      <c r="AL127" s="52"/>
      <c r="AM127" s="52"/>
      <c r="AN127" s="52"/>
      <c r="AO127" s="52"/>
      <c r="AP127" s="52"/>
      <c r="AQ127" s="52"/>
      <c r="AR127" s="52"/>
      <c r="AS127" s="52"/>
    </row>
    <row r="128" spans="1:45" ht="18.75" customHeight="1" x14ac:dyDescent="0.35">
      <c r="A128" s="13"/>
      <c r="B128" s="27" t="s">
        <v>33</v>
      </c>
      <c r="C128" s="27"/>
      <c r="D128" s="27"/>
      <c r="E128" s="27"/>
      <c r="F128" s="27"/>
      <c r="G128" s="27"/>
      <c r="H128" s="27"/>
      <c r="I128" s="27"/>
      <c r="J128" s="4"/>
      <c r="K128" s="4"/>
      <c r="L128" s="4"/>
      <c r="M128" s="4"/>
      <c r="N128" s="27" t="s">
        <v>132</v>
      </c>
      <c r="O128" s="27"/>
      <c r="P128" s="27"/>
      <c r="Q128" s="27"/>
      <c r="R128" s="27"/>
      <c r="S128" s="27"/>
      <c r="T128" s="27"/>
      <c r="U128" s="27"/>
      <c r="V128" s="5"/>
      <c r="W128" s="5"/>
      <c r="X128" s="5"/>
      <c r="Y128" s="5"/>
      <c r="Z128" s="27" t="s">
        <v>153</v>
      </c>
      <c r="AA128" s="27"/>
      <c r="AB128" s="27"/>
      <c r="AC128" s="27"/>
      <c r="AD128" s="27"/>
      <c r="AE128" s="27"/>
      <c r="AF128" s="27"/>
      <c r="AG128" s="27"/>
      <c r="AH128" s="4"/>
      <c r="AI128" s="4"/>
      <c r="AJ128" s="4"/>
      <c r="AK128" s="4"/>
      <c r="AL128" s="27" t="s">
        <v>73</v>
      </c>
      <c r="AM128" s="27"/>
      <c r="AN128" s="27"/>
      <c r="AO128" s="27"/>
      <c r="AP128" s="27"/>
      <c r="AQ128" s="27"/>
      <c r="AR128" s="27"/>
      <c r="AS128" s="27"/>
    </row>
    <row r="129" spans="1:49" ht="15" customHeight="1" x14ac:dyDescent="0.35">
      <c r="A129" s="16"/>
      <c r="B129"/>
      <c r="C129"/>
      <c r="D129"/>
      <c r="E129" s="1"/>
      <c r="F129" s="1"/>
      <c r="G129" s="1"/>
      <c r="H129" s="1"/>
      <c r="I129" s="1"/>
      <c r="L129" s="18" t="s">
        <v>218</v>
      </c>
      <c r="M129" s="18" t="s">
        <v>256</v>
      </c>
      <c r="N129"/>
      <c r="O129"/>
      <c r="P129"/>
      <c r="Q129" s="1"/>
      <c r="R129" s="1"/>
      <c r="S129" s="1"/>
      <c r="T129" s="1"/>
      <c r="U129" s="1"/>
      <c r="X129" s="18" t="s">
        <v>218</v>
      </c>
      <c r="Y129" s="18" t="s">
        <v>256</v>
      </c>
      <c r="Z129"/>
      <c r="AA129"/>
      <c r="AB129"/>
      <c r="AC129" s="1"/>
      <c r="AD129" s="1"/>
      <c r="AE129" s="1"/>
      <c r="AF129" s="1"/>
      <c r="AG129" s="1"/>
      <c r="AJ129" s="18" t="s">
        <v>218</v>
      </c>
      <c r="AK129" s="18" t="s">
        <v>256</v>
      </c>
      <c r="AL129"/>
      <c r="AM129"/>
      <c r="AN129"/>
      <c r="AO129" s="1"/>
      <c r="AP129" s="1"/>
      <c r="AQ129" s="1"/>
      <c r="AR129" s="1"/>
      <c r="AS129" s="1"/>
      <c r="AV129" s="14" t="s">
        <v>218</v>
      </c>
      <c r="AW129" s="14" t="s">
        <v>256</v>
      </c>
    </row>
    <row r="130" spans="1:49" ht="15" customHeight="1" x14ac:dyDescent="0.35">
      <c r="A130" s="16"/>
      <c r="B130"/>
      <c r="C130"/>
      <c r="D130"/>
      <c r="E130" s="1"/>
      <c r="F130" s="1"/>
      <c r="G130" s="1"/>
      <c r="H130" s="1"/>
      <c r="I130" s="1"/>
      <c r="K130" s="18" t="s">
        <v>138</v>
      </c>
      <c r="L130" s="18" t="s">
        <v>80</v>
      </c>
      <c r="M130" s="18" t="s">
        <v>78</v>
      </c>
      <c r="N130"/>
      <c r="O130"/>
      <c r="P130"/>
      <c r="Q130" s="1"/>
      <c r="R130" s="1"/>
      <c r="S130" s="1"/>
      <c r="T130" s="1"/>
      <c r="U130" s="1"/>
      <c r="W130" s="18" t="s">
        <v>138</v>
      </c>
      <c r="X130" s="18" t="s">
        <v>80</v>
      </c>
      <c r="Y130" s="18" t="s">
        <v>78</v>
      </c>
      <c r="Z130"/>
      <c r="AA130"/>
      <c r="AB130"/>
      <c r="AC130" s="1"/>
      <c r="AD130" s="1"/>
      <c r="AE130" s="1"/>
      <c r="AF130" s="1"/>
      <c r="AG130" s="1"/>
      <c r="AI130" s="18" t="s">
        <v>138</v>
      </c>
      <c r="AJ130" s="18" t="s">
        <v>80</v>
      </c>
      <c r="AK130" s="18" t="s">
        <v>78</v>
      </c>
      <c r="AL130"/>
      <c r="AM130"/>
      <c r="AN130"/>
      <c r="AO130" s="1"/>
      <c r="AP130" s="1"/>
      <c r="AQ130" s="1"/>
      <c r="AR130" s="1"/>
      <c r="AS130" s="1"/>
      <c r="AU130" s="14" t="s">
        <v>138</v>
      </c>
      <c r="AV130" s="14" t="s">
        <v>80</v>
      </c>
      <c r="AW130" s="14" t="s">
        <v>78</v>
      </c>
    </row>
    <row r="131" spans="1:49" ht="15" customHeight="1" x14ac:dyDescent="0.35">
      <c r="A131" s="16"/>
      <c r="B131"/>
      <c r="C131"/>
      <c r="D131"/>
      <c r="E131" s="1"/>
      <c r="F131" s="1"/>
      <c r="G131" s="1"/>
      <c r="H131" s="1"/>
      <c r="I131" s="1"/>
      <c r="K131" s="18" t="s">
        <v>158</v>
      </c>
      <c r="L131" s="18">
        <v>6.44</v>
      </c>
      <c r="M131" s="18">
        <v>6.44</v>
      </c>
      <c r="N131"/>
      <c r="O131"/>
      <c r="P131"/>
      <c r="Q131" s="1"/>
      <c r="R131" s="1"/>
      <c r="S131" s="1"/>
      <c r="T131" s="1"/>
      <c r="U131" s="1"/>
      <c r="W131" s="18" t="s">
        <v>158</v>
      </c>
      <c r="X131" s="18">
        <v>37.35</v>
      </c>
      <c r="Y131" s="18">
        <v>37.35</v>
      </c>
      <c r="Z131"/>
      <c r="AA131"/>
      <c r="AB131"/>
      <c r="AC131" s="1"/>
      <c r="AD131" s="1"/>
      <c r="AE131" s="1"/>
      <c r="AF131" s="1"/>
      <c r="AG131" s="1"/>
      <c r="AI131" s="18" t="s">
        <v>271</v>
      </c>
      <c r="AJ131" s="18">
        <v>0</v>
      </c>
      <c r="AK131" s="18">
        <v>0</v>
      </c>
      <c r="AL131"/>
      <c r="AM131"/>
      <c r="AN131"/>
      <c r="AO131" s="1"/>
      <c r="AP131" s="1"/>
      <c r="AQ131" s="1"/>
      <c r="AR131" s="1"/>
      <c r="AS131" s="1"/>
      <c r="AU131" s="14" t="s">
        <v>271</v>
      </c>
      <c r="AV131" s="14">
        <v>0</v>
      </c>
      <c r="AW131" s="14">
        <v>0</v>
      </c>
    </row>
    <row r="132" spans="1:49" ht="15" customHeight="1" x14ac:dyDescent="0.35">
      <c r="A132" s="16"/>
      <c r="B132"/>
      <c r="C132"/>
      <c r="D132"/>
      <c r="E132" s="1"/>
      <c r="F132" s="1"/>
      <c r="G132" s="1"/>
      <c r="H132" s="1"/>
      <c r="I132" s="1"/>
      <c r="K132" s="18" t="s">
        <v>97</v>
      </c>
      <c r="L132" s="18">
        <v>45.08</v>
      </c>
      <c r="M132" s="18">
        <v>51.53</v>
      </c>
      <c r="N132"/>
      <c r="O132"/>
      <c r="P132"/>
      <c r="Q132" s="1"/>
      <c r="R132" s="1"/>
      <c r="S132" s="1"/>
      <c r="T132" s="1"/>
      <c r="U132" s="1"/>
      <c r="W132" s="18" t="s">
        <v>139</v>
      </c>
      <c r="X132" s="18">
        <v>19.39</v>
      </c>
      <c r="Y132" s="18">
        <v>56.73</v>
      </c>
      <c r="Z132"/>
      <c r="AA132"/>
      <c r="AB132"/>
      <c r="AC132" s="1"/>
      <c r="AD132" s="1"/>
      <c r="AE132" s="1"/>
      <c r="AF132" s="1"/>
      <c r="AG132" s="1"/>
      <c r="AI132" s="18" t="s">
        <v>163</v>
      </c>
      <c r="AJ132" s="18">
        <v>42.03</v>
      </c>
      <c r="AK132" s="18">
        <v>42.03</v>
      </c>
      <c r="AL132"/>
      <c r="AM132"/>
      <c r="AN132"/>
      <c r="AO132" s="1"/>
      <c r="AP132" s="1"/>
      <c r="AQ132" s="1"/>
      <c r="AR132" s="1"/>
      <c r="AS132" s="1"/>
      <c r="AU132" s="14" t="s">
        <v>107</v>
      </c>
      <c r="AV132" s="14">
        <v>80.2</v>
      </c>
      <c r="AW132" s="14">
        <v>80.2</v>
      </c>
    </row>
    <row r="133" spans="1:49" ht="15" customHeight="1" x14ac:dyDescent="0.35">
      <c r="A133" s="16"/>
      <c r="B133"/>
      <c r="C133"/>
      <c r="D133"/>
      <c r="E133" s="1"/>
      <c r="F133" s="1"/>
      <c r="G133" s="1"/>
      <c r="H133" s="1"/>
      <c r="I133" s="1"/>
      <c r="K133" s="18" t="s">
        <v>180</v>
      </c>
      <c r="L133" s="18">
        <v>48.47</v>
      </c>
      <c r="M133" s="18">
        <v>100</v>
      </c>
      <c r="N133"/>
      <c r="O133"/>
      <c r="P133"/>
      <c r="Q133" s="1"/>
      <c r="R133" s="1"/>
      <c r="S133" s="1"/>
      <c r="T133" s="1"/>
      <c r="U133" s="1"/>
      <c r="W133" s="18" t="s">
        <v>97</v>
      </c>
      <c r="X133" s="18">
        <v>24.49</v>
      </c>
      <c r="Y133" s="18">
        <v>81.22</v>
      </c>
      <c r="Z133"/>
      <c r="AA133"/>
      <c r="AB133"/>
      <c r="AC133" s="1"/>
      <c r="AD133" s="1"/>
      <c r="AE133" s="1"/>
      <c r="AF133" s="1"/>
      <c r="AG133" s="1"/>
      <c r="AI133" s="18" t="s">
        <v>298</v>
      </c>
      <c r="AJ133" s="18">
        <v>6.44</v>
      </c>
      <c r="AK133" s="18">
        <v>48.47</v>
      </c>
      <c r="AL133"/>
      <c r="AM133"/>
      <c r="AN133"/>
      <c r="AO133" s="1"/>
      <c r="AP133" s="1"/>
      <c r="AQ133" s="1"/>
      <c r="AR133" s="1"/>
      <c r="AS133" s="1"/>
      <c r="AU133" s="14" t="s">
        <v>141</v>
      </c>
      <c r="AV133" s="14">
        <v>19.8</v>
      </c>
      <c r="AW133" s="14">
        <v>100</v>
      </c>
    </row>
    <row r="134" spans="1:49" ht="15" customHeight="1" x14ac:dyDescent="0.35">
      <c r="A134" s="16"/>
      <c r="B134"/>
      <c r="C134"/>
      <c r="D134"/>
      <c r="E134" s="1"/>
      <c r="F134" s="1"/>
      <c r="G134" s="1"/>
      <c r="H134" s="1"/>
      <c r="I134" s="1"/>
      <c r="N134"/>
      <c r="O134"/>
      <c r="P134"/>
      <c r="Q134" s="1"/>
      <c r="R134" s="1"/>
      <c r="S134" s="1"/>
      <c r="T134" s="1"/>
      <c r="U134" s="1"/>
      <c r="W134" s="18" t="s">
        <v>180</v>
      </c>
      <c r="X134" s="18">
        <v>18.78</v>
      </c>
      <c r="Y134" s="18">
        <v>100</v>
      </c>
      <c r="Z134"/>
      <c r="AA134"/>
      <c r="AB134"/>
      <c r="AC134" s="1"/>
      <c r="AD134" s="1"/>
      <c r="AE134" s="1"/>
      <c r="AF134" s="1"/>
      <c r="AG134" s="1"/>
      <c r="AI134" s="18" t="s">
        <v>57</v>
      </c>
      <c r="AJ134" s="18">
        <v>2.0299999999999998</v>
      </c>
      <c r="AK134" s="18">
        <v>50.51</v>
      </c>
      <c r="AL134"/>
      <c r="AM134"/>
      <c r="AN134"/>
      <c r="AO134" s="1"/>
      <c r="AP134" s="1"/>
      <c r="AQ134" s="1"/>
      <c r="AR134" s="1"/>
      <c r="AS134" s="1"/>
      <c r="AU134" s="14" t="s">
        <v>216</v>
      </c>
      <c r="AV134" s="14">
        <v>0</v>
      </c>
      <c r="AW134" s="14">
        <v>100</v>
      </c>
    </row>
    <row r="135" spans="1:49" ht="15" customHeight="1" x14ac:dyDescent="0.35">
      <c r="A135" s="16"/>
      <c r="B135"/>
      <c r="C135"/>
      <c r="D135"/>
      <c r="E135" s="1"/>
      <c r="F135" s="1"/>
      <c r="G135" s="1"/>
      <c r="H135" s="1"/>
      <c r="I135" s="1"/>
      <c r="N135"/>
      <c r="O135"/>
      <c r="P135"/>
      <c r="Q135" s="1"/>
      <c r="R135" s="1"/>
      <c r="S135" s="1"/>
      <c r="T135" s="1"/>
      <c r="U135" s="1"/>
      <c r="Z135"/>
      <c r="AA135"/>
      <c r="AB135"/>
      <c r="AC135" s="1"/>
      <c r="AD135" s="1"/>
      <c r="AE135" s="1"/>
      <c r="AF135" s="1"/>
      <c r="AG135" s="1"/>
      <c r="AI135" s="18" t="s">
        <v>12</v>
      </c>
      <c r="AJ135" s="18">
        <v>4.75</v>
      </c>
      <c r="AK135" s="18">
        <v>55.25</v>
      </c>
      <c r="AL135"/>
      <c r="AM135"/>
      <c r="AN135"/>
      <c r="AO135" s="1"/>
      <c r="AP135" s="1"/>
      <c r="AQ135" s="1"/>
      <c r="AR135" s="1"/>
      <c r="AS135" s="1"/>
      <c r="AU135" s="14" t="s">
        <v>274</v>
      </c>
      <c r="AV135" s="14">
        <v>0</v>
      </c>
      <c r="AW135" s="14">
        <v>100</v>
      </c>
    </row>
    <row r="136" spans="1:49" ht="15" customHeight="1" x14ac:dyDescent="0.35">
      <c r="A136" s="16"/>
      <c r="B136"/>
      <c r="C136"/>
      <c r="D136"/>
      <c r="E136" s="1"/>
      <c r="F136" s="1"/>
      <c r="G136" s="1"/>
      <c r="H136" s="1"/>
      <c r="I136" s="1"/>
      <c r="N136"/>
      <c r="O136"/>
      <c r="P136"/>
      <c r="Q136" s="1"/>
      <c r="R136" s="1"/>
      <c r="S136" s="1"/>
      <c r="T136" s="1"/>
      <c r="U136" s="1"/>
      <c r="Z136"/>
      <c r="AA136"/>
      <c r="AB136"/>
      <c r="AC136" s="1"/>
      <c r="AD136" s="1"/>
      <c r="AE136" s="1"/>
      <c r="AF136" s="1"/>
      <c r="AG136" s="1"/>
      <c r="AI136" s="18" t="s">
        <v>95</v>
      </c>
      <c r="AJ136" s="18">
        <v>6.44</v>
      </c>
      <c r="AK136" s="18">
        <v>61.69</v>
      </c>
      <c r="AL136"/>
      <c r="AM136"/>
      <c r="AN136"/>
      <c r="AO136" s="1"/>
      <c r="AP136" s="1"/>
      <c r="AQ136" s="1"/>
      <c r="AR136" s="1"/>
      <c r="AS136" s="1"/>
      <c r="AU136" s="14" t="s">
        <v>140</v>
      </c>
      <c r="AV136" s="14">
        <v>0</v>
      </c>
      <c r="AW136" s="14">
        <v>100</v>
      </c>
    </row>
    <row r="137" spans="1:49" ht="15" customHeight="1" x14ac:dyDescent="0.35">
      <c r="A137" s="16"/>
      <c r="B137"/>
      <c r="C137"/>
      <c r="D137"/>
      <c r="E137" s="1"/>
      <c r="F137" s="1"/>
      <c r="G137" s="1"/>
      <c r="H137" s="1"/>
      <c r="I137" s="1"/>
      <c r="N137"/>
      <c r="O137"/>
      <c r="P137"/>
      <c r="Q137" s="1"/>
      <c r="R137" s="1"/>
      <c r="S137" s="1"/>
      <c r="T137" s="1"/>
      <c r="U137" s="1"/>
      <c r="Z137"/>
      <c r="AA137"/>
      <c r="AB137"/>
      <c r="AC137" s="1"/>
      <c r="AD137" s="1"/>
      <c r="AE137" s="1"/>
      <c r="AF137" s="1"/>
      <c r="AG137" s="1"/>
      <c r="AI137" s="18" t="s">
        <v>278</v>
      </c>
      <c r="AJ137" s="18">
        <v>38.31</v>
      </c>
      <c r="AK137" s="18">
        <v>100</v>
      </c>
      <c r="AL137"/>
      <c r="AM137"/>
      <c r="AN137"/>
      <c r="AO137" s="1"/>
      <c r="AP137" s="1"/>
      <c r="AQ137" s="1"/>
      <c r="AR137" s="1"/>
      <c r="AS137" s="1"/>
      <c r="AU137" s="14" t="s">
        <v>213</v>
      </c>
      <c r="AV137" s="14">
        <v>0</v>
      </c>
      <c r="AW137" s="14">
        <v>100</v>
      </c>
    </row>
    <row r="138" spans="1:49" ht="15" customHeight="1" x14ac:dyDescent="0.35">
      <c r="A138" s="16"/>
      <c r="B138"/>
      <c r="C138"/>
      <c r="D138"/>
      <c r="E138" s="1"/>
      <c r="F138" s="1"/>
      <c r="G138" s="1"/>
      <c r="H138" s="1"/>
      <c r="I138" s="1"/>
      <c r="N138"/>
      <c r="O138"/>
      <c r="P138"/>
      <c r="Q138" s="1"/>
      <c r="R138" s="1"/>
      <c r="S138" s="1"/>
      <c r="T138" s="1"/>
      <c r="U138" s="1"/>
      <c r="Z138"/>
      <c r="AA138"/>
      <c r="AB138"/>
      <c r="AC138" s="1"/>
      <c r="AD138" s="1"/>
      <c r="AE138" s="1"/>
      <c r="AF138" s="1"/>
      <c r="AG138" s="1"/>
      <c r="AI138" s="18" t="s">
        <v>242</v>
      </c>
      <c r="AJ138" s="18">
        <v>0</v>
      </c>
      <c r="AK138" s="18">
        <v>100</v>
      </c>
      <c r="AL138"/>
      <c r="AM138"/>
      <c r="AN138"/>
      <c r="AO138" s="1"/>
      <c r="AP138" s="1"/>
      <c r="AQ138" s="1"/>
      <c r="AR138" s="1"/>
      <c r="AS138" s="1"/>
      <c r="AU138" s="14" t="s">
        <v>18</v>
      </c>
      <c r="AV138" s="14">
        <v>0</v>
      </c>
      <c r="AW138" s="14">
        <v>100</v>
      </c>
    </row>
    <row r="139" spans="1:49" ht="15" customHeight="1" x14ac:dyDescent="0.35">
      <c r="A139" s="16"/>
      <c r="B139"/>
      <c r="C139"/>
      <c r="D139"/>
      <c r="E139" s="1"/>
      <c r="F139" s="1"/>
      <c r="G139" s="1"/>
      <c r="H139" s="1"/>
      <c r="I139" s="1"/>
      <c r="N139"/>
      <c r="O139"/>
      <c r="P139"/>
      <c r="Q139" s="1"/>
      <c r="R139" s="1"/>
      <c r="S139" s="1"/>
      <c r="T139" s="1"/>
      <c r="U139" s="1"/>
      <c r="Z139"/>
      <c r="AA139"/>
      <c r="AB139"/>
      <c r="AC139" s="1"/>
      <c r="AD139" s="1"/>
      <c r="AE139" s="1"/>
      <c r="AF139" s="1"/>
      <c r="AG139" s="1"/>
      <c r="AL139"/>
      <c r="AM139"/>
      <c r="AN139"/>
      <c r="AO139" s="1"/>
      <c r="AP139" s="1"/>
      <c r="AQ139" s="1"/>
      <c r="AR139" s="1"/>
      <c r="AS139" s="1"/>
    </row>
    <row r="140" spans="1:49" ht="15" customHeight="1" x14ac:dyDescent="0.35">
      <c r="A140" s="16"/>
      <c r="B140"/>
      <c r="C140"/>
      <c r="D140"/>
      <c r="E140" s="1"/>
      <c r="F140" s="1"/>
      <c r="G140" s="1"/>
      <c r="H140" s="1"/>
      <c r="I140" s="1"/>
      <c r="N140"/>
      <c r="O140"/>
      <c r="P140"/>
      <c r="Q140" s="1"/>
      <c r="R140" s="1"/>
      <c r="S140" s="1"/>
      <c r="T140" s="1"/>
      <c r="U140" s="1"/>
      <c r="Z140"/>
      <c r="AA140"/>
      <c r="AB140"/>
      <c r="AC140" s="1"/>
      <c r="AD140" s="1"/>
      <c r="AE140" s="1"/>
      <c r="AF140" s="1"/>
      <c r="AG140" s="1"/>
      <c r="AL140"/>
      <c r="AM140"/>
      <c r="AN140"/>
      <c r="AO140" s="1"/>
      <c r="AP140" s="1"/>
      <c r="AQ140" s="1"/>
      <c r="AR140" s="1"/>
      <c r="AS140" s="1"/>
    </row>
    <row r="141" spans="1:49" ht="15" customHeight="1" x14ac:dyDescent="0.35">
      <c r="A141" s="16"/>
      <c r="B141"/>
      <c r="C141"/>
      <c r="D141"/>
      <c r="E141" s="1"/>
      <c r="F141" s="1"/>
      <c r="G141" s="1"/>
      <c r="H141" s="1"/>
      <c r="I141" s="1"/>
      <c r="N141"/>
      <c r="O141"/>
      <c r="P141"/>
      <c r="Q141" s="1"/>
      <c r="R141" s="1"/>
      <c r="S141" s="1"/>
      <c r="T141" s="1"/>
      <c r="U141" s="1"/>
      <c r="Z141"/>
      <c r="AA141"/>
      <c r="AB141"/>
      <c r="AC141" s="1"/>
      <c r="AD141" s="1"/>
      <c r="AE141" s="1"/>
      <c r="AF141" s="1"/>
      <c r="AG141" s="1"/>
      <c r="AL141"/>
      <c r="AM141"/>
      <c r="AN141"/>
      <c r="AO141" s="1"/>
      <c r="AP141" s="1"/>
      <c r="AQ141" s="1"/>
      <c r="AR141" s="1"/>
      <c r="AS141" s="1"/>
    </row>
    <row r="142" spans="1:49" ht="15" customHeight="1" x14ac:dyDescent="0.35">
      <c r="A142" s="16"/>
      <c r="B142"/>
      <c r="C142"/>
      <c r="D142"/>
      <c r="E142" s="1"/>
      <c r="F142" s="1"/>
      <c r="G142" s="1"/>
      <c r="H142" s="1"/>
      <c r="I142" s="1"/>
      <c r="N142"/>
      <c r="O142"/>
      <c r="P142"/>
      <c r="Q142" s="1"/>
      <c r="R142" s="1"/>
      <c r="S142" s="1"/>
      <c r="T142" s="1"/>
      <c r="U142" s="1"/>
      <c r="Z142"/>
      <c r="AA142"/>
      <c r="AB142"/>
      <c r="AC142" s="1"/>
      <c r="AD142" s="1"/>
      <c r="AE142" s="1"/>
      <c r="AF142" s="1"/>
      <c r="AG142" s="1"/>
      <c r="AL142"/>
      <c r="AM142"/>
      <c r="AN142"/>
      <c r="AO142" s="1"/>
      <c r="AP142" s="1"/>
      <c r="AQ142" s="1"/>
      <c r="AR142" s="1"/>
      <c r="AS142" s="1"/>
    </row>
    <row r="143" spans="1:49" ht="15" customHeight="1" x14ac:dyDescent="0.35">
      <c r="A143" s="16"/>
      <c r="B143"/>
      <c r="C143"/>
      <c r="D143"/>
      <c r="E143" s="1"/>
      <c r="F143" s="1"/>
      <c r="G143" s="1"/>
      <c r="H143" s="1"/>
      <c r="I143" s="1"/>
      <c r="N143"/>
      <c r="O143"/>
      <c r="P143"/>
      <c r="Q143" s="1"/>
      <c r="R143" s="1"/>
      <c r="S143" s="1"/>
      <c r="T143" s="1"/>
      <c r="U143" s="1"/>
      <c r="Z143"/>
      <c r="AA143"/>
      <c r="AB143"/>
      <c r="AC143" s="1"/>
      <c r="AD143" s="1"/>
      <c r="AE143" s="1"/>
      <c r="AF143" s="1"/>
      <c r="AG143" s="1"/>
      <c r="AL143"/>
      <c r="AM143"/>
      <c r="AN143"/>
      <c r="AO143" s="1"/>
      <c r="AP143" s="1"/>
      <c r="AQ143" s="1"/>
      <c r="AR143" s="1"/>
      <c r="AS143" s="1"/>
    </row>
    <row r="144" spans="1:49" ht="15" customHeight="1" x14ac:dyDescent="0.35">
      <c r="A144" s="16"/>
      <c r="B144"/>
      <c r="C144"/>
      <c r="D144"/>
      <c r="E144" s="1"/>
      <c r="F144" s="1"/>
      <c r="G144" s="1"/>
      <c r="H144" s="1"/>
      <c r="I144" s="1"/>
      <c r="N144"/>
      <c r="O144"/>
      <c r="P144"/>
      <c r="Q144" s="1"/>
      <c r="R144" s="1"/>
      <c r="S144" s="1"/>
      <c r="T144" s="1"/>
      <c r="U144" s="1"/>
      <c r="Z144"/>
      <c r="AA144"/>
      <c r="AB144"/>
      <c r="AC144" s="1"/>
      <c r="AD144" s="1"/>
      <c r="AE144" s="1"/>
      <c r="AF144" s="1"/>
      <c r="AG144" s="1"/>
      <c r="AL144"/>
      <c r="AM144"/>
      <c r="AN144"/>
      <c r="AO144" s="1"/>
      <c r="AP144" s="1"/>
      <c r="AQ144" s="1"/>
      <c r="AR144" s="1"/>
      <c r="AS144" s="1"/>
    </row>
    <row r="145" spans="1:45" ht="15" customHeight="1" x14ac:dyDescent="0.35">
      <c r="A145" s="16"/>
      <c r="B145"/>
      <c r="C145"/>
      <c r="D145"/>
      <c r="E145" s="1"/>
      <c r="F145" s="1"/>
      <c r="G145" s="1"/>
      <c r="H145" s="1"/>
      <c r="I145" s="1"/>
      <c r="N145"/>
      <c r="O145"/>
      <c r="P145"/>
      <c r="Q145" s="1"/>
      <c r="R145" s="1"/>
      <c r="S145" s="1"/>
      <c r="T145" s="1"/>
      <c r="U145" s="1"/>
      <c r="Z145"/>
      <c r="AA145"/>
      <c r="AB145"/>
      <c r="AC145" s="1"/>
      <c r="AD145" s="1"/>
      <c r="AE145" s="1"/>
      <c r="AF145" s="1"/>
      <c r="AG145" s="1"/>
      <c r="AL145"/>
      <c r="AM145"/>
      <c r="AN145"/>
      <c r="AO145" s="1"/>
      <c r="AP145" s="1"/>
      <c r="AQ145" s="1"/>
      <c r="AR145" s="1"/>
      <c r="AS145" s="1"/>
    </row>
    <row r="146" spans="1:45" ht="15" customHeight="1" x14ac:dyDescent="0.35">
      <c r="A146" s="16"/>
      <c r="B146" s="1"/>
      <c r="C146" s="1"/>
      <c r="D146" s="1"/>
      <c r="E146" s="1"/>
      <c r="F146" s="1"/>
      <c r="G146" s="1"/>
      <c r="H146" s="1"/>
      <c r="I146" s="1"/>
      <c r="N146" s="1"/>
      <c r="O146" s="1"/>
      <c r="P146" s="1"/>
      <c r="Q146" s="1"/>
      <c r="R146" s="1"/>
      <c r="S146" s="1"/>
      <c r="T146" s="1"/>
      <c r="U146" s="1"/>
      <c r="Z146" s="1"/>
      <c r="AA146" s="1"/>
      <c r="AB146" s="1"/>
      <c r="AC146" s="1"/>
      <c r="AD146" s="1"/>
      <c r="AE146" s="1"/>
      <c r="AF146" s="1"/>
      <c r="AG146" s="1"/>
      <c r="AL146" s="1"/>
      <c r="AM146" s="1"/>
      <c r="AN146" s="1"/>
      <c r="AO146" s="1"/>
      <c r="AP146" s="1"/>
      <c r="AQ146" s="1"/>
      <c r="AR146" s="1"/>
      <c r="AS146" s="1"/>
    </row>
    <row r="147" spans="1:45" ht="15" customHeight="1" x14ac:dyDescent="0.35">
      <c r="A147" s="16"/>
      <c r="B147" s="1"/>
      <c r="C147" s="1"/>
      <c r="D147" s="1"/>
      <c r="E147" s="1"/>
      <c r="F147" s="1"/>
      <c r="G147" s="1"/>
      <c r="H147" s="1"/>
      <c r="I147" s="1"/>
      <c r="N147" s="1"/>
      <c r="O147" s="1"/>
      <c r="P147" s="1"/>
      <c r="Q147" s="1"/>
      <c r="R147" s="1"/>
      <c r="S147" s="1"/>
      <c r="T147" s="1"/>
      <c r="U147" s="1"/>
      <c r="Z147" s="1"/>
      <c r="AA147" s="1"/>
      <c r="AB147" s="1"/>
      <c r="AC147" s="1"/>
      <c r="AD147" s="1"/>
      <c r="AE147" s="1"/>
      <c r="AF147" s="1"/>
      <c r="AG147" s="1"/>
      <c r="AL147" s="1"/>
      <c r="AM147" s="1"/>
      <c r="AN147" s="1"/>
      <c r="AO147" s="1"/>
      <c r="AP147" s="1"/>
      <c r="AQ147" s="1"/>
      <c r="AR147" s="1"/>
      <c r="AS147" s="1"/>
    </row>
    <row r="148" spans="1:45" ht="15" customHeight="1" x14ac:dyDescent="0.35">
      <c r="A148" s="16"/>
      <c r="B148" s="1"/>
      <c r="C148" s="1"/>
      <c r="D148" s="1"/>
      <c r="E148" s="1"/>
      <c r="F148" s="1"/>
      <c r="G148" s="1"/>
      <c r="H148" s="1"/>
      <c r="I148" s="1"/>
      <c r="N148" s="1"/>
      <c r="O148" s="1"/>
      <c r="P148" s="1"/>
      <c r="Q148" s="1"/>
      <c r="R148" s="1"/>
      <c r="S148" s="1"/>
      <c r="T148" s="1"/>
      <c r="U148" s="1"/>
      <c r="Z148" s="1"/>
      <c r="AA148" s="1"/>
      <c r="AB148" s="1"/>
      <c r="AC148" s="1"/>
      <c r="AD148" s="1"/>
      <c r="AE148" s="1"/>
      <c r="AF148" s="1"/>
      <c r="AG148" s="1"/>
      <c r="AL148" s="1"/>
      <c r="AM148" s="1"/>
      <c r="AN148" s="1"/>
      <c r="AO148" s="1"/>
      <c r="AP148" s="1"/>
      <c r="AQ148" s="1"/>
      <c r="AR148" s="1"/>
      <c r="AS148" s="1"/>
    </row>
    <row r="149" spans="1:45" ht="2.25" customHeight="1" x14ac:dyDescent="0.35">
      <c r="A149" s="16"/>
    </row>
    <row r="150" spans="1:45" ht="15" customHeight="1" x14ac:dyDescent="0.35">
      <c r="A150" s="16"/>
      <c r="B150" s="52"/>
      <c r="C150" s="52"/>
      <c r="D150" s="52"/>
      <c r="E150" s="52"/>
      <c r="F150" s="52"/>
      <c r="G150" s="52"/>
      <c r="H150" s="52"/>
      <c r="I150" s="52"/>
      <c r="N150" s="52"/>
      <c r="O150" s="52"/>
      <c r="P150" s="52"/>
      <c r="Q150" s="52"/>
      <c r="R150" s="52"/>
      <c r="S150" s="52"/>
      <c r="T150" s="52"/>
      <c r="U150" s="52"/>
      <c r="Z150" s="52"/>
      <c r="AA150" s="52"/>
      <c r="AB150" s="52"/>
      <c r="AC150" s="52"/>
      <c r="AD150" s="52"/>
      <c r="AE150" s="52"/>
      <c r="AF150" s="52"/>
      <c r="AG150" s="52"/>
      <c r="AL150" s="52"/>
      <c r="AM150" s="52"/>
      <c r="AN150" s="52"/>
      <c r="AO150" s="52"/>
      <c r="AP150" s="52"/>
      <c r="AQ150" s="52"/>
      <c r="AR150" s="52"/>
      <c r="AS150" s="52"/>
    </row>
    <row r="151" spans="1:45" ht="15" customHeight="1" x14ac:dyDescent="0.35">
      <c r="A151" s="16"/>
      <c r="B151" s="52"/>
      <c r="C151" s="52"/>
      <c r="D151" s="52"/>
      <c r="E151" s="52"/>
      <c r="F151" s="52"/>
      <c r="G151" s="52"/>
      <c r="H151" s="52"/>
      <c r="I151" s="52"/>
      <c r="N151" s="52"/>
      <c r="O151" s="52"/>
      <c r="P151" s="52"/>
      <c r="Q151" s="52"/>
      <c r="R151" s="52"/>
      <c r="S151" s="52"/>
      <c r="T151" s="52"/>
      <c r="U151" s="52"/>
      <c r="Z151" s="52"/>
      <c r="AA151" s="52"/>
      <c r="AB151" s="52"/>
      <c r="AC151" s="52"/>
      <c r="AD151" s="52"/>
      <c r="AE151" s="52"/>
      <c r="AF151" s="52"/>
      <c r="AG151" s="52"/>
      <c r="AL151" s="52"/>
      <c r="AM151" s="52"/>
      <c r="AN151" s="52"/>
      <c r="AO151" s="52"/>
      <c r="AP151" s="52"/>
      <c r="AQ151" s="52"/>
      <c r="AR151" s="52"/>
      <c r="AS151" s="52"/>
    </row>
    <row r="152" spans="1:45" ht="15" customHeight="1" x14ac:dyDescent="0.35">
      <c r="A152" s="16"/>
      <c r="B152" s="52"/>
      <c r="C152" s="52"/>
      <c r="D152" s="52"/>
      <c r="E152" s="52"/>
      <c r="F152" s="52"/>
      <c r="G152" s="52"/>
      <c r="H152" s="52"/>
      <c r="I152" s="52"/>
      <c r="N152" s="52"/>
      <c r="O152" s="52"/>
      <c r="P152" s="52"/>
      <c r="Q152" s="52"/>
      <c r="R152" s="52"/>
      <c r="S152" s="52"/>
      <c r="T152" s="52"/>
      <c r="U152" s="52"/>
      <c r="Z152" s="52"/>
      <c r="AA152" s="52"/>
      <c r="AB152" s="52"/>
      <c r="AC152" s="52"/>
      <c r="AD152" s="52"/>
      <c r="AE152" s="52"/>
      <c r="AF152" s="52"/>
      <c r="AG152" s="52"/>
      <c r="AL152" s="52"/>
      <c r="AM152" s="52"/>
      <c r="AN152" s="52"/>
      <c r="AO152" s="52"/>
      <c r="AP152" s="52"/>
      <c r="AQ152" s="52"/>
      <c r="AR152" s="52"/>
      <c r="AS152" s="52"/>
    </row>
    <row r="153" spans="1:45" ht="15" customHeight="1" x14ac:dyDescent="0.35">
      <c r="A153" s="16"/>
      <c r="B153" s="52"/>
      <c r="C153" s="52"/>
      <c r="D153" s="52"/>
      <c r="E153" s="52"/>
      <c r="F153" s="52"/>
      <c r="G153" s="52"/>
      <c r="H153" s="52"/>
      <c r="I153" s="52"/>
      <c r="N153" s="52"/>
      <c r="O153" s="52"/>
      <c r="P153" s="52"/>
      <c r="Q153" s="52"/>
      <c r="R153" s="52"/>
      <c r="S153" s="52"/>
      <c r="T153" s="52"/>
      <c r="U153" s="52"/>
      <c r="Z153" s="52"/>
      <c r="AA153" s="52"/>
      <c r="AB153" s="52"/>
      <c r="AC153" s="52"/>
      <c r="AD153" s="52"/>
      <c r="AE153" s="52"/>
      <c r="AF153" s="52"/>
      <c r="AG153" s="52"/>
      <c r="AL153" s="52"/>
      <c r="AM153" s="52"/>
      <c r="AN153" s="52"/>
      <c r="AO153" s="52"/>
      <c r="AP153" s="52"/>
      <c r="AQ153" s="52"/>
      <c r="AR153" s="52"/>
      <c r="AS153" s="52"/>
    </row>
    <row r="154" spans="1:45" ht="15" customHeight="1" x14ac:dyDescent="0.35">
      <c r="A154" s="16"/>
      <c r="B154" s="52"/>
      <c r="C154" s="52"/>
      <c r="D154" s="52"/>
      <c r="E154" s="52"/>
      <c r="F154" s="52"/>
      <c r="G154" s="52"/>
      <c r="H154" s="52"/>
      <c r="I154" s="52"/>
      <c r="N154" s="52"/>
      <c r="O154" s="52"/>
      <c r="P154" s="52"/>
      <c r="Q154" s="52"/>
      <c r="R154" s="52"/>
      <c r="S154" s="52"/>
      <c r="T154" s="52"/>
      <c r="U154" s="52"/>
      <c r="Z154" s="52"/>
      <c r="AA154" s="52"/>
      <c r="AB154" s="52"/>
      <c r="AC154" s="52"/>
      <c r="AD154" s="52"/>
      <c r="AE154" s="52"/>
      <c r="AF154" s="52"/>
      <c r="AG154" s="52"/>
      <c r="AL154" s="52"/>
      <c r="AM154" s="52"/>
      <c r="AN154" s="52"/>
      <c r="AO154" s="52"/>
      <c r="AP154" s="52"/>
      <c r="AQ154" s="52"/>
      <c r="AR154" s="52"/>
      <c r="AS154" s="52"/>
    </row>
    <row r="155" spans="1:45" ht="15" customHeight="1" x14ac:dyDescent="0.35">
      <c r="A155" s="16"/>
      <c r="B155" s="52"/>
      <c r="C155" s="52"/>
      <c r="D155" s="52"/>
      <c r="E155" s="52"/>
      <c r="F155" s="52"/>
      <c r="G155" s="52"/>
      <c r="H155" s="52"/>
      <c r="I155" s="52"/>
      <c r="N155" s="52"/>
      <c r="O155" s="52"/>
      <c r="P155" s="52"/>
      <c r="Q155" s="52"/>
      <c r="R155" s="52"/>
      <c r="S155" s="52"/>
      <c r="T155" s="52"/>
      <c r="U155" s="52"/>
      <c r="Z155" s="52"/>
      <c r="AA155" s="52"/>
      <c r="AB155" s="52"/>
      <c r="AC155" s="52"/>
      <c r="AD155" s="52"/>
      <c r="AE155" s="52"/>
      <c r="AF155" s="52"/>
      <c r="AG155" s="52"/>
      <c r="AL155" s="52"/>
      <c r="AM155" s="52"/>
      <c r="AN155" s="52"/>
      <c r="AO155" s="52"/>
      <c r="AP155" s="52"/>
      <c r="AQ155" s="52"/>
      <c r="AR155" s="52"/>
      <c r="AS155" s="52"/>
    </row>
    <row r="156" spans="1:45" ht="15" customHeight="1" x14ac:dyDescent="0.35">
      <c r="A156" s="16"/>
      <c r="B156" s="52"/>
      <c r="C156" s="52"/>
      <c r="D156" s="52"/>
      <c r="E156" s="52"/>
      <c r="F156" s="52"/>
      <c r="G156" s="52"/>
      <c r="H156" s="52"/>
      <c r="I156" s="52"/>
      <c r="N156" s="52"/>
      <c r="O156" s="52"/>
      <c r="P156" s="52"/>
      <c r="Q156" s="52"/>
      <c r="R156" s="52"/>
      <c r="S156" s="52"/>
      <c r="T156" s="52"/>
      <c r="U156" s="52"/>
      <c r="Z156" s="52"/>
      <c r="AA156" s="52"/>
      <c r="AB156" s="52"/>
      <c r="AC156" s="52"/>
      <c r="AD156" s="52"/>
      <c r="AE156" s="52"/>
      <c r="AF156" s="52"/>
      <c r="AG156" s="52"/>
      <c r="AL156" s="52"/>
      <c r="AM156" s="52"/>
      <c r="AN156" s="52"/>
      <c r="AO156" s="52"/>
      <c r="AP156" s="52"/>
      <c r="AQ156" s="52"/>
      <c r="AR156" s="52"/>
      <c r="AS156" s="52"/>
    </row>
    <row r="157" spans="1:45" ht="15" customHeight="1" x14ac:dyDescent="0.35">
      <c r="A157" s="16"/>
      <c r="B157" s="52"/>
      <c r="C157" s="52"/>
      <c r="D157" s="52"/>
      <c r="E157" s="52"/>
      <c r="F157" s="52"/>
      <c r="G157" s="52"/>
      <c r="H157" s="52"/>
      <c r="I157" s="52"/>
      <c r="N157" s="52"/>
      <c r="O157" s="52"/>
      <c r="P157" s="52"/>
      <c r="Q157" s="52"/>
      <c r="R157" s="52"/>
      <c r="S157" s="52"/>
      <c r="T157" s="52"/>
      <c r="U157" s="52"/>
      <c r="Z157" s="52"/>
      <c r="AA157" s="52"/>
      <c r="AB157" s="52"/>
      <c r="AC157" s="52"/>
      <c r="AD157" s="52"/>
      <c r="AE157" s="52"/>
      <c r="AF157" s="52"/>
      <c r="AG157" s="52"/>
      <c r="AL157" s="52"/>
      <c r="AM157" s="52"/>
      <c r="AN157" s="52"/>
      <c r="AO157" s="52"/>
      <c r="AP157" s="52"/>
      <c r="AQ157" s="52"/>
      <c r="AR157" s="52"/>
      <c r="AS157" s="52"/>
    </row>
    <row r="158" spans="1:45" ht="15" customHeight="1" x14ac:dyDescent="0.35">
      <c r="A158" s="16"/>
      <c r="B158" s="52"/>
      <c r="C158" s="52"/>
      <c r="D158" s="52"/>
      <c r="E158" s="52"/>
      <c r="F158" s="52"/>
      <c r="G158" s="52"/>
      <c r="H158" s="52"/>
      <c r="I158" s="52"/>
      <c r="N158" s="52"/>
      <c r="O158" s="52"/>
      <c r="P158" s="52"/>
      <c r="Q158" s="52"/>
      <c r="R158" s="52"/>
      <c r="S158" s="52"/>
      <c r="T158" s="52"/>
      <c r="U158" s="52"/>
      <c r="Z158" s="52"/>
      <c r="AA158" s="52"/>
      <c r="AB158" s="52"/>
      <c r="AC158" s="52"/>
      <c r="AD158" s="52"/>
      <c r="AE158" s="52"/>
      <c r="AF158" s="52"/>
      <c r="AG158" s="52"/>
      <c r="AL158" s="52"/>
      <c r="AM158" s="52"/>
      <c r="AN158" s="52"/>
      <c r="AO158" s="52"/>
      <c r="AP158" s="52"/>
      <c r="AQ158" s="52"/>
      <c r="AR158" s="52"/>
      <c r="AS158" s="52"/>
    </row>
    <row r="159" spans="1:45" ht="15" customHeight="1" x14ac:dyDescent="0.35">
      <c r="A159" s="16"/>
      <c r="B159" s="52"/>
      <c r="C159" s="52"/>
      <c r="D159" s="52"/>
      <c r="E159" s="52"/>
      <c r="F159" s="52"/>
      <c r="G159" s="52"/>
      <c r="H159" s="52"/>
      <c r="I159" s="52"/>
      <c r="N159" s="52"/>
      <c r="O159" s="52"/>
      <c r="P159" s="52"/>
      <c r="Q159" s="52"/>
      <c r="R159" s="52"/>
      <c r="S159" s="52"/>
      <c r="T159" s="52"/>
      <c r="U159" s="52"/>
      <c r="Z159" s="52"/>
      <c r="AA159" s="52"/>
      <c r="AB159" s="52"/>
      <c r="AC159" s="52"/>
      <c r="AD159" s="52"/>
      <c r="AE159" s="52"/>
      <c r="AF159" s="52"/>
      <c r="AG159" s="52"/>
      <c r="AL159" s="52"/>
      <c r="AM159" s="52"/>
      <c r="AN159" s="52"/>
      <c r="AO159" s="52"/>
      <c r="AP159" s="52"/>
      <c r="AQ159" s="52"/>
      <c r="AR159" s="52"/>
      <c r="AS159" s="52"/>
    </row>
    <row r="160" spans="1:45" ht="15" customHeight="1" x14ac:dyDescent="0.35">
      <c r="A160" s="16"/>
      <c r="B160" s="52"/>
      <c r="C160" s="52"/>
      <c r="D160" s="52"/>
      <c r="E160" s="52"/>
      <c r="F160" s="52"/>
      <c r="G160" s="52"/>
      <c r="H160" s="52"/>
      <c r="I160" s="52"/>
      <c r="N160" s="52"/>
      <c r="O160" s="52"/>
      <c r="P160" s="52"/>
      <c r="Q160" s="52"/>
      <c r="R160" s="52"/>
      <c r="S160" s="52"/>
      <c r="T160" s="52"/>
      <c r="U160" s="52"/>
      <c r="Z160" s="52"/>
      <c r="AA160" s="52"/>
      <c r="AB160" s="52"/>
      <c r="AC160" s="52"/>
      <c r="AD160" s="52"/>
      <c r="AE160" s="52"/>
      <c r="AF160" s="52"/>
      <c r="AG160" s="52"/>
      <c r="AL160" s="52"/>
      <c r="AM160" s="52"/>
      <c r="AN160" s="52"/>
      <c r="AO160" s="52"/>
      <c r="AP160" s="52"/>
      <c r="AQ160" s="52"/>
      <c r="AR160" s="52"/>
      <c r="AS160" s="52"/>
    </row>
    <row r="161" spans="1:49" ht="15" customHeight="1" x14ac:dyDescent="0.35">
      <c r="A161" s="16"/>
      <c r="B161" s="52"/>
      <c r="C161" s="52"/>
      <c r="D161" s="52"/>
      <c r="E161" s="52"/>
      <c r="F161" s="52"/>
      <c r="G161" s="52"/>
      <c r="H161" s="52"/>
      <c r="I161" s="52"/>
      <c r="N161" s="52"/>
      <c r="O161" s="52"/>
      <c r="P161" s="52"/>
      <c r="Q161" s="52"/>
      <c r="R161" s="52"/>
      <c r="S161" s="52"/>
      <c r="T161" s="52"/>
      <c r="U161" s="52"/>
      <c r="Z161" s="52"/>
      <c r="AA161" s="52"/>
      <c r="AB161" s="52"/>
      <c r="AC161" s="52"/>
      <c r="AD161" s="52"/>
      <c r="AE161" s="52"/>
      <c r="AF161" s="52"/>
      <c r="AG161" s="52"/>
      <c r="AL161" s="52"/>
      <c r="AM161" s="52"/>
      <c r="AN161" s="52"/>
      <c r="AO161" s="52"/>
      <c r="AP161" s="52"/>
      <c r="AQ161" s="52"/>
      <c r="AR161" s="52"/>
      <c r="AS161" s="52"/>
    </row>
    <row r="162" spans="1:49" ht="15" customHeight="1" x14ac:dyDescent="0.35">
      <c r="A162" s="16"/>
      <c r="B162" s="52"/>
      <c r="C162" s="52"/>
      <c r="D162" s="52"/>
      <c r="E162" s="52"/>
      <c r="F162" s="52"/>
      <c r="G162" s="52"/>
      <c r="H162" s="52"/>
      <c r="I162" s="52"/>
      <c r="N162" s="52"/>
      <c r="O162" s="52"/>
      <c r="P162" s="52"/>
      <c r="Q162" s="52"/>
      <c r="R162" s="52"/>
      <c r="S162" s="52"/>
      <c r="T162" s="52"/>
      <c r="U162" s="52"/>
      <c r="Z162" s="52"/>
      <c r="AA162" s="52"/>
      <c r="AB162" s="52"/>
      <c r="AC162" s="52"/>
      <c r="AD162" s="52"/>
      <c r="AE162" s="52"/>
      <c r="AF162" s="52"/>
      <c r="AG162" s="52"/>
      <c r="AL162" s="52"/>
      <c r="AM162" s="52"/>
      <c r="AN162" s="52"/>
      <c r="AO162" s="52"/>
      <c r="AP162" s="52"/>
      <c r="AQ162" s="52"/>
      <c r="AR162" s="52"/>
      <c r="AS162" s="52"/>
    </row>
    <row r="163" spans="1:49" ht="15" customHeight="1" x14ac:dyDescent="0.35">
      <c r="A163" s="16"/>
      <c r="B163" s="52"/>
      <c r="C163" s="52"/>
      <c r="D163" s="52"/>
      <c r="E163" s="52"/>
      <c r="F163" s="52"/>
      <c r="G163" s="52"/>
      <c r="H163" s="52"/>
      <c r="I163" s="52"/>
      <c r="N163" s="52"/>
      <c r="O163" s="52"/>
      <c r="P163" s="52"/>
      <c r="Q163" s="52"/>
      <c r="R163" s="52"/>
      <c r="S163" s="52"/>
      <c r="T163" s="52"/>
      <c r="U163" s="52"/>
      <c r="Z163" s="52"/>
      <c r="AA163" s="52"/>
      <c r="AB163" s="52"/>
      <c r="AC163" s="52"/>
      <c r="AD163" s="52"/>
      <c r="AE163" s="52"/>
      <c r="AF163" s="52"/>
      <c r="AG163" s="52"/>
      <c r="AL163" s="52"/>
      <c r="AM163" s="52"/>
      <c r="AN163" s="52"/>
      <c r="AO163" s="52"/>
      <c r="AP163" s="52"/>
      <c r="AQ163" s="52"/>
      <c r="AR163" s="52"/>
      <c r="AS163" s="52"/>
    </row>
    <row r="164" spans="1:49" ht="15" customHeight="1" x14ac:dyDescent="0.35">
      <c r="A164" s="16"/>
      <c r="B164" s="52"/>
      <c r="C164" s="52"/>
      <c r="D164" s="52"/>
      <c r="E164" s="52"/>
      <c r="F164" s="52"/>
      <c r="G164" s="52"/>
      <c r="H164" s="52"/>
      <c r="I164" s="52"/>
      <c r="N164" s="52"/>
      <c r="O164" s="52"/>
      <c r="P164" s="52"/>
      <c r="Q164" s="52"/>
      <c r="R164" s="52"/>
      <c r="S164" s="52"/>
      <c r="T164" s="52"/>
      <c r="U164" s="52"/>
      <c r="Z164" s="52"/>
      <c r="AA164" s="52"/>
      <c r="AB164" s="52"/>
      <c r="AC164" s="52"/>
      <c r="AD164" s="52"/>
      <c r="AE164" s="52"/>
      <c r="AF164" s="52"/>
      <c r="AG164" s="52"/>
      <c r="AL164" s="52"/>
      <c r="AM164" s="52"/>
      <c r="AN164" s="52"/>
      <c r="AO164" s="52"/>
      <c r="AP164" s="52"/>
      <c r="AQ164" s="52"/>
      <c r="AR164" s="52"/>
      <c r="AS164" s="52"/>
    </row>
    <row r="165" spans="1:49" ht="15" customHeight="1" x14ac:dyDescent="0.35">
      <c r="A165" s="16"/>
      <c r="B165" s="52"/>
      <c r="C165" s="52"/>
      <c r="D165" s="52"/>
      <c r="E165" s="52"/>
      <c r="F165" s="52"/>
      <c r="G165" s="52"/>
      <c r="H165" s="52"/>
      <c r="I165" s="52"/>
      <c r="N165" s="52"/>
      <c r="O165" s="52"/>
      <c r="P165" s="52"/>
      <c r="Q165" s="52"/>
      <c r="R165" s="52"/>
      <c r="S165" s="52"/>
      <c r="T165" s="52"/>
      <c r="U165" s="52"/>
      <c r="Z165" s="52"/>
      <c r="AA165" s="52"/>
      <c r="AB165" s="52"/>
      <c r="AC165" s="52"/>
      <c r="AD165" s="52"/>
      <c r="AE165" s="52"/>
      <c r="AF165" s="52"/>
      <c r="AG165" s="52"/>
      <c r="AL165" s="52"/>
      <c r="AM165" s="52"/>
      <c r="AN165" s="52"/>
      <c r="AO165" s="52"/>
      <c r="AP165" s="52"/>
      <c r="AQ165" s="52"/>
      <c r="AR165" s="52"/>
      <c r="AS165" s="52"/>
    </row>
    <row r="166" spans="1:49" ht="15" customHeight="1" x14ac:dyDescent="0.35">
      <c r="A166" s="16"/>
      <c r="B166" s="52"/>
      <c r="C166" s="52"/>
      <c r="D166" s="52"/>
      <c r="E166" s="52"/>
      <c r="F166" s="52"/>
      <c r="G166" s="52"/>
      <c r="H166" s="52"/>
      <c r="I166" s="52"/>
      <c r="N166" s="52"/>
      <c r="O166" s="52"/>
      <c r="P166" s="52"/>
      <c r="Q166" s="52"/>
      <c r="R166" s="52"/>
      <c r="S166" s="52"/>
      <c r="T166" s="52"/>
      <c r="U166" s="52"/>
      <c r="Z166" s="52"/>
      <c r="AA166" s="52"/>
      <c r="AB166" s="52"/>
      <c r="AC166" s="52"/>
      <c r="AD166" s="52"/>
      <c r="AE166" s="52"/>
      <c r="AF166" s="52"/>
      <c r="AG166" s="52"/>
      <c r="AL166" s="52"/>
      <c r="AM166" s="52"/>
      <c r="AN166" s="52"/>
      <c r="AO166" s="52"/>
      <c r="AP166" s="52"/>
      <c r="AQ166" s="52"/>
      <c r="AR166" s="52"/>
      <c r="AS166" s="52"/>
    </row>
    <row r="167" spans="1:49" ht="15" customHeight="1" x14ac:dyDescent="0.35">
      <c r="A167" s="16"/>
      <c r="B167" s="52"/>
      <c r="C167" s="52"/>
      <c r="D167" s="52"/>
      <c r="E167" s="52"/>
      <c r="F167" s="52"/>
      <c r="G167" s="52"/>
      <c r="H167" s="52"/>
      <c r="I167" s="52"/>
      <c r="N167" s="52"/>
      <c r="O167" s="52"/>
      <c r="P167" s="52"/>
      <c r="Q167" s="52"/>
      <c r="R167" s="52"/>
      <c r="S167" s="52"/>
      <c r="T167" s="52"/>
      <c r="U167" s="52"/>
      <c r="Z167" s="52"/>
      <c r="AA167" s="52"/>
      <c r="AB167" s="52"/>
      <c r="AC167" s="52"/>
      <c r="AD167" s="52"/>
      <c r="AE167" s="52"/>
      <c r="AF167" s="52"/>
      <c r="AG167" s="52"/>
      <c r="AL167" s="52"/>
      <c r="AM167" s="52"/>
      <c r="AN167" s="52"/>
      <c r="AO167" s="52"/>
      <c r="AP167" s="52"/>
      <c r="AQ167" s="52"/>
      <c r="AR167" s="52"/>
      <c r="AS167" s="52"/>
    </row>
    <row r="168" spans="1:49" ht="15" customHeight="1" x14ac:dyDescent="0.35">
      <c r="A168" s="16"/>
      <c r="B168" s="52"/>
      <c r="C168" s="52"/>
      <c r="D168" s="52"/>
      <c r="E168" s="52"/>
      <c r="F168" s="52"/>
      <c r="G168" s="52"/>
      <c r="H168" s="52"/>
      <c r="I168" s="52"/>
      <c r="N168" s="52"/>
      <c r="O168" s="52"/>
      <c r="P168" s="52"/>
      <c r="Q168" s="52"/>
      <c r="R168" s="52"/>
      <c r="S168" s="52"/>
      <c r="T168" s="52"/>
      <c r="U168" s="52"/>
      <c r="Z168" s="52"/>
      <c r="AA168" s="52"/>
      <c r="AB168" s="52"/>
      <c r="AC168" s="52"/>
      <c r="AD168" s="52"/>
      <c r="AE168" s="52"/>
      <c r="AF168" s="52"/>
      <c r="AG168" s="52"/>
      <c r="AL168" s="52"/>
      <c r="AM168" s="52"/>
      <c r="AN168" s="52"/>
      <c r="AO168" s="52"/>
      <c r="AP168" s="52"/>
      <c r="AQ168" s="52"/>
      <c r="AR168" s="52"/>
      <c r="AS168" s="52"/>
    </row>
    <row r="169" spans="1:49" ht="15" customHeight="1" x14ac:dyDescent="0.35">
      <c r="A169" s="16"/>
      <c r="B169" s="52"/>
      <c r="C169" s="52"/>
      <c r="D169" s="52"/>
      <c r="E169" s="52"/>
      <c r="F169" s="52"/>
      <c r="G169" s="52"/>
      <c r="H169" s="52"/>
      <c r="I169" s="52"/>
      <c r="N169" s="52"/>
      <c r="O169" s="52"/>
      <c r="P169" s="52"/>
      <c r="Q169" s="52"/>
      <c r="R169" s="52"/>
      <c r="S169" s="52"/>
      <c r="T169" s="52"/>
      <c r="U169" s="52"/>
      <c r="Z169" s="52"/>
      <c r="AA169" s="52"/>
      <c r="AB169" s="52"/>
      <c r="AC169" s="52"/>
      <c r="AD169" s="52"/>
      <c r="AE169" s="52"/>
      <c r="AF169" s="52"/>
      <c r="AG169" s="52"/>
      <c r="AL169" s="52"/>
      <c r="AM169" s="52"/>
      <c r="AN169" s="52"/>
      <c r="AO169" s="52"/>
      <c r="AP169" s="52"/>
      <c r="AQ169" s="52"/>
      <c r="AR169" s="52"/>
      <c r="AS169" s="52"/>
    </row>
    <row r="170" spans="1:49" ht="18.75" customHeight="1" x14ac:dyDescent="0.35">
      <c r="A170" s="13"/>
      <c r="B170" s="27" t="s">
        <v>177</v>
      </c>
      <c r="C170" s="27"/>
      <c r="D170" s="27"/>
      <c r="E170" s="27"/>
      <c r="F170" s="27"/>
      <c r="G170" s="27"/>
      <c r="H170" s="27"/>
      <c r="I170" s="27"/>
      <c r="J170" s="4"/>
      <c r="K170" s="4"/>
      <c r="L170" s="4"/>
      <c r="M170" s="4"/>
      <c r="N170" s="27" t="s">
        <v>156</v>
      </c>
      <c r="O170" s="27"/>
      <c r="P170" s="27"/>
      <c r="Q170" s="27"/>
      <c r="R170" s="27"/>
      <c r="S170" s="27"/>
      <c r="T170" s="27"/>
      <c r="U170" s="27"/>
      <c r="V170" s="5"/>
      <c r="W170" s="5"/>
      <c r="X170" s="5"/>
      <c r="Y170" s="5"/>
      <c r="Z170" s="27" t="s">
        <v>146</v>
      </c>
      <c r="AA170" s="27"/>
      <c r="AB170" s="27"/>
      <c r="AC170" s="27"/>
      <c r="AD170" s="27"/>
      <c r="AE170" s="27"/>
      <c r="AF170" s="27"/>
      <c r="AG170" s="27"/>
      <c r="AH170" s="4"/>
      <c r="AI170" s="4"/>
      <c r="AJ170" s="4"/>
      <c r="AK170" s="4"/>
      <c r="AL170" s="27" t="s">
        <v>113</v>
      </c>
      <c r="AM170" s="27"/>
      <c r="AN170" s="27"/>
      <c r="AO170" s="27"/>
      <c r="AP170" s="27"/>
      <c r="AQ170" s="27"/>
      <c r="AR170" s="27"/>
      <c r="AS170" s="27"/>
    </row>
    <row r="171" spans="1:49" ht="15" customHeight="1" x14ac:dyDescent="0.35">
      <c r="A171" s="16"/>
      <c r="B171"/>
      <c r="C171"/>
      <c r="D171"/>
      <c r="E171" s="1"/>
      <c r="F171" s="1"/>
      <c r="G171" s="1"/>
      <c r="H171" s="1"/>
      <c r="I171" s="1"/>
      <c r="L171" s="18" t="s">
        <v>218</v>
      </c>
      <c r="M171" s="18" t="s">
        <v>256</v>
      </c>
      <c r="N171"/>
      <c r="O171"/>
      <c r="P171"/>
      <c r="Q171" s="1"/>
      <c r="R171" s="1"/>
      <c r="S171" s="1"/>
      <c r="T171" s="1"/>
      <c r="U171" s="1"/>
      <c r="X171" s="18" t="s">
        <v>218</v>
      </c>
      <c r="Y171" s="18" t="s">
        <v>256</v>
      </c>
      <c r="Z171"/>
      <c r="AA171"/>
      <c r="AB171"/>
      <c r="AC171" s="1"/>
      <c r="AD171" s="1"/>
      <c r="AE171" s="1"/>
      <c r="AF171" s="1"/>
      <c r="AG171" s="1"/>
      <c r="AJ171" s="18" t="s">
        <v>218</v>
      </c>
      <c r="AK171" s="18" t="s">
        <v>256</v>
      </c>
      <c r="AL171"/>
      <c r="AM171"/>
      <c r="AN171"/>
      <c r="AO171" s="1"/>
      <c r="AP171" s="1"/>
      <c r="AQ171" s="1"/>
      <c r="AR171" s="1"/>
      <c r="AS171" s="1"/>
      <c r="AV171" s="14" t="s">
        <v>218</v>
      </c>
      <c r="AW171" s="14" t="s">
        <v>256</v>
      </c>
    </row>
    <row r="172" spans="1:49" ht="15" customHeight="1" x14ac:dyDescent="0.35">
      <c r="A172" s="16"/>
      <c r="B172"/>
      <c r="C172"/>
      <c r="D172"/>
      <c r="E172" s="1"/>
      <c r="F172" s="1"/>
      <c r="G172" s="1"/>
      <c r="H172" s="1"/>
      <c r="I172" s="1"/>
      <c r="K172" s="18" t="s">
        <v>138</v>
      </c>
      <c r="L172" s="18" t="s">
        <v>80</v>
      </c>
      <c r="M172" s="18" t="s">
        <v>78</v>
      </c>
      <c r="N172"/>
      <c r="O172"/>
      <c r="P172"/>
      <c r="Q172" s="1"/>
      <c r="R172" s="1"/>
      <c r="S172" s="1"/>
      <c r="T172" s="1"/>
      <c r="U172" s="1"/>
      <c r="W172" s="18" t="s">
        <v>138</v>
      </c>
      <c r="X172" s="18" t="s">
        <v>80</v>
      </c>
      <c r="Y172" s="18" t="s">
        <v>78</v>
      </c>
      <c r="Z172"/>
      <c r="AA172"/>
      <c r="AB172"/>
      <c r="AC172" s="1"/>
      <c r="AD172" s="1"/>
      <c r="AE172" s="1"/>
      <c r="AF172" s="1"/>
      <c r="AG172" s="1"/>
      <c r="AI172" s="18" t="s">
        <v>138</v>
      </c>
      <c r="AJ172" s="18" t="s">
        <v>80</v>
      </c>
      <c r="AK172" s="18" t="s">
        <v>78</v>
      </c>
      <c r="AL172"/>
      <c r="AM172"/>
      <c r="AN172"/>
      <c r="AO172" s="1"/>
      <c r="AP172" s="1"/>
      <c r="AQ172" s="1"/>
      <c r="AR172" s="1"/>
      <c r="AS172" s="1"/>
      <c r="AU172" s="14" t="s">
        <v>138</v>
      </c>
      <c r="AV172" s="14" t="s">
        <v>80</v>
      </c>
      <c r="AW172" s="14" t="s">
        <v>78</v>
      </c>
    </row>
    <row r="173" spans="1:49" ht="15" customHeight="1" x14ac:dyDescent="0.35">
      <c r="A173" s="16"/>
      <c r="B173"/>
      <c r="C173"/>
      <c r="D173"/>
      <c r="E173" s="1"/>
      <c r="F173" s="1"/>
      <c r="G173" s="1"/>
      <c r="H173" s="1"/>
      <c r="I173" s="1"/>
      <c r="K173" s="18" t="s">
        <v>271</v>
      </c>
      <c r="L173" s="18">
        <v>0</v>
      </c>
      <c r="M173" s="18">
        <v>0</v>
      </c>
      <c r="N173"/>
      <c r="O173"/>
      <c r="P173"/>
      <c r="Q173" s="1"/>
      <c r="R173" s="1"/>
      <c r="S173" s="1"/>
      <c r="T173" s="1"/>
      <c r="U173" s="1"/>
      <c r="W173" s="18" t="s">
        <v>271</v>
      </c>
      <c r="X173" s="18">
        <v>0</v>
      </c>
      <c r="Y173" s="18">
        <v>0</v>
      </c>
      <c r="Z173"/>
      <c r="AA173"/>
      <c r="AB173"/>
      <c r="AC173" s="1"/>
      <c r="AD173" s="1"/>
      <c r="AE173" s="1"/>
      <c r="AF173" s="1"/>
      <c r="AG173" s="1"/>
      <c r="AI173" s="18" t="s">
        <v>271</v>
      </c>
      <c r="AJ173" s="18">
        <v>0</v>
      </c>
      <c r="AK173" s="18">
        <v>0</v>
      </c>
      <c r="AL173"/>
      <c r="AM173"/>
      <c r="AN173"/>
      <c r="AO173" s="1"/>
      <c r="AP173" s="1"/>
      <c r="AQ173" s="1"/>
      <c r="AR173" s="1"/>
      <c r="AS173" s="1"/>
      <c r="AU173" s="14" t="s">
        <v>271</v>
      </c>
      <c r="AV173" s="14">
        <v>0</v>
      </c>
      <c r="AW173" s="14">
        <v>0</v>
      </c>
    </row>
    <row r="174" spans="1:49" ht="15" customHeight="1" x14ac:dyDescent="0.35">
      <c r="A174" s="16"/>
      <c r="B174"/>
      <c r="C174"/>
      <c r="D174"/>
      <c r="E174" s="1"/>
      <c r="F174" s="1"/>
      <c r="G174" s="1"/>
      <c r="H174" s="1"/>
      <c r="I174" s="1"/>
      <c r="K174" s="18" t="s">
        <v>107</v>
      </c>
      <c r="L174" s="18">
        <v>100</v>
      </c>
      <c r="M174" s="18">
        <v>100</v>
      </c>
      <c r="N174"/>
      <c r="O174"/>
      <c r="P174"/>
      <c r="Q174" s="1"/>
      <c r="R174" s="1"/>
      <c r="S174" s="1"/>
      <c r="T174" s="1"/>
      <c r="U174" s="1"/>
      <c r="W174" s="18" t="s">
        <v>107</v>
      </c>
      <c r="X174" s="18">
        <v>98.78</v>
      </c>
      <c r="Y174" s="18">
        <v>98.78</v>
      </c>
      <c r="Z174"/>
      <c r="AA174"/>
      <c r="AB174"/>
      <c r="AC174" s="1"/>
      <c r="AD174" s="1"/>
      <c r="AE174" s="1"/>
      <c r="AF174" s="1"/>
      <c r="AG174" s="1"/>
      <c r="AI174" s="18" t="s">
        <v>221</v>
      </c>
      <c r="AJ174" s="18">
        <v>0</v>
      </c>
      <c r="AK174" s="18">
        <v>0</v>
      </c>
      <c r="AL174"/>
      <c r="AM174"/>
      <c r="AN174"/>
      <c r="AO174" s="1"/>
      <c r="AP174" s="1"/>
      <c r="AQ174" s="1"/>
      <c r="AR174" s="1"/>
      <c r="AS174" s="1"/>
      <c r="AU174" s="14" t="s">
        <v>221</v>
      </c>
      <c r="AV174" s="14">
        <v>0</v>
      </c>
      <c r="AW174" s="14">
        <v>0</v>
      </c>
    </row>
    <row r="175" spans="1:49" ht="15" customHeight="1" x14ac:dyDescent="0.35">
      <c r="A175" s="16"/>
      <c r="B175"/>
      <c r="C175"/>
      <c r="D175"/>
      <c r="E175" s="1"/>
      <c r="F175" s="1"/>
      <c r="G175" s="1"/>
      <c r="H175" s="1"/>
      <c r="I175" s="1"/>
      <c r="K175" s="18" t="s">
        <v>141</v>
      </c>
      <c r="L175" s="18">
        <v>0</v>
      </c>
      <c r="M175" s="18">
        <v>100</v>
      </c>
      <c r="N175"/>
      <c r="O175"/>
      <c r="P175"/>
      <c r="Q175" s="1"/>
      <c r="R175" s="1"/>
      <c r="S175" s="1"/>
      <c r="T175" s="1"/>
      <c r="U175" s="1"/>
      <c r="W175" s="18" t="s">
        <v>141</v>
      </c>
      <c r="X175" s="18">
        <v>0.41</v>
      </c>
      <c r="Y175" s="18">
        <v>99.19</v>
      </c>
      <c r="Z175"/>
      <c r="AA175"/>
      <c r="AB175"/>
      <c r="AC175" s="1"/>
      <c r="AD175" s="1"/>
      <c r="AE175" s="1"/>
      <c r="AF175" s="1"/>
      <c r="AG175" s="1"/>
      <c r="AI175" s="18" t="s">
        <v>133</v>
      </c>
      <c r="AJ175" s="18">
        <v>0</v>
      </c>
      <c r="AK175" s="18">
        <v>0</v>
      </c>
      <c r="AL175"/>
      <c r="AM175"/>
      <c r="AN175"/>
      <c r="AO175" s="1"/>
      <c r="AP175" s="1"/>
      <c r="AQ175" s="1"/>
      <c r="AR175" s="1"/>
      <c r="AS175" s="1"/>
      <c r="AU175" s="14" t="s">
        <v>133</v>
      </c>
      <c r="AV175" s="14">
        <v>0</v>
      </c>
      <c r="AW175" s="14">
        <v>0</v>
      </c>
    </row>
    <row r="176" spans="1:49" ht="15" customHeight="1" x14ac:dyDescent="0.35">
      <c r="A176" s="16"/>
      <c r="B176"/>
      <c r="C176"/>
      <c r="D176"/>
      <c r="E176" s="1"/>
      <c r="F176" s="1"/>
      <c r="G176" s="1"/>
      <c r="H176" s="1"/>
      <c r="I176" s="1"/>
      <c r="K176" s="18" t="s">
        <v>216</v>
      </c>
      <c r="L176" s="18">
        <v>0</v>
      </c>
      <c r="M176" s="18">
        <v>100</v>
      </c>
      <c r="N176"/>
      <c r="O176"/>
      <c r="P176"/>
      <c r="Q176" s="1"/>
      <c r="R176" s="1"/>
      <c r="S176" s="1"/>
      <c r="T176" s="1"/>
      <c r="U176" s="1"/>
      <c r="W176" s="18" t="s">
        <v>216</v>
      </c>
      <c r="X176" s="18">
        <v>0</v>
      </c>
      <c r="Y176" s="18">
        <v>99.19</v>
      </c>
      <c r="Z176"/>
      <c r="AA176"/>
      <c r="AB176"/>
      <c r="AC176" s="1"/>
      <c r="AD176" s="1"/>
      <c r="AE176" s="1"/>
      <c r="AF176" s="1"/>
      <c r="AG176" s="1"/>
      <c r="AI176" s="18" t="s">
        <v>297</v>
      </c>
      <c r="AJ176" s="18">
        <v>0.76</v>
      </c>
      <c r="AK176" s="18">
        <v>0.76</v>
      </c>
      <c r="AL176"/>
      <c r="AM176"/>
      <c r="AN176"/>
      <c r="AO176" s="1"/>
      <c r="AP176" s="1"/>
      <c r="AQ176" s="1"/>
      <c r="AR176" s="1"/>
      <c r="AS176" s="1"/>
      <c r="AU176" s="14" t="s">
        <v>297</v>
      </c>
      <c r="AV176" s="14">
        <v>0.15</v>
      </c>
      <c r="AW176" s="14">
        <v>0.15</v>
      </c>
    </row>
    <row r="177" spans="1:49" ht="15" customHeight="1" x14ac:dyDescent="0.35">
      <c r="A177" s="16"/>
      <c r="B177"/>
      <c r="C177"/>
      <c r="D177"/>
      <c r="E177" s="1"/>
      <c r="F177" s="1"/>
      <c r="G177" s="1"/>
      <c r="H177" s="1"/>
      <c r="I177" s="1"/>
      <c r="K177" s="18" t="s">
        <v>274</v>
      </c>
      <c r="L177" s="18">
        <v>0</v>
      </c>
      <c r="M177" s="18">
        <v>100</v>
      </c>
      <c r="N177"/>
      <c r="O177"/>
      <c r="P177"/>
      <c r="Q177" s="1"/>
      <c r="R177" s="1"/>
      <c r="S177" s="1"/>
      <c r="T177" s="1"/>
      <c r="U177" s="1"/>
      <c r="W177" s="18" t="s">
        <v>274</v>
      </c>
      <c r="X177" s="18">
        <v>0</v>
      </c>
      <c r="Y177" s="18">
        <v>99.19</v>
      </c>
      <c r="Z177"/>
      <c r="AA177"/>
      <c r="AB177"/>
      <c r="AC177" s="1"/>
      <c r="AD177" s="1"/>
      <c r="AE177" s="1"/>
      <c r="AF177" s="1"/>
      <c r="AG177" s="1"/>
      <c r="AI177" s="18" t="s">
        <v>178</v>
      </c>
      <c r="AJ177" s="18">
        <v>99.24</v>
      </c>
      <c r="AK177" s="18">
        <v>100</v>
      </c>
      <c r="AL177"/>
      <c r="AM177"/>
      <c r="AN177"/>
      <c r="AO177" s="1"/>
      <c r="AP177" s="1"/>
      <c r="AQ177" s="1"/>
      <c r="AR177" s="1"/>
      <c r="AS177" s="1"/>
      <c r="AU177" s="14" t="s">
        <v>178</v>
      </c>
      <c r="AV177" s="14">
        <v>99.85</v>
      </c>
      <c r="AW177" s="14">
        <v>100</v>
      </c>
    </row>
    <row r="178" spans="1:49" ht="15" customHeight="1" x14ac:dyDescent="0.35">
      <c r="A178" s="16"/>
      <c r="B178"/>
      <c r="C178"/>
      <c r="D178"/>
      <c r="E178" s="1"/>
      <c r="F178" s="1"/>
      <c r="G178" s="1"/>
      <c r="H178" s="1"/>
      <c r="I178" s="1"/>
      <c r="K178" s="18" t="s">
        <v>140</v>
      </c>
      <c r="L178" s="18">
        <v>0</v>
      </c>
      <c r="M178" s="18">
        <v>100</v>
      </c>
      <c r="N178"/>
      <c r="O178"/>
      <c r="P178"/>
      <c r="Q178" s="1"/>
      <c r="R178" s="1"/>
      <c r="S178" s="1"/>
      <c r="T178" s="1"/>
      <c r="U178" s="1"/>
      <c r="W178" s="18" t="s">
        <v>140</v>
      </c>
      <c r="X178" s="18">
        <v>0</v>
      </c>
      <c r="Y178" s="18">
        <v>99.19</v>
      </c>
      <c r="Z178"/>
      <c r="AA178"/>
      <c r="AB178"/>
      <c r="AC178" s="1"/>
      <c r="AD178" s="1"/>
      <c r="AE178" s="1"/>
      <c r="AF178" s="1"/>
      <c r="AG178" s="1"/>
      <c r="AI178" s="18" t="s">
        <v>262</v>
      </c>
      <c r="AJ178" s="18">
        <v>0</v>
      </c>
      <c r="AK178" s="18">
        <v>100</v>
      </c>
      <c r="AL178"/>
      <c r="AM178"/>
      <c r="AN178"/>
      <c r="AO178" s="1"/>
      <c r="AP178" s="1"/>
      <c r="AQ178" s="1"/>
      <c r="AR178" s="1"/>
      <c r="AS178" s="1"/>
      <c r="AU178" s="14" t="s">
        <v>262</v>
      </c>
      <c r="AV178" s="14">
        <v>0</v>
      </c>
      <c r="AW178" s="14">
        <v>100</v>
      </c>
    </row>
    <row r="179" spans="1:49" ht="15" customHeight="1" x14ac:dyDescent="0.35">
      <c r="A179" s="16"/>
      <c r="B179"/>
      <c r="C179"/>
      <c r="D179"/>
      <c r="E179" s="1"/>
      <c r="F179" s="1"/>
      <c r="G179" s="1"/>
      <c r="H179" s="1"/>
      <c r="I179" s="1"/>
      <c r="K179" s="18" t="s">
        <v>213</v>
      </c>
      <c r="L179" s="18">
        <v>0</v>
      </c>
      <c r="M179" s="18">
        <v>100</v>
      </c>
      <c r="N179"/>
      <c r="O179"/>
      <c r="P179"/>
      <c r="Q179" s="1"/>
      <c r="R179" s="1"/>
      <c r="S179" s="1"/>
      <c r="T179" s="1"/>
      <c r="U179" s="1"/>
      <c r="W179" s="18" t="s">
        <v>213</v>
      </c>
      <c r="X179" s="18">
        <v>0.81</v>
      </c>
      <c r="Y179" s="18">
        <v>100</v>
      </c>
      <c r="Z179"/>
      <c r="AA179"/>
      <c r="AB179"/>
      <c r="AC179" s="1"/>
      <c r="AD179" s="1"/>
      <c r="AE179" s="1"/>
      <c r="AF179" s="1"/>
      <c r="AG179" s="1"/>
      <c r="AI179" s="18" t="s">
        <v>157</v>
      </c>
      <c r="AJ179" s="18">
        <v>0</v>
      </c>
      <c r="AK179" s="18">
        <v>100</v>
      </c>
      <c r="AL179"/>
      <c r="AM179"/>
      <c r="AN179"/>
      <c r="AO179" s="1"/>
      <c r="AP179" s="1"/>
      <c r="AQ179" s="1"/>
      <c r="AR179" s="1"/>
      <c r="AS179" s="1"/>
      <c r="AU179" s="14" t="s">
        <v>157</v>
      </c>
      <c r="AV179" s="14">
        <v>0</v>
      </c>
      <c r="AW179" s="14">
        <v>100</v>
      </c>
    </row>
    <row r="180" spans="1:49" ht="15" customHeight="1" x14ac:dyDescent="0.35">
      <c r="A180" s="16"/>
      <c r="B180"/>
      <c r="C180"/>
      <c r="D180"/>
      <c r="E180" s="1"/>
      <c r="F180" s="1"/>
      <c r="G180" s="1"/>
      <c r="H180" s="1"/>
      <c r="I180" s="1"/>
      <c r="K180" s="18" t="s">
        <v>18</v>
      </c>
      <c r="L180" s="18">
        <v>0</v>
      </c>
      <c r="M180" s="18">
        <v>100</v>
      </c>
      <c r="N180"/>
      <c r="O180"/>
      <c r="P180"/>
      <c r="Q180" s="1"/>
      <c r="R180" s="1"/>
      <c r="S180" s="1"/>
      <c r="T180" s="1"/>
      <c r="U180" s="1"/>
      <c r="W180" s="18" t="s">
        <v>18</v>
      </c>
      <c r="X180" s="18">
        <v>0</v>
      </c>
      <c r="Y180" s="18">
        <v>100</v>
      </c>
      <c r="Z180"/>
      <c r="AA180"/>
      <c r="AB180"/>
      <c r="AC180" s="1"/>
      <c r="AD180" s="1"/>
      <c r="AE180" s="1"/>
      <c r="AF180" s="1"/>
      <c r="AG180" s="1"/>
      <c r="AI180" s="18" t="s">
        <v>241</v>
      </c>
      <c r="AJ180" s="18">
        <v>0</v>
      </c>
      <c r="AK180" s="18">
        <v>100</v>
      </c>
      <c r="AL180"/>
      <c r="AM180"/>
      <c r="AN180"/>
      <c r="AO180" s="1"/>
      <c r="AP180" s="1"/>
      <c r="AQ180" s="1"/>
      <c r="AR180" s="1"/>
      <c r="AS180" s="1"/>
      <c r="AU180" s="14" t="s">
        <v>241</v>
      </c>
      <c r="AV180" s="14">
        <v>0</v>
      </c>
      <c r="AW180" s="14">
        <v>100</v>
      </c>
    </row>
    <row r="181" spans="1:49" ht="15" customHeight="1" x14ac:dyDescent="0.35">
      <c r="A181" s="16"/>
      <c r="B181"/>
      <c r="C181"/>
      <c r="D181"/>
      <c r="E181" s="1"/>
      <c r="F181" s="1"/>
      <c r="G181" s="1"/>
      <c r="H181" s="1"/>
      <c r="I181" s="1"/>
      <c r="N181"/>
      <c r="O181"/>
      <c r="P181"/>
      <c r="Q181" s="1"/>
      <c r="R181" s="1"/>
      <c r="S181" s="1"/>
      <c r="T181" s="1"/>
      <c r="U181" s="1"/>
      <c r="Z181"/>
      <c r="AA181"/>
      <c r="AB181"/>
      <c r="AC181" s="1"/>
      <c r="AD181" s="1"/>
      <c r="AE181" s="1"/>
      <c r="AF181" s="1"/>
      <c r="AG181" s="1"/>
      <c r="AL181"/>
      <c r="AM181"/>
      <c r="AN181"/>
      <c r="AO181" s="1"/>
      <c r="AP181" s="1"/>
      <c r="AQ181" s="1"/>
      <c r="AR181" s="1"/>
      <c r="AS181" s="1"/>
    </row>
    <row r="182" spans="1:49" ht="15" customHeight="1" x14ac:dyDescent="0.35">
      <c r="A182" s="16"/>
      <c r="B182"/>
      <c r="C182"/>
      <c r="D182"/>
      <c r="E182" s="1"/>
      <c r="F182" s="1"/>
      <c r="G182" s="1"/>
      <c r="H182" s="1"/>
      <c r="I182" s="1"/>
      <c r="N182"/>
      <c r="O182"/>
      <c r="P182"/>
      <c r="Q182" s="1"/>
      <c r="R182" s="1"/>
      <c r="S182" s="1"/>
      <c r="T182" s="1"/>
      <c r="U182" s="1"/>
      <c r="Z182"/>
      <c r="AA182"/>
      <c r="AB182"/>
      <c r="AC182" s="1"/>
      <c r="AD182" s="1"/>
      <c r="AE182" s="1"/>
      <c r="AF182" s="1"/>
      <c r="AG182" s="1"/>
      <c r="AL182"/>
      <c r="AM182"/>
      <c r="AN182"/>
      <c r="AO182" s="1"/>
      <c r="AP182" s="1"/>
      <c r="AQ182" s="1"/>
      <c r="AR182" s="1"/>
      <c r="AS182" s="1"/>
    </row>
    <row r="183" spans="1:49" ht="15" customHeight="1" x14ac:dyDescent="0.35">
      <c r="A183" s="16"/>
      <c r="B183"/>
      <c r="C183"/>
      <c r="D183"/>
      <c r="E183" s="1"/>
      <c r="F183" s="1"/>
      <c r="G183" s="1"/>
      <c r="H183" s="1"/>
      <c r="I183" s="1"/>
      <c r="N183"/>
      <c r="O183"/>
      <c r="P183"/>
      <c r="Q183" s="1"/>
      <c r="R183" s="1"/>
      <c r="S183" s="1"/>
      <c r="T183" s="1"/>
      <c r="U183" s="1"/>
      <c r="Z183"/>
      <c r="AA183"/>
      <c r="AB183"/>
      <c r="AC183" s="1"/>
      <c r="AD183" s="1"/>
      <c r="AE183" s="1"/>
      <c r="AF183" s="1"/>
      <c r="AG183" s="1"/>
      <c r="AL183"/>
      <c r="AM183"/>
      <c r="AN183"/>
      <c r="AO183" s="1"/>
      <c r="AP183" s="1"/>
      <c r="AQ183" s="1"/>
      <c r="AR183" s="1"/>
      <c r="AS183" s="1"/>
    </row>
    <row r="184" spans="1:49" ht="15" customHeight="1" x14ac:dyDescent="0.35">
      <c r="A184" s="16"/>
      <c r="B184"/>
      <c r="C184"/>
      <c r="D184"/>
      <c r="E184" s="1"/>
      <c r="F184" s="1"/>
      <c r="G184" s="1"/>
      <c r="H184" s="1"/>
      <c r="I184" s="1"/>
      <c r="N184"/>
      <c r="O184"/>
      <c r="P184"/>
      <c r="Q184" s="1"/>
      <c r="R184" s="1"/>
      <c r="S184" s="1"/>
      <c r="T184" s="1"/>
      <c r="U184" s="1"/>
      <c r="Z184"/>
      <c r="AA184"/>
      <c r="AB184"/>
      <c r="AC184" s="1"/>
      <c r="AD184" s="1"/>
      <c r="AE184" s="1"/>
      <c r="AF184" s="1"/>
      <c r="AG184" s="1"/>
      <c r="AL184"/>
      <c r="AM184"/>
      <c r="AN184"/>
      <c r="AO184" s="1"/>
      <c r="AP184" s="1"/>
      <c r="AQ184" s="1"/>
      <c r="AR184" s="1"/>
      <c r="AS184" s="1"/>
    </row>
    <row r="185" spans="1:49" ht="15" customHeight="1" x14ac:dyDescent="0.35">
      <c r="A185" s="16"/>
      <c r="B185"/>
      <c r="C185"/>
      <c r="D185"/>
      <c r="E185" s="1"/>
      <c r="F185" s="1"/>
      <c r="G185" s="1"/>
      <c r="H185" s="1"/>
      <c r="I185" s="1"/>
      <c r="N185"/>
      <c r="O185"/>
      <c r="P185"/>
      <c r="Q185" s="1"/>
      <c r="R185" s="1"/>
      <c r="S185" s="1"/>
      <c r="T185" s="1"/>
      <c r="U185" s="1"/>
      <c r="Z185"/>
      <c r="AA185"/>
      <c r="AB185"/>
      <c r="AC185" s="1"/>
      <c r="AD185" s="1"/>
      <c r="AE185" s="1"/>
      <c r="AF185" s="1"/>
      <c r="AG185" s="1"/>
      <c r="AL185"/>
      <c r="AM185"/>
      <c r="AN185"/>
      <c r="AO185" s="1"/>
      <c r="AP185" s="1"/>
      <c r="AQ185" s="1"/>
      <c r="AR185" s="1"/>
      <c r="AS185" s="1"/>
    </row>
    <row r="186" spans="1:49" ht="15" customHeight="1" x14ac:dyDescent="0.35">
      <c r="A186" s="16"/>
      <c r="B186"/>
      <c r="C186"/>
      <c r="D186"/>
      <c r="E186" s="1"/>
      <c r="F186" s="1"/>
      <c r="G186" s="1"/>
      <c r="H186" s="1"/>
      <c r="I186" s="1"/>
      <c r="N186"/>
      <c r="O186"/>
      <c r="P186"/>
      <c r="Q186" s="1"/>
      <c r="R186" s="1"/>
      <c r="S186" s="1"/>
      <c r="T186" s="1"/>
      <c r="U186" s="1"/>
      <c r="Z186"/>
      <c r="AA186"/>
      <c r="AB186"/>
      <c r="AC186" s="1"/>
      <c r="AD186" s="1"/>
      <c r="AE186" s="1"/>
      <c r="AF186" s="1"/>
      <c r="AG186" s="1"/>
      <c r="AL186"/>
      <c r="AM186"/>
      <c r="AN186"/>
      <c r="AO186" s="1"/>
      <c r="AP186" s="1"/>
      <c r="AQ186" s="1"/>
      <c r="AR186" s="1"/>
      <c r="AS186" s="1"/>
    </row>
    <row r="187" spans="1:49" ht="15" customHeight="1" x14ac:dyDescent="0.35">
      <c r="A187" s="16"/>
      <c r="B187"/>
      <c r="C187"/>
      <c r="D187"/>
      <c r="E187" s="1"/>
      <c r="F187" s="1"/>
      <c r="G187" s="1"/>
      <c r="H187" s="1"/>
      <c r="I187" s="1"/>
      <c r="N187"/>
      <c r="O187"/>
      <c r="P187"/>
      <c r="Q187" s="1"/>
      <c r="R187" s="1"/>
      <c r="S187" s="1"/>
      <c r="T187" s="1"/>
      <c r="U187" s="1"/>
      <c r="Z187"/>
      <c r="AA187"/>
      <c r="AB187"/>
      <c r="AC187" s="1"/>
      <c r="AD187" s="1"/>
      <c r="AE187" s="1"/>
      <c r="AF187" s="1"/>
      <c r="AG187" s="1"/>
      <c r="AL187"/>
      <c r="AM187"/>
      <c r="AN187"/>
      <c r="AO187" s="1"/>
      <c r="AP187" s="1"/>
      <c r="AQ187" s="1"/>
      <c r="AR187" s="1"/>
      <c r="AS187" s="1"/>
    </row>
    <row r="188" spans="1:49" ht="15" customHeight="1" x14ac:dyDescent="0.35">
      <c r="A188" s="16"/>
      <c r="B188" s="1"/>
      <c r="C188" s="1"/>
      <c r="D188" s="1"/>
      <c r="E188" s="1"/>
      <c r="F188" s="1"/>
      <c r="G188" s="1"/>
      <c r="H188" s="1"/>
      <c r="I188" s="1"/>
      <c r="N188" s="1"/>
      <c r="O188" s="1"/>
      <c r="P188" s="1"/>
      <c r="Q188" s="1"/>
      <c r="R188" s="1"/>
      <c r="S188" s="1"/>
      <c r="T188" s="1"/>
      <c r="U188" s="1"/>
      <c r="Z188" s="1"/>
      <c r="AA188" s="1"/>
      <c r="AB188" s="1"/>
      <c r="AC188" s="1"/>
      <c r="AD188" s="1"/>
      <c r="AE188" s="1"/>
      <c r="AF188" s="1"/>
      <c r="AG188" s="1"/>
      <c r="AL188" s="1"/>
      <c r="AM188" s="1"/>
      <c r="AN188" s="1"/>
      <c r="AO188" s="1"/>
      <c r="AP188" s="1"/>
      <c r="AQ188" s="1"/>
      <c r="AR188" s="1"/>
      <c r="AS188" s="1"/>
    </row>
    <row r="189" spans="1:49" ht="15" customHeight="1" x14ac:dyDescent="0.35">
      <c r="A189" s="16"/>
      <c r="B189" s="1"/>
      <c r="C189" s="1"/>
      <c r="D189" s="1"/>
      <c r="E189" s="1"/>
      <c r="F189" s="1"/>
      <c r="G189" s="1"/>
      <c r="H189" s="1"/>
      <c r="I189" s="1"/>
      <c r="N189" s="1"/>
      <c r="O189" s="1"/>
      <c r="P189" s="1"/>
      <c r="Q189" s="1"/>
      <c r="R189" s="1"/>
      <c r="S189" s="1"/>
      <c r="T189" s="1"/>
      <c r="U189" s="1"/>
      <c r="Z189" s="1"/>
      <c r="AA189" s="1"/>
      <c r="AB189" s="1"/>
      <c r="AC189" s="1"/>
      <c r="AD189" s="1"/>
      <c r="AE189" s="1"/>
      <c r="AF189" s="1"/>
      <c r="AG189" s="1"/>
      <c r="AL189" s="1"/>
      <c r="AM189" s="1"/>
      <c r="AN189" s="1"/>
      <c r="AO189" s="1"/>
      <c r="AP189" s="1"/>
      <c r="AQ189" s="1"/>
      <c r="AR189" s="1"/>
      <c r="AS189" s="1"/>
    </row>
    <row r="190" spans="1:49" ht="15" customHeight="1" x14ac:dyDescent="0.35">
      <c r="A190" s="16"/>
      <c r="B190" s="1"/>
      <c r="C190" s="1"/>
      <c r="D190" s="1"/>
      <c r="E190" s="1"/>
      <c r="F190" s="1"/>
      <c r="G190" s="1"/>
      <c r="H190" s="1"/>
      <c r="I190" s="1"/>
      <c r="N190" s="1"/>
      <c r="O190" s="1"/>
      <c r="P190" s="1"/>
      <c r="Q190" s="1"/>
      <c r="R190" s="1"/>
      <c r="S190" s="1"/>
      <c r="T190" s="1"/>
      <c r="U190" s="1"/>
      <c r="Z190" s="1"/>
      <c r="AA190" s="1"/>
      <c r="AB190" s="1"/>
      <c r="AC190" s="1"/>
      <c r="AD190" s="1"/>
      <c r="AE190" s="1"/>
      <c r="AF190" s="1"/>
      <c r="AG190" s="1"/>
      <c r="AL190" s="1"/>
      <c r="AM190" s="1"/>
      <c r="AN190" s="1"/>
      <c r="AO190" s="1"/>
      <c r="AP190" s="1"/>
      <c r="AQ190" s="1"/>
      <c r="AR190" s="1"/>
      <c r="AS190" s="1"/>
    </row>
    <row r="191" spans="1:49" ht="2.25" customHeight="1" x14ac:dyDescent="0.35">
      <c r="A191" s="16"/>
    </row>
    <row r="192" spans="1:49" ht="15" customHeight="1" x14ac:dyDescent="0.35">
      <c r="A192" s="16"/>
      <c r="B192" s="52"/>
      <c r="C192" s="52"/>
      <c r="D192" s="52"/>
      <c r="E192" s="52"/>
      <c r="F192" s="52"/>
      <c r="G192" s="52"/>
      <c r="H192" s="52"/>
      <c r="I192" s="52"/>
      <c r="N192" s="52"/>
      <c r="O192" s="52"/>
      <c r="P192" s="52"/>
      <c r="Q192" s="52"/>
      <c r="R192" s="52"/>
      <c r="S192" s="52"/>
      <c r="T192" s="52"/>
      <c r="U192" s="52"/>
      <c r="Z192" s="52"/>
      <c r="AA192" s="52"/>
      <c r="AB192" s="52"/>
      <c r="AC192" s="52"/>
      <c r="AD192" s="52"/>
      <c r="AE192" s="52"/>
      <c r="AF192" s="52"/>
      <c r="AG192" s="52"/>
      <c r="AL192" s="52"/>
      <c r="AM192" s="52"/>
      <c r="AN192" s="52"/>
      <c r="AO192" s="52"/>
      <c r="AP192" s="52"/>
      <c r="AQ192" s="52"/>
      <c r="AR192" s="52"/>
      <c r="AS192" s="52"/>
    </row>
    <row r="193" spans="1:45" ht="15" customHeight="1" x14ac:dyDescent="0.35">
      <c r="A193" s="16"/>
      <c r="B193" s="52"/>
      <c r="C193" s="52"/>
      <c r="D193" s="52"/>
      <c r="E193" s="52"/>
      <c r="F193" s="52"/>
      <c r="G193" s="52"/>
      <c r="H193" s="52"/>
      <c r="I193" s="52"/>
      <c r="N193" s="52"/>
      <c r="O193" s="52"/>
      <c r="P193" s="52"/>
      <c r="Q193" s="52"/>
      <c r="R193" s="52"/>
      <c r="S193" s="52"/>
      <c r="T193" s="52"/>
      <c r="U193" s="52"/>
      <c r="Z193" s="52"/>
      <c r="AA193" s="52"/>
      <c r="AB193" s="52"/>
      <c r="AC193" s="52"/>
      <c r="AD193" s="52"/>
      <c r="AE193" s="52"/>
      <c r="AF193" s="52"/>
      <c r="AG193" s="52"/>
      <c r="AL193" s="52"/>
      <c r="AM193" s="52"/>
      <c r="AN193" s="52"/>
      <c r="AO193" s="52"/>
      <c r="AP193" s="52"/>
      <c r="AQ193" s="52"/>
      <c r="AR193" s="52"/>
      <c r="AS193" s="52"/>
    </row>
    <row r="194" spans="1:45" ht="15" customHeight="1" x14ac:dyDescent="0.35">
      <c r="A194" s="16"/>
      <c r="B194" s="52"/>
      <c r="C194" s="52"/>
      <c r="D194" s="52"/>
      <c r="E194" s="52"/>
      <c r="F194" s="52"/>
      <c r="G194" s="52"/>
      <c r="H194" s="52"/>
      <c r="I194" s="52"/>
      <c r="N194" s="52"/>
      <c r="O194" s="52"/>
      <c r="P194" s="52"/>
      <c r="Q194" s="52"/>
      <c r="R194" s="52"/>
      <c r="S194" s="52"/>
      <c r="T194" s="52"/>
      <c r="U194" s="52"/>
      <c r="Z194" s="52"/>
      <c r="AA194" s="52"/>
      <c r="AB194" s="52"/>
      <c r="AC194" s="52"/>
      <c r="AD194" s="52"/>
      <c r="AE194" s="52"/>
      <c r="AF194" s="52"/>
      <c r="AG194" s="52"/>
      <c r="AL194" s="52"/>
      <c r="AM194" s="52"/>
      <c r="AN194" s="52"/>
      <c r="AO194" s="52"/>
      <c r="AP194" s="52"/>
      <c r="AQ194" s="52"/>
      <c r="AR194" s="52"/>
      <c r="AS194" s="52"/>
    </row>
    <row r="195" spans="1:45" ht="15" customHeight="1" x14ac:dyDescent="0.35">
      <c r="A195" s="16"/>
      <c r="B195" s="52"/>
      <c r="C195" s="52"/>
      <c r="D195" s="52"/>
      <c r="E195" s="52"/>
      <c r="F195" s="52"/>
      <c r="G195" s="52"/>
      <c r="H195" s="52"/>
      <c r="I195" s="52"/>
      <c r="N195" s="52"/>
      <c r="O195" s="52"/>
      <c r="P195" s="52"/>
      <c r="Q195" s="52"/>
      <c r="R195" s="52"/>
      <c r="S195" s="52"/>
      <c r="T195" s="52"/>
      <c r="U195" s="52"/>
      <c r="Z195" s="52"/>
      <c r="AA195" s="52"/>
      <c r="AB195" s="52"/>
      <c r="AC195" s="52"/>
      <c r="AD195" s="52"/>
      <c r="AE195" s="52"/>
      <c r="AF195" s="52"/>
      <c r="AG195" s="52"/>
      <c r="AL195" s="52"/>
      <c r="AM195" s="52"/>
      <c r="AN195" s="52"/>
      <c r="AO195" s="52"/>
      <c r="AP195" s="52"/>
      <c r="AQ195" s="52"/>
      <c r="AR195" s="52"/>
      <c r="AS195" s="52"/>
    </row>
    <row r="196" spans="1:45" ht="15" customHeight="1" x14ac:dyDescent="0.35">
      <c r="A196" s="16"/>
      <c r="B196" s="52"/>
      <c r="C196" s="52"/>
      <c r="D196" s="52"/>
      <c r="E196" s="52"/>
      <c r="F196" s="52"/>
      <c r="G196" s="52"/>
      <c r="H196" s="52"/>
      <c r="I196" s="52"/>
      <c r="N196" s="52"/>
      <c r="O196" s="52"/>
      <c r="P196" s="52"/>
      <c r="Q196" s="52"/>
      <c r="R196" s="52"/>
      <c r="S196" s="52"/>
      <c r="T196" s="52"/>
      <c r="U196" s="52"/>
      <c r="Z196" s="52"/>
      <c r="AA196" s="52"/>
      <c r="AB196" s="52"/>
      <c r="AC196" s="52"/>
      <c r="AD196" s="52"/>
      <c r="AE196" s="52"/>
      <c r="AF196" s="52"/>
      <c r="AG196" s="52"/>
      <c r="AL196" s="52"/>
      <c r="AM196" s="52"/>
      <c r="AN196" s="52"/>
      <c r="AO196" s="52"/>
      <c r="AP196" s="52"/>
      <c r="AQ196" s="52"/>
      <c r="AR196" s="52"/>
      <c r="AS196" s="52"/>
    </row>
    <row r="197" spans="1:45" ht="15" customHeight="1" x14ac:dyDescent="0.35">
      <c r="A197" s="16"/>
      <c r="B197" s="52"/>
      <c r="C197" s="52"/>
      <c r="D197" s="52"/>
      <c r="E197" s="52"/>
      <c r="F197" s="52"/>
      <c r="G197" s="52"/>
      <c r="H197" s="52"/>
      <c r="I197" s="52"/>
      <c r="N197" s="52"/>
      <c r="O197" s="52"/>
      <c r="P197" s="52"/>
      <c r="Q197" s="52"/>
      <c r="R197" s="52"/>
      <c r="S197" s="52"/>
      <c r="T197" s="52"/>
      <c r="U197" s="52"/>
      <c r="Z197" s="52"/>
      <c r="AA197" s="52"/>
      <c r="AB197" s="52"/>
      <c r="AC197" s="52"/>
      <c r="AD197" s="52"/>
      <c r="AE197" s="52"/>
      <c r="AF197" s="52"/>
      <c r="AG197" s="52"/>
      <c r="AL197" s="52"/>
      <c r="AM197" s="52"/>
      <c r="AN197" s="52"/>
      <c r="AO197" s="52"/>
      <c r="AP197" s="52"/>
      <c r="AQ197" s="52"/>
      <c r="AR197" s="52"/>
      <c r="AS197" s="52"/>
    </row>
    <row r="198" spans="1:45" ht="15" customHeight="1" x14ac:dyDescent="0.35">
      <c r="A198" s="16"/>
      <c r="B198" s="52"/>
      <c r="C198" s="52"/>
      <c r="D198" s="52"/>
      <c r="E198" s="52"/>
      <c r="F198" s="52"/>
      <c r="G198" s="52"/>
      <c r="H198" s="52"/>
      <c r="I198" s="52"/>
      <c r="N198" s="52"/>
      <c r="O198" s="52"/>
      <c r="P198" s="52"/>
      <c r="Q198" s="52"/>
      <c r="R198" s="52"/>
      <c r="S198" s="52"/>
      <c r="T198" s="52"/>
      <c r="U198" s="52"/>
      <c r="Z198" s="52"/>
      <c r="AA198" s="52"/>
      <c r="AB198" s="52"/>
      <c r="AC198" s="52"/>
      <c r="AD198" s="52"/>
      <c r="AE198" s="52"/>
      <c r="AF198" s="52"/>
      <c r="AG198" s="52"/>
      <c r="AL198" s="52"/>
      <c r="AM198" s="52"/>
      <c r="AN198" s="52"/>
      <c r="AO198" s="52"/>
      <c r="AP198" s="52"/>
      <c r="AQ198" s="52"/>
      <c r="AR198" s="52"/>
      <c r="AS198" s="52"/>
    </row>
    <row r="199" spans="1:45" ht="15" customHeight="1" x14ac:dyDescent="0.35">
      <c r="A199" s="16"/>
      <c r="B199" s="52"/>
      <c r="C199" s="52"/>
      <c r="D199" s="52"/>
      <c r="E199" s="52"/>
      <c r="F199" s="52"/>
      <c r="G199" s="52"/>
      <c r="H199" s="52"/>
      <c r="I199" s="52"/>
      <c r="N199" s="52"/>
      <c r="O199" s="52"/>
      <c r="P199" s="52"/>
      <c r="Q199" s="52"/>
      <c r="R199" s="52"/>
      <c r="S199" s="52"/>
      <c r="T199" s="52"/>
      <c r="U199" s="52"/>
      <c r="Z199" s="52"/>
      <c r="AA199" s="52"/>
      <c r="AB199" s="52"/>
      <c r="AC199" s="52"/>
      <c r="AD199" s="52"/>
      <c r="AE199" s="52"/>
      <c r="AF199" s="52"/>
      <c r="AG199" s="52"/>
      <c r="AL199" s="52"/>
      <c r="AM199" s="52"/>
      <c r="AN199" s="52"/>
      <c r="AO199" s="52"/>
      <c r="AP199" s="52"/>
      <c r="AQ199" s="52"/>
      <c r="AR199" s="52"/>
      <c r="AS199" s="52"/>
    </row>
    <row r="200" spans="1:45" ht="15" customHeight="1" x14ac:dyDescent="0.35">
      <c r="A200" s="16"/>
      <c r="B200" s="52"/>
      <c r="C200" s="52"/>
      <c r="D200" s="52"/>
      <c r="E200" s="52"/>
      <c r="F200" s="52"/>
      <c r="G200" s="52"/>
      <c r="H200" s="52"/>
      <c r="I200" s="52"/>
      <c r="N200" s="52"/>
      <c r="O200" s="52"/>
      <c r="P200" s="52"/>
      <c r="Q200" s="52"/>
      <c r="R200" s="52"/>
      <c r="S200" s="52"/>
      <c r="T200" s="52"/>
      <c r="U200" s="52"/>
      <c r="Z200" s="52"/>
      <c r="AA200" s="52"/>
      <c r="AB200" s="52"/>
      <c r="AC200" s="52"/>
      <c r="AD200" s="52"/>
      <c r="AE200" s="52"/>
      <c r="AF200" s="52"/>
      <c r="AG200" s="52"/>
      <c r="AL200" s="52"/>
      <c r="AM200" s="52"/>
      <c r="AN200" s="52"/>
      <c r="AO200" s="52"/>
      <c r="AP200" s="52"/>
      <c r="AQ200" s="52"/>
      <c r="AR200" s="52"/>
      <c r="AS200" s="52"/>
    </row>
    <row r="201" spans="1:45" ht="15" customHeight="1" x14ac:dyDescent="0.35">
      <c r="A201" s="16"/>
      <c r="B201" s="52"/>
      <c r="C201" s="52"/>
      <c r="D201" s="52"/>
      <c r="E201" s="52"/>
      <c r="F201" s="52"/>
      <c r="G201" s="52"/>
      <c r="H201" s="52"/>
      <c r="I201" s="52"/>
      <c r="N201" s="52"/>
      <c r="O201" s="52"/>
      <c r="P201" s="52"/>
      <c r="Q201" s="52"/>
      <c r="R201" s="52"/>
      <c r="S201" s="52"/>
      <c r="T201" s="52"/>
      <c r="U201" s="52"/>
      <c r="Z201" s="52"/>
      <c r="AA201" s="52"/>
      <c r="AB201" s="52"/>
      <c r="AC201" s="52"/>
      <c r="AD201" s="52"/>
      <c r="AE201" s="52"/>
      <c r="AF201" s="52"/>
      <c r="AG201" s="52"/>
      <c r="AL201" s="52"/>
      <c r="AM201" s="52"/>
      <c r="AN201" s="52"/>
      <c r="AO201" s="52"/>
      <c r="AP201" s="52"/>
      <c r="AQ201" s="52"/>
      <c r="AR201" s="52"/>
      <c r="AS201" s="52"/>
    </row>
    <row r="202" spans="1:45" ht="15" customHeight="1" x14ac:dyDescent="0.35">
      <c r="A202" s="16"/>
      <c r="B202" s="52"/>
      <c r="C202" s="52"/>
      <c r="D202" s="52"/>
      <c r="E202" s="52"/>
      <c r="F202" s="52"/>
      <c r="G202" s="52"/>
      <c r="H202" s="52"/>
      <c r="I202" s="52"/>
      <c r="N202" s="52"/>
      <c r="O202" s="52"/>
      <c r="P202" s="52"/>
      <c r="Q202" s="52"/>
      <c r="R202" s="52"/>
      <c r="S202" s="52"/>
      <c r="T202" s="52"/>
      <c r="U202" s="52"/>
      <c r="Z202" s="52"/>
      <c r="AA202" s="52"/>
      <c r="AB202" s="52"/>
      <c r="AC202" s="52"/>
      <c r="AD202" s="52"/>
      <c r="AE202" s="52"/>
      <c r="AF202" s="52"/>
      <c r="AG202" s="52"/>
      <c r="AL202" s="52"/>
      <c r="AM202" s="52"/>
      <c r="AN202" s="52"/>
      <c r="AO202" s="52"/>
      <c r="AP202" s="52"/>
      <c r="AQ202" s="52"/>
      <c r="AR202" s="52"/>
      <c r="AS202" s="52"/>
    </row>
    <row r="203" spans="1:45" ht="15" customHeight="1" x14ac:dyDescent="0.35">
      <c r="A203" s="16"/>
      <c r="B203" s="52"/>
      <c r="C203" s="52"/>
      <c r="D203" s="52"/>
      <c r="E203" s="52"/>
      <c r="F203" s="52"/>
      <c r="G203" s="52"/>
      <c r="H203" s="52"/>
      <c r="I203" s="52"/>
      <c r="N203" s="52"/>
      <c r="O203" s="52"/>
      <c r="P203" s="52"/>
      <c r="Q203" s="52"/>
      <c r="R203" s="52"/>
      <c r="S203" s="52"/>
      <c r="T203" s="52"/>
      <c r="U203" s="52"/>
      <c r="Z203" s="52"/>
      <c r="AA203" s="52"/>
      <c r="AB203" s="52"/>
      <c r="AC203" s="52"/>
      <c r="AD203" s="52"/>
      <c r="AE203" s="52"/>
      <c r="AF203" s="52"/>
      <c r="AG203" s="52"/>
      <c r="AL203" s="52"/>
      <c r="AM203" s="52"/>
      <c r="AN203" s="52"/>
      <c r="AO203" s="52"/>
      <c r="AP203" s="52"/>
      <c r="AQ203" s="52"/>
      <c r="AR203" s="52"/>
      <c r="AS203" s="52"/>
    </row>
    <row r="204" spans="1:45" ht="15" customHeight="1" x14ac:dyDescent="0.35">
      <c r="A204" s="16"/>
      <c r="B204" s="52"/>
      <c r="C204" s="52"/>
      <c r="D204" s="52"/>
      <c r="E204" s="52"/>
      <c r="F204" s="52"/>
      <c r="G204" s="52"/>
      <c r="H204" s="52"/>
      <c r="I204" s="52"/>
      <c r="N204" s="52"/>
      <c r="O204" s="52"/>
      <c r="P204" s="52"/>
      <c r="Q204" s="52"/>
      <c r="R204" s="52"/>
      <c r="S204" s="52"/>
      <c r="T204" s="52"/>
      <c r="U204" s="52"/>
      <c r="Z204" s="52"/>
      <c r="AA204" s="52"/>
      <c r="AB204" s="52"/>
      <c r="AC204" s="52"/>
      <c r="AD204" s="52"/>
      <c r="AE204" s="52"/>
      <c r="AF204" s="52"/>
      <c r="AG204" s="52"/>
      <c r="AL204" s="52"/>
      <c r="AM204" s="52"/>
      <c r="AN204" s="52"/>
      <c r="AO204" s="52"/>
      <c r="AP204" s="52"/>
      <c r="AQ204" s="52"/>
      <c r="AR204" s="52"/>
      <c r="AS204" s="52"/>
    </row>
    <row r="205" spans="1:45" ht="15" customHeight="1" x14ac:dyDescent="0.35">
      <c r="A205" s="16"/>
      <c r="B205" s="52"/>
      <c r="C205" s="52"/>
      <c r="D205" s="52"/>
      <c r="E205" s="52"/>
      <c r="F205" s="52"/>
      <c r="G205" s="52"/>
      <c r="H205" s="52"/>
      <c r="I205" s="52"/>
      <c r="N205" s="52"/>
      <c r="O205" s="52"/>
      <c r="P205" s="52"/>
      <c r="Q205" s="52"/>
      <c r="R205" s="52"/>
      <c r="S205" s="52"/>
      <c r="T205" s="52"/>
      <c r="U205" s="52"/>
      <c r="Z205" s="52"/>
      <c r="AA205" s="52"/>
      <c r="AB205" s="52"/>
      <c r="AC205" s="52"/>
      <c r="AD205" s="52"/>
      <c r="AE205" s="52"/>
      <c r="AF205" s="52"/>
      <c r="AG205" s="52"/>
      <c r="AL205" s="52"/>
      <c r="AM205" s="52"/>
      <c r="AN205" s="52"/>
      <c r="AO205" s="52"/>
      <c r="AP205" s="52"/>
      <c r="AQ205" s="52"/>
      <c r="AR205" s="52"/>
      <c r="AS205" s="52"/>
    </row>
    <row r="206" spans="1:45" ht="15" customHeight="1" x14ac:dyDescent="0.35">
      <c r="A206" s="16"/>
      <c r="B206" s="52"/>
      <c r="C206" s="52"/>
      <c r="D206" s="52"/>
      <c r="E206" s="52"/>
      <c r="F206" s="52"/>
      <c r="G206" s="52"/>
      <c r="H206" s="52"/>
      <c r="I206" s="52"/>
      <c r="N206" s="52"/>
      <c r="O206" s="52"/>
      <c r="P206" s="52"/>
      <c r="Q206" s="52"/>
      <c r="R206" s="52"/>
      <c r="S206" s="52"/>
      <c r="T206" s="52"/>
      <c r="U206" s="52"/>
      <c r="Z206" s="52"/>
      <c r="AA206" s="52"/>
      <c r="AB206" s="52"/>
      <c r="AC206" s="52"/>
      <c r="AD206" s="52"/>
      <c r="AE206" s="52"/>
      <c r="AF206" s="52"/>
      <c r="AG206" s="52"/>
      <c r="AL206" s="52"/>
      <c r="AM206" s="52"/>
      <c r="AN206" s="52"/>
      <c r="AO206" s="52"/>
      <c r="AP206" s="52"/>
      <c r="AQ206" s="52"/>
      <c r="AR206" s="52"/>
      <c r="AS206" s="52"/>
    </row>
    <row r="207" spans="1:45" ht="15" customHeight="1" x14ac:dyDescent="0.35">
      <c r="A207" s="16"/>
      <c r="B207" s="52"/>
      <c r="C207" s="52"/>
      <c r="D207" s="52"/>
      <c r="E207" s="52"/>
      <c r="F207" s="52"/>
      <c r="G207" s="52"/>
      <c r="H207" s="52"/>
      <c r="I207" s="52"/>
      <c r="N207" s="52"/>
      <c r="O207" s="52"/>
      <c r="P207" s="52"/>
      <c r="Q207" s="52"/>
      <c r="R207" s="52"/>
      <c r="S207" s="52"/>
      <c r="T207" s="52"/>
      <c r="U207" s="52"/>
      <c r="Z207" s="52"/>
      <c r="AA207" s="52"/>
      <c r="AB207" s="52"/>
      <c r="AC207" s="52"/>
      <c r="AD207" s="52"/>
      <c r="AE207" s="52"/>
      <c r="AF207" s="52"/>
      <c r="AG207" s="52"/>
      <c r="AL207" s="52"/>
      <c r="AM207" s="52"/>
      <c r="AN207" s="52"/>
      <c r="AO207" s="52"/>
      <c r="AP207" s="52"/>
      <c r="AQ207" s="52"/>
      <c r="AR207" s="52"/>
      <c r="AS207" s="52"/>
    </row>
    <row r="208" spans="1:45" ht="15" customHeight="1" x14ac:dyDescent="0.35">
      <c r="A208" s="16"/>
      <c r="B208" s="52"/>
      <c r="C208" s="52"/>
      <c r="D208" s="52"/>
      <c r="E208" s="52"/>
      <c r="F208" s="52"/>
      <c r="G208" s="52"/>
      <c r="H208" s="52"/>
      <c r="I208" s="52"/>
      <c r="N208" s="52"/>
      <c r="O208" s="52"/>
      <c r="P208" s="52"/>
      <c r="Q208" s="52"/>
      <c r="R208" s="52"/>
      <c r="S208" s="52"/>
      <c r="T208" s="52"/>
      <c r="U208" s="52"/>
      <c r="Z208" s="52"/>
      <c r="AA208" s="52"/>
      <c r="AB208" s="52"/>
      <c r="AC208" s="52"/>
      <c r="AD208" s="52"/>
      <c r="AE208" s="52"/>
      <c r="AF208" s="52"/>
      <c r="AG208" s="52"/>
      <c r="AL208" s="52"/>
      <c r="AM208" s="52"/>
      <c r="AN208" s="52"/>
      <c r="AO208" s="52"/>
      <c r="AP208" s="52"/>
      <c r="AQ208" s="52"/>
      <c r="AR208" s="52"/>
      <c r="AS208" s="52"/>
    </row>
    <row r="209" spans="1:49" ht="15" customHeight="1" x14ac:dyDescent="0.35">
      <c r="A209" s="16"/>
      <c r="B209" s="52"/>
      <c r="C209" s="52"/>
      <c r="D209" s="52"/>
      <c r="E209" s="52"/>
      <c r="F209" s="52"/>
      <c r="G209" s="52"/>
      <c r="H209" s="52"/>
      <c r="I209" s="52"/>
      <c r="N209" s="52"/>
      <c r="O209" s="52"/>
      <c r="P209" s="52"/>
      <c r="Q209" s="52"/>
      <c r="R209" s="52"/>
      <c r="S209" s="52"/>
      <c r="T209" s="52"/>
      <c r="U209" s="52"/>
      <c r="Z209" s="52"/>
      <c r="AA209" s="52"/>
      <c r="AB209" s="52"/>
      <c r="AC209" s="52"/>
      <c r="AD209" s="52"/>
      <c r="AE209" s="52"/>
      <c r="AF209" s="52"/>
      <c r="AG209" s="52"/>
      <c r="AL209" s="52"/>
      <c r="AM209" s="52"/>
      <c r="AN209" s="52"/>
      <c r="AO209" s="52"/>
      <c r="AP209" s="52"/>
      <c r="AQ209" s="52"/>
      <c r="AR209" s="52"/>
      <c r="AS209" s="52"/>
    </row>
    <row r="210" spans="1:49" ht="15" customHeight="1" x14ac:dyDescent="0.35">
      <c r="A210" s="16"/>
      <c r="B210" s="52"/>
      <c r="C210" s="52"/>
      <c r="D210" s="52"/>
      <c r="E210" s="52"/>
      <c r="F210" s="52"/>
      <c r="G210" s="52"/>
      <c r="H210" s="52"/>
      <c r="I210" s="52"/>
      <c r="N210" s="52"/>
      <c r="O210" s="52"/>
      <c r="P210" s="52"/>
      <c r="Q210" s="52"/>
      <c r="R210" s="52"/>
      <c r="S210" s="52"/>
      <c r="T210" s="52"/>
      <c r="U210" s="52"/>
      <c r="Z210" s="52"/>
      <c r="AA210" s="52"/>
      <c r="AB210" s="52"/>
      <c r="AC210" s="52"/>
      <c r="AD210" s="52"/>
      <c r="AE210" s="52"/>
      <c r="AF210" s="52"/>
      <c r="AG210" s="52"/>
      <c r="AL210" s="52"/>
      <c r="AM210" s="52"/>
      <c r="AN210" s="52"/>
      <c r="AO210" s="52"/>
      <c r="AP210" s="52"/>
      <c r="AQ210" s="52"/>
      <c r="AR210" s="52"/>
      <c r="AS210" s="52"/>
    </row>
    <row r="211" spans="1:49" ht="15" customHeight="1" x14ac:dyDescent="0.35">
      <c r="A211" s="16"/>
      <c r="B211" s="52"/>
      <c r="C211" s="52"/>
      <c r="D211" s="52"/>
      <c r="E211" s="52"/>
      <c r="F211" s="52"/>
      <c r="G211" s="52"/>
      <c r="H211" s="52"/>
      <c r="I211" s="52"/>
      <c r="N211" s="52"/>
      <c r="O211" s="52"/>
      <c r="P211" s="52"/>
      <c r="Q211" s="52"/>
      <c r="R211" s="52"/>
      <c r="S211" s="52"/>
      <c r="T211" s="52"/>
      <c r="U211" s="52"/>
      <c r="Z211" s="52"/>
      <c r="AA211" s="52"/>
      <c r="AB211" s="52"/>
      <c r="AC211" s="52"/>
      <c r="AD211" s="52"/>
      <c r="AE211" s="52"/>
      <c r="AF211" s="52"/>
      <c r="AG211" s="52"/>
      <c r="AL211" s="52"/>
      <c r="AM211" s="52"/>
      <c r="AN211" s="52"/>
      <c r="AO211" s="52"/>
      <c r="AP211" s="52"/>
      <c r="AQ211" s="52"/>
      <c r="AR211" s="52"/>
      <c r="AS211" s="52"/>
    </row>
    <row r="212" spans="1:49" ht="18.75" customHeight="1" x14ac:dyDescent="0.35">
      <c r="A212" s="13"/>
      <c r="B212" s="27" t="s">
        <v>67</v>
      </c>
      <c r="C212" s="27"/>
      <c r="D212" s="27"/>
      <c r="E212" s="27"/>
      <c r="F212" s="27"/>
      <c r="G212" s="27"/>
      <c r="H212" s="27"/>
      <c r="I212" s="27"/>
      <c r="J212" s="4"/>
      <c r="K212" s="4"/>
      <c r="L212" s="4"/>
      <c r="M212" s="4"/>
      <c r="N212" s="27" t="s">
        <v>48</v>
      </c>
      <c r="O212" s="27"/>
      <c r="P212" s="27"/>
      <c r="Q212" s="27"/>
      <c r="R212" s="27"/>
      <c r="S212" s="27"/>
      <c r="T212" s="27"/>
      <c r="U212" s="27"/>
      <c r="V212" s="5"/>
      <c r="W212" s="5"/>
      <c r="X212" s="5"/>
      <c r="Y212" s="5"/>
      <c r="Z212" s="27" t="s">
        <v>6</v>
      </c>
      <c r="AA212" s="27"/>
      <c r="AB212" s="27"/>
      <c r="AC212" s="27"/>
      <c r="AD212" s="27"/>
      <c r="AE212" s="27"/>
      <c r="AF212" s="27"/>
      <c r="AG212" s="27"/>
      <c r="AH212" s="4"/>
      <c r="AI212" s="4"/>
      <c r="AJ212" s="4"/>
      <c r="AK212" s="4"/>
      <c r="AL212" s="27" t="s">
        <v>233</v>
      </c>
      <c r="AM212" s="27"/>
      <c r="AN212" s="27"/>
      <c r="AO212" s="27"/>
      <c r="AP212" s="27"/>
      <c r="AQ212" s="27"/>
      <c r="AR212" s="27"/>
      <c r="AS212" s="27"/>
    </row>
    <row r="213" spans="1:49" ht="15" customHeight="1" x14ac:dyDescent="0.35">
      <c r="A213" s="16"/>
      <c r="B213"/>
      <c r="C213"/>
      <c r="D213"/>
      <c r="E213" s="1"/>
      <c r="F213" s="1"/>
      <c r="G213" s="1"/>
      <c r="H213" s="1"/>
      <c r="I213" s="1"/>
      <c r="L213" s="18" t="s">
        <v>218</v>
      </c>
      <c r="M213" s="18" t="s">
        <v>256</v>
      </c>
      <c r="N213"/>
      <c r="O213"/>
      <c r="P213"/>
      <c r="Q213" s="1"/>
      <c r="R213" s="1"/>
      <c r="S213" s="1"/>
      <c r="T213" s="1"/>
      <c r="U213" s="1"/>
      <c r="X213" s="18" t="s">
        <v>218</v>
      </c>
      <c r="Y213" s="18" t="s">
        <v>256</v>
      </c>
      <c r="Z213"/>
      <c r="AA213"/>
      <c r="AB213"/>
      <c r="AC213" s="1"/>
      <c r="AD213" s="1"/>
      <c r="AE213" s="1"/>
      <c r="AF213" s="1"/>
      <c r="AG213" s="1"/>
      <c r="AJ213" s="18" t="s">
        <v>218</v>
      </c>
      <c r="AK213" s="18" t="s">
        <v>256</v>
      </c>
      <c r="AL213"/>
      <c r="AM213"/>
      <c r="AN213"/>
      <c r="AO213" s="1"/>
      <c r="AP213" s="1"/>
      <c r="AQ213" s="1"/>
      <c r="AR213" s="1"/>
      <c r="AS213" s="1"/>
      <c r="AV213" s="14" t="s">
        <v>218</v>
      </c>
      <c r="AW213" s="14" t="s">
        <v>256</v>
      </c>
    </row>
    <row r="214" spans="1:49" ht="15" customHeight="1" x14ac:dyDescent="0.35">
      <c r="A214" s="16"/>
      <c r="B214"/>
      <c r="C214"/>
      <c r="D214"/>
      <c r="E214" s="1"/>
      <c r="F214" s="1"/>
      <c r="G214" s="1"/>
      <c r="H214" s="1"/>
      <c r="I214" s="1"/>
      <c r="K214" s="18" t="s">
        <v>138</v>
      </c>
      <c r="L214" s="18" t="s">
        <v>80</v>
      </c>
      <c r="M214" s="18" t="s">
        <v>78</v>
      </c>
      <c r="N214"/>
      <c r="O214"/>
      <c r="P214"/>
      <c r="Q214" s="1"/>
      <c r="R214" s="1"/>
      <c r="S214" s="1"/>
      <c r="T214" s="1"/>
      <c r="U214" s="1"/>
      <c r="W214" s="18" t="s">
        <v>138</v>
      </c>
      <c r="X214" s="18" t="s">
        <v>80</v>
      </c>
      <c r="Y214" s="18" t="s">
        <v>78</v>
      </c>
      <c r="Z214"/>
      <c r="AA214"/>
      <c r="AB214"/>
      <c r="AC214" s="1"/>
      <c r="AD214" s="1"/>
      <c r="AE214" s="1"/>
      <c r="AF214" s="1"/>
      <c r="AG214" s="1"/>
      <c r="AI214" s="18" t="s">
        <v>138</v>
      </c>
      <c r="AJ214" s="18" t="s">
        <v>80</v>
      </c>
      <c r="AK214" s="18" t="s">
        <v>78</v>
      </c>
      <c r="AL214"/>
      <c r="AM214"/>
      <c r="AN214"/>
      <c r="AO214" s="1"/>
      <c r="AP214" s="1"/>
      <c r="AQ214" s="1"/>
      <c r="AR214" s="1"/>
      <c r="AS214" s="1"/>
      <c r="AU214" s="14" t="s">
        <v>138</v>
      </c>
      <c r="AV214" s="14" t="s">
        <v>80</v>
      </c>
      <c r="AW214" s="14" t="s">
        <v>78</v>
      </c>
    </row>
    <row r="215" spans="1:49" ht="15" customHeight="1" x14ac:dyDescent="0.35">
      <c r="A215" s="16"/>
      <c r="B215"/>
      <c r="C215"/>
      <c r="D215"/>
      <c r="E215" s="1"/>
      <c r="F215" s="1"/>
      <c r="G215" s="1"/>
      <c r="H215" s="1"/>
      <c r="I215" s="1"/>
      <c r="K215" s="18">
        <v>2</v>
      </c>
      <c r="L215" s="18">
        <v>100</v>
      </c>
      <c r="M215" s="18">
        <v>100</v>
      </c>
      <c r="N215"/>
      <c r="O215"/>
      <c r="P215"/>
      <c r="Q215" s="1"/>
      <c r="R215" s="1"/>
      <c r="S215" s="1"/>
      <c r="T215" s="1"/>
      <c r="U215" s="1"/>
      <c r="W215" s="18" t="s">
        <v>271</v>
      </c>
      <c r="X215" s="18">
        <v>0</v>
      </c>
      <c r="Y215" s="18">
        <v>0</v>
      </c>
      <c r="Z215"/>
      <c r="AA215"/>
      <c r="AB215"/>
      <c r="AC215" s="1"/>
      <c r="AD215" s="1"/>
      <c r="AE215" s="1"/>
      <c r="AF215" s="1"/>
      <c r="AG215" s="1"/>
      <c r="AI215" s="18" t="s">
        <v>194</v>
      </c>
      <c r="AJ215" s="18">
        <v>100</v>
      </c>
      <c r="AK215" s="18">
        <v>100</v>
      </c>
      <c r="AL215"/>
      <c r="AM215"/>
      <c r="AN215"/>
      <c r="AO215" s="1"/>
      <c r="AP215" s="1"/>
      <c r="AQ215" s="1"/>
      <c r="AR215" s="1"/>
      <c r="AS215" s="1"/>
      <c r="AU215" s="14" t="s">
        <v>194</v>
      </c>
      <c r="AV215" s="14">
        <v>24.48</v>
      </c>
      <c r="AW215" s="14">
        <v>24.48</v>
      </c>
    </row>
    <row r="216" spans="1:49" ht="15" customHeight="1" x14ac:dyDescent="0.35">
      <c r="A216" s="16"/>
      <c r="B216"/>
      <c r="C216"/>
      <c r="D216"/>
      <c r="E216" s="1"/>
      <c r="F216" s="1"/>
      <c r="G216" s="1"/>
      <c r="H216" s="1"/>
      <c r="I216" s="1"/>
      <c r="N216"/>
      <c r="O216"/>
      <c r="P216"/>
      <c r="Q216" s="1"/>
      <c r="R216" s="1"/>
      <c r="S216" s="1"/>
      <c r="T216" s="1"/>
      <c r="U216" s="1"/>
      <c r="W216" s="18" t="s">
        <v>129</v>
      </c>
      <c r="X216" s="18">
        <v>0</v>
      </c>
      <c r="Y216" s="18">
        <v>0</v>
      </c>
      <c r="Z216"/>
      <c r="AA216"/>
      <c r="AB216"/>
      <c r="AC216" s="1"/>
      <c r="AD216" s="1"/>
      <c r="AE216" s="1"/>
      <c r="AF216" s="1"/>
      <c r="AG216" s="1"/>
      <c r="AI216" s="18" t="s">
        <v>196</v>
      </c>
      <c r="AJ216" s="18">
        <v>0</v>
      </c>
      <c r="AK216" s="18">
        <v>100</v>
      </c>
      <c r="AL216"/>
      <c r="AM216"/>
      <c r="AN216"/>
      <c r="AO216" s="1"/>
      <c r="AP216" s="1"/>
      <c r="AQ216" s="1"/>
      <c r="AR216" s="1"/>
      <c r="AS216" s="1"/>
      <c r="AU216" s="14" t="s">
        <v>196</v>
      </c>
      <c r="AV216" s="14">
        <v>75.52</v>
      </c>
      <c r="AW216" s="14">
        <v>100</v>
      </c>
    </row>
    <row r="217" spans="1:49" ht="15" customHeight="1" x14ac:dyDescent="0.35">
      <c r="A217" s="16"/>
      <c r="B217"/>
      <c r="C217"/>
      <c r="D217"/>
      <c r="E217" s="1"/>
      <c r="F217" s="1"/>
      <c r="G217" s="1"/>
      <c r="H217" s="1"/>
      <c r="I217" s="1"/>
      <c r="N217"/>
      <c r="O217"/>
      <c r="P217"/>
      <c r="Q217" s="1"/>
      <c r="R217" s="1"/>
      <c r="S217" s="1"/>
      <c r="T217" s="1"/>
      <c r="U217" s="1"/>
      <c r="W217" s="18" t="s">
        <v>36</v>
      </c>
      <c r="X217" s="18">
        <v>48.96</v>
      </c>
      <c r="Y217" s="18">
        <v>48.96</v>
      </c>
      <c r="Z217"/>
      <c r="AA217"/>
      <c r="AB217"/>
      <c r="AC217" s="1"/>
      <c r="AD217" s="1"/>
      <c r="AE217" s="1"/>
      <c r="AF217" s="1"/>
      <c r="AG217" s="1"/>
      <c r="AI217" s="18" t="s">
        <v>225</v>
      </c>
      <c r="AJ217" s="18">
        <v>0</v>
      </c>
      <c r="AK217" s="18">
        <v>100</v>
      </c>
      <c r="AL217"/>
      <c r="AM217"/>
      <c r="AN217"/>
      <c r="AO217" s="1"/>
      <c r="AP217" s="1"/>
      <c r="AQ217" s="1"/>
      <c r="AR217" s="1"/>
      <c r="AS217" s="1"/>
      <c r="AU217" s="14" t="s">
        <v>225</v>
      </c>
      <c r="AV217" s="14">
        <v>0</v>
      </c>
      <c r="AW217" s="14">
        <v>100</v>
      </c>
    </row>
    <row r="218" spans="1:49" ht="15" customHeight="1" x14ac:dyDescent="0.35">
      <c r="A218" s="16"/>
      <c r="B218"/>
      <c r="C218"/>
      <c r="D218"/>
      <c r="E218" s="1"/>
      <c r="F218" s="1"/>
      <c r="G218" s="1"/>
      <c r="H218" s="1"/>
      <c r="I218" s="1"/>
      <c r="N218"/>
      <c r="O218"/>
      <c r="P218"/>
      <c r="Q218" s="1"/>
      <c r="R218" s="1"/>
      <c r="S218" s="1"/>
      <c r="T218" s="1"/>
      <c r="U218" s="1"/>
      <c r="W218" s="18" t="s">
        <v>55</v>
      </c>
      <c r="X218" s="18">
        <v>27.08</v>
      </c>
      <c r="Y218" s="18">
        <v>76.040000000000006</v>
      </c>
      <c r="Z218"/>
      <c r="AA218"/>
      <c r="AB218"/>
      <c r="AC218" s="1"/>
      <c r="AD218" s="1"/>
      <c r="AE218" s="1"/>
      <c r="AF218" s="1"/>
      <c r="AG218" s="1"/>
      <c r="AI218" s="18" t="s">
        <v>179</v>
      </c>
      <c r="AJ218" s="18">
        <v>0</v>
      </c>
      <c r="AK218" s="18">
        <v>100</v>
      </c>
      <c r="AL218"/>
      <c r="AM218"/>
      <c r="AN218"/>
      <c r="AO218" s="1"/>
      <c r="AP218" s="1"/>
      <c r="AQ218" s="1"/>
      <c r="AR218" s="1"/>
      <c r="AS218" s="1"/>
      <c r="AU218" s="14" t="s">
        <v>179</v>
      </c>
      <c r="AV218" s="14">
        <v>0</v>
      </c>
      <c r="AW218" s="14">
        <v>100</v>
      </c>
    </row>
    <row r="219" spans="1:49" ht="15" customHeight="1" x14ac:dyDescent="0.35">
      <c r="A219" s="16"/>
      <c r="B219"/>
      <c r="C219"/>
      <c r="D219"/>
      <c r="E219" s="1"/>
      <c r="F219" s="1"/>
      <c r="G219" s="1"/>
      <c r="H219" s="1"/>
      <c r="I219" s="1"/>
      <c r="N219"/>
      <c r="O219"/>
      <c r="P219"/>
      <c r="Q219" s="1"/>
      <c r="R219" s="1"/>
      <c r="S219" s="1"/>
      <c r="T219" s="1"/>
      <c r="U219" s="1"/>
      <c r="W219" s="18" t="s">
        <v>195</v>
      </c>
      <c r="X219" s="18">
        <v>23.96</v>
      </c>
      <c r="Y219" s="18">
        <v>100</v>
      </c>
      <c r="Z219"/>
      <c r="AA219"/>
      <c r="AB219"/>
      <c r="AC219" s="1"/>
      <c r="AD219" s="1"/>
      <c r="AE219" s="1"/>
      <c r="AF219" s="1"/>
      <c r="AG219" s="1"/>
      <c r="AI219" s="18" t="s">
        <v>201</v>
      </c>
      <c r="AJ219" s="18">
        <v>0</v>
      </c>
      <c r="AK219" s="18">
        <v>100</v>
      </c>
      <c r="AL219"/>
      <c r="AM219"/>
      <c r="AN219"/>
      <c r="AO219" s="1"/>
      <c r="AP219" s="1"/>
      <c r="AQ219" s="1"/>
      <c r="AR219" s="1"/>
      <c r="AS219" s="1"/>
      <c r="AU219" s="14" t="s">
        <v>201</v>
      </c>
      <c r="AV219" s="14">
        <v>0</v>
      </c>
      <c r="AW219" s="14">
        <v>100</v>
      </c>
    </row>
    <row r="220" spans="1:49" ht="15" customHeight="1" x14ac:dyDescent="0.35">
      <c r="A220" s="16"/>
      <c r="B220"/>
      <c r="C220"/>
      <c r="D220"/>
      <c r="E220" s="1"/>
      <c r="F220" s="1"/>
      <c r="G220" s="1"/>
      <c r="H220" s="1"/>
      <c r="I220" s="1"/>
      <c r="N220"/>
      <c r="O220"/>
      <c r="P220"/>
      <c r="Q220" s="1"/>
      <c r="R220" s="1"/>
      <c r="S220" s="1"/>
      <c r="T220" s="1"/>
      <c r="U220" s="1"/>
      <c r="W220" s="18" t="s">
        <v>160</v>
      </c>
      <c r="X220" s="18">
        <v>0</v>
      </c>
      <c r="Y220" s="18">
        <v>100</v>
      </c>
      <c r="Z220"/>
      <c r="AA220"/>
      <c r="AB220"/>
      <c r="AC220" s="1"/>
      <c r="AD220" s="1"/>
      <c r="AE220" s="1"/>
      <c r="AF220" s="1"/>
      <c r="AG220" s="1"/>
      <c r="AI220" s="18" t="s">
        <v>120</v>
      </c>
      <c r="AJ220" s="18">
        <v>0</v>
      </c>
      <c r="AK220" s="18">
        <v>100</v>
      </c>
      <c r="AL220"/>
      <c r="AM220"/>
      <c r="AN220"/>
      <c r="AO220" s="1"/>
      <c r="AP220" s="1"/>
      <c r="AQ220" s="1"/>
      <c r="AR220" s="1"/>
      <c r="AS220" s="1"/>
      <c r="AU220" s="14" t="s">
        <v>120</v>
      </c>
      <c r="AV220" s="14">
        <v>0</v>
      </c>
      <c r="AW220" s="14">
        <v>100</v>
      </c>
    </row>
    <row r="221" spans="1:49" ht="15" customHeight="1" x14ac:dyDescent="0.35">
      <c r="A221" s="16"/>
      <c r="B221"/>
      <c r="C221"/>
      <c r="D221"/>
      <c r="E221" s="1"/>
      <c r="F221" s="1"/>
      <c r="G221" s="1"/>
      <c r="H221" s="1"/>
      <c r="I221" s="1"/>
      <c r="N221"/>
      <c r="O221"/>
      <c r="P221"/>
      <c r="Q221" s="1"/>
      <c r="R221" s="1"/>
      <c r="S221" s="1"/>
      <c r="T221" s="1"/>
      <c r="U221" s="1"/>
      <c r="W221" s="18" t="s">
        <v>159</v>
      </c>
      <c r="X221" s="18">
        <v>0</v>
      </c>
      <c r="Y221" s="18">
        <v>100</v>
      </c>
      <c r="Z221"/>
      <c r="AA221"/>
      <c r="AB221"/>
      <c r="AC221" s="1"/>
      <c r="AD221" s="1"/>
      <c r="AE221" s="1"/>
      <c r="AF221" s="1"/>
      <c r="AG221" s="1"/>
      <c r="AI221" s="18" t="s">
        <v>52</v>
      </c>
      <c r="AJ221" s="18">
        <v>0</v>
      </c>
      <c r="AK221" s="18">
        <v>100</v>
      </c>
      <c r="AL221"/>
      <c r="AM221"/>
      <c r="AN221"/>
      <c r="AO221" s="1"/>
      <c r="AP221" s="1"/>
      <c r="AQ221" s="1"/>
      <c r="AR221" s="1"/>
      <c r="AS221" s="1"/>
      <c r="AU221" s="14" t="s">
        <v>52</v>
      </c>
      <c r="AV221" s="14">
        <v>0</v>
      </c>
      <c r="AW221" s="14">
        <v>100</v>
      </c>
    </row>
    <row r="222" spans="1:49" ht="15" customHeight="1" x14ac:dyDescent="0.35">
      <c r="A222" s="16"/>
      <c r="B222"/>
      <c r="C222"/>
      <c r="D222"/>
      <c r="E222" s="1"/>
      <c r="F222" s="1"/>
      <c r="G222" s="1"/>
      <c r="H222" s="1"/>
      <c r="I222" s="1"/>
      <c r="N222"/>
      <c r="O222"/>
      <c r="P222"/>
      <c r="Q222" s="1"/>
      <c r="R222" s="1"/>
      <c r="S222" s="1"/>
      <c r="T222" s="1"/>
      <c r="U222" s="1"/>
      <c r="W222" s="18" t="s">
        <v>260</v>
      </c>
      <c r="X222" s="18">
        <v>0</v>
      </c>
      <c r="Y222" s="18">
        <v>100</v>
      </c>
      <c r="Z222"/>
      <c r="AA222"/>
      <c r="AB222"/>
      <c r="AC222" s="1"/>
      <c r="AD222" s="1"/>
      <c r="AE222" s="1"/>
      <c r="AF222" s="1"/>
      <c r="AG222" s="1"/>
      <c r="AL222"/>
      <c r="AM222"/>
      <c r="AN222"/>
      <c r="AO222" s="1"/>
      <c r="AP222" s="1"/>
      <c r="AQ222" s="1"/>
      <c r="AR222" s="1"/>
      <c r="AS222" s="1"/>
    </row>
    <row r="223" spans="1:49" ht="15" customHeight="1" x14ac:dyDescent="0.35">
      <c r="A223" s="16"/>
      <c r="B223"/>
      <c r="C223"/>
      <c r="D223"/>
      <c r="E223" s="1"/>
      <c r="F223" s="1"/>
      <c r="G223" s="1"/>
      <c r="H223" s="1"/>
      <c r="I223" s="1"/>
      <c r="N223"/>
      <c r="O223"/>
      <c r="P223"/>
      <c r="Q223" s="1"/>
      <c r="R223" s="1"/>
      <c r="S223" s="1"/>
      <c r="T223" s="1"/>
      <c r="U223" s="1"/>
      <c r="Z223"/>
      <c r="AA223"/>
      <c r="AB223"/>
      <c r="AC223" s="1"/>
      <c r="AD223" s="1"/>
      <c r="AE223" s="1"/>
      <c r="AF223" s="1"/>
      <c r="AG223" s="1"/>
      <c r="AL223"/>
      <c r="AM223"/>
      <c r="AN223"/>
      <c r="AO223" s="1"/>
      <c r="AP223" s="1"/>
      <c r="AQ223" s="1"/>
      <c r="AR223" s="1"/>
      <c r="AS223" s="1"/>
    </row>
    <row r="224" spans="1:49" ht="15" customHeight="1" x14ac:dyDescent="0.35">
      <c r="A224" s="16"/>
      <c r="B224"/>
      <c r="C224"/>
      <c r="D224"/>
      <c r="E224" s="1"/>
      <c r="F224" s="1"/>
      <c r="G224" s="1"/>
      <c r="H224" s="1"/>
      <c r="I224" s="1"/>
      <c r="N224"/>
      <c r="O224"/>
      <c r="P224"/>
      <c r="Q224" s="1"/>
      <c r="R224" s="1"/>
      <c r="S224" s="1"/>
      <c r="T224" s="1"/>
      <c r="U224" s="1"/>
      <c r="Z224"/>
      <c r="AA224"/>
      <c r="AB224"/>
      <c r="AC224" s="1"/>
      <c r="AD224" s="1"/>
      <c r="AE224" s="1"/>
      <c r="AF224" s="1"/>
      <c r="AG224" s="1"/>
      <c r="AL224"/>
      <c r="AM224"/>
      <c r="AN224"/>
      <c r="AO224" s="1"/>
      <c r="AP224" s="1"/>
      <c r="AQ224" s="1"/>
      <c r="AR224" s="1"/>
      <c r="AS224" s="1"/>
    </row>
    <row r="225" spans="1:45" ht="15" customHeight="1" x14ac:dyDescent="0.35">
      <c r="A225" s="16"/>
      <c r="B225"/>
      <c r="C225"/>
      <c r="D225"/>
      <c r="E225" s="1"/>
      <c r="F225" s="1"/>
      <c r="G225" s="1"/>
      <c r="H225" s="1"/>
      <c r="I225" s="1"/>
      <c r="N225"/>
      <c r="O225"/>
      <c r="P225"/>
      <c r="Q225" s="1"/>
      <c r="R225" s="1"/>
      <c r="S225" s="1"/>
      <c r="T225" s="1"/>
      <c r="U225" s="1"/>
      <c r="Z225"/>
      <c r="AA225"/>
      <c r="AB225"/>
      <c r="AC225" s="1"/>
      <c r="AD225" s="1"/>
      <c r="AE225" s="1"/>
      <c r="AF225" s="1"/>
      <c r="AG225" s="1"/>
      <c r="AL225"/>
      <c r="AM225"/>
      <c r="AN225"/>
      <c r="AO225" s="1"/>
      <c r="AP225" s="1"/>
      <c r="AQ225" s="1"/>
      <c r="AR225" s="1"/>
      <c r="AS225" s="1"/>
    </row>
    <row r="226" spans="1:45" ht="15" customHeight="1" x14ac:dyDescent="0.35">
      <c r="A226" s="16"/>
      <c r="B226"/>
      <c r="C226"/>
      <c r="D226"/>
      <c r="E226" s="1"/>
      <c r="F226" s="1"/>
      <c r="G226" s="1"/>
      <c r="H226" s="1"/>
      <c r="I226" s="1"/>
      <c r="N226"/>
      <c r="O226"/>
      <c r="P226"/>
      <c r="Q226" s="1"/>
      <c r="R226" s="1"/>
      <c r="S226" s="1"/>
      <c r="T226" s="1"/>
      <c r="U226" s="1"/>
      <c r="Z226"/>
      <c r="AA226"/>
      <c r="AB226"/>
      <c r="AC226" s="1"/>
      <c r="AD226" s="1"/>
      <c r="AE226" s="1"/>
      <c r="AF226" s="1"/>
      <c r="AG226" s="1"/>
      <c r="AL226"/>
      <c r="AM226"/>
      <c r="AN226"/>
      <c r="AO226" s="1"/>
      <c r="AP226" s="1"/>
      <c r="AQ226" s="1"/>
      <c r="AR226" s="1"/>
      <c r="AS226" s="1"/>
    </row>
    <row r="227" spans="1:45" ht="15" customHeight="1" x14ac:dyDescent="0.35">
      <c r="A227" s="16"/>
      <c r="B227"/>
      <c r="C227"/>
      <c r="D227"/>
      <c r="E227" s="1"/>
      <c r="F227" s="1"/>
      <c r="G227" s="1"/>
      <c r="H227" s="1"/>
      <c r="I227" s="1"/>
      <c r="N227"/>
      <c r="O227"/>
      <c r="P227"/>
      <c r="Q227" s="1"/>
      <c r="R227" s="1"/>
      <c r="S227" s="1"/>
      <c r="T227" s="1"/>
      <c r="U227" s="1"/>
      <c r="Z227"/>
      <c r="AA227"/>
      <c r="AB227"/>
      <c r="AC227" s="1"/>
      <c r="AD227" s="1"/>
      <c r="AE227" s="1"/>
      <c r="AF227" s="1"/>
      <c r="AG227" s="1"/>
      <c r="AL227"/>
      <c r="AM227"/>
      <c r="AN227"/>
      <c r="AO227" s="1"/>
      <c r="AP227" s="1"/>
      <c r="AQ227" s="1"/>
      <c r="AR227" s="1"/>
      <c r="AS227" s="1"/>
    </row>
    <row r="228" spans="1:45" ht="15" customHeight="1" x14ac:dyDescent="0.35">
      <c r="A228" s="16"/>
      <c r="B228"/>
      <c r="C228"/>
      <c r="D228"/>
      <c r="E228" s="1"/>
      <c r="F228" s="1"/>
      <c r="G228" s="1"/>
      <c r="H228" s="1"/>
      <c r="I228" s="1"/>
      <c r="N228"/>
      <c r="O228"/>
      <c r="P228"/>
      <c r="Q228" s="1"/>
      <c r="R228" s="1"/>
      <c r="S228" s="1"/>
      <c r="T228" s="1"/>
      <c r="U228" s="1"/>
      <c r="Z228"/>
      <c r="AA228"/>
      <c r="AB228"/>
      <c r="AC228" s="1"/>
      <c r="AD228" s="1"/>
      <c r="AE228" s="1"/>
      <c r="AF228" s="1"/>
      <c r="AG228" s="1"/>
      <c r="AL228"/>
      <c r="AM228"/>
      <c r="AN228"/>
      <c r="AO228" s="1"/>
      <c r="AP228" s="1"/>
      <c r="AQ228" s="1"/>
      <c r="AR228" s="1"/>
      <c r="AS228" s="1"/>
    </row>
    <row r="229" spans="1:45" ht="15" customHeight="1" x14ac:dyDescent="0.35">
      <c r="A229" s="16"/>
      <c r="B229"/>
      <c r="C229"/>
      <c r="D229"/>
      <c r="E229" s="1"/>
      <c r="F229" s="1"/>
      <c r="G229" s="1"/>
      <c r="H229" s="1"/>
      <c r="I229" s="1"/>
      <c r="N229"/>
      <c r="O229"/>
      <c r="P229"/>
      <c r="Q229" s="1"/>
      <c r="R229" s="1"/>
      <c r="S229" s="1"/>
      <c r="T229" s="1"/>
      <c r="U229" s="1"/>
      <c r="Z229"/>
      <c r="AA229"/>
      <c r="AB229"/>
      <c r="AC229" s="1"/>
      <c r="AD229" s="1"/>
      <c r="AE229" s="1"/>
      <c r="AF229" s="1"/>
      <c r="AG229" s="1"/>
      <c r="AL229"/>
      <c r="AM229"/>
      <c r="AN229"/>
      <c r="AO229" s="1"/>
      <c r="AP229" s="1"/>
      <c r="AQ229" s="1"/>
      <c r="AR229" s="1"/>
      <c r="AS229" s="1"/>
    </row>
    <row r="230" spans="1:45" ht="15" customHeight="1" x14ac:dyDescent="0.35">
      <c r="A230" s="16"/>
      <c r="B230" s="1"/>
      <c r="C230" s="1"/>
      <c r="D230" s="1"/>
      <c r="E230" s="1"/>
      <c r="F230" s="1"/>
      <c r="G230" s="1"/>
      <c r="H230" s="1"/>
      <c r="I230" s="1"/>
      <c r="N230" s="1"/>
      <c r="O230" s="1"/>
      <c r="P230" s="1"/>
      <c r="Q230" s="1"/>
      <c r="R230" s="1"/>
      <c r="S230" s="1"/>
      <c r="T230" s="1"/>
      <c r="U230" s="1"/>
      <c r="Z230" s="1"/>
      <c r="AA230" s="1"/>
      <c r="AB230" s="1"/>
      <c r="AC230" s="1"/>
      <c r="AD230" s="1"/>
      <c r="AE230" s="1"/>
      <c r="AF230" s="1"/>
      <c r="AG230" s="1"/>
      <c r="AL230" s="1"/>
      <c r="AM230" s="1"/>
      <c r="AN230" s="1"/>
      <c r="AO230" s="1"/>
      <c r="AP230" s="1"/>
      <c r="AQ230" s="1"/>
      <c r="AR230" s="1"/>
      <c r="AS230" s="1"/>
    </row>
    <row r="231" spans="1:45" ht="15" customHeight="1" x14ac:dyDescent="0.35">
      <c r="A231" s="16"/>
      <c r="B231" s="1"/>
      <c r="C231" s="1"/>
      <c r="D231" s="1"/>
      <c r="E231" s="1"/>
      <c r="F231" s="1"/>
      <c r="G231" s="1"/>
      <c r="H231" s="1"/>
      <c r="I231" s="1"/>
      <c r="N231" s="1"/>
      <c r="O231" s="1"/>
      <c r="P231" s="1"/>
      <c r="Q231" s="1"/>
      <c r="R231" s="1"/>
      <c r="S231" s="1"/>
      <c r="T231" s="1"/>
      <c r="U231" s="1"/>
      <c r="Z231" s="1"/>
      <c r="AA231" s="1"/>
      <c r="AB231" s="1"/>
      <c r="AC231" s="1"/>
      <c r="AD231" s="1"/>
      <c r="AE231" s="1"/>
      <c r="AF231" s="1"/>
      <c r="AG231" s="1"/>
      <c r="AL231" s="1"/>
      <c r="AM231" s="1"/>
      <c r="AN231" s="1"/>
      <c r="AO231" s="1"/>
      <c r="AP231" s="1"/>
      <c r="AQ231" s="1"/>
      <c r="AR231" s="1"/>
      <c r="AS231" s="1"/>
    </row>
    <row r="232" spans="1:45" ht="15" customHeight="1" x14ac:dyDescent="0.35">
      <c r="A232" s="16"/>
      <c r="B232" s="1"/>
      <c r="C232" s="1"/>
      <c r="D232" s="1"/>
      <c r="E232" s="1"/>
      <c r="F232" s="1"/>
      <c r="G232" s="1"/>
      <c r="H232" s="1"/>
      <c r="I232" s="1"/>
      <c r="N232" s="1"/>
      <c r="O232" s="1"/>
      <c r="P232" s="1"/>
      <c r="Q232" s="1"/>
      <c r="R232" s="1"/>
      <c r="S232" s="1"/>
      <c r="T232" s="1"/>
      <c r="U232" s="1"/>
      <c r="Z232" s="1"/>
      <c r="AA232" s="1"/>
      <c r="AB232" s="1"/>
      <c r="AC232" s="1"/>
      <c r="AD232" s="1"/>
      <c r="AE232" s="1"/>
      <c r="AF232" s="1"/>
      <c r="AG232" s="1"/>
      <c r="AL232" s="1"/>
      <c r="AM232" s="1"/>
      <c r="AN232" s="1"/>
      <c r="AO232" s="1"/>
      <c r="AP232" s="1"/>
      <c r="AQ232" s="1"/>
      <c r="AR232" s="1"/>
      <c r="AS232" s="1"/>
    </row>
    <row r="233" spans="1:45" ht="2.25" customHeight="1" x14ac:dyDescent="0.35">
      <c r="A233" s="16"/>
    </row>
    <row r="234" spans="1:45" ht="15" customHeight="1" x14ac:dyDescent="0.35">
      <c r="A234" s="16"/>
      <c r="B234" s="52"/>
      <c r="C234" s="52"/>
      <c r="D234" s="52"/>
      <c r="E234" s="52"/>
      <c r="F234" s="52"/>
      <c r="G234" s="52"/>
      <c r="H234" s="52"/>
      <c r="I234" s="52"/>
      <c r="N234" s="52"/>
      <c r="O234" s="52"/>
      <c r="P234" s="52"/>
      <c r="Q234" s="52"/>
      <c r="R234" s="52"/>
      <c r="S234" s="52"/>
      <c r="T234" s="52"/>
      <c r="U234" s="52"/>
      <c r="Z234" s="52"/>
      <c r="AA234" s="52"/>
      <c r="AB234" s="52"/>
      <c r="AC234" s="52"/>
      <c r="AD234" s="52"/>
      <c r="AE234" s="52"/>
      <c r="AF234" s="52"/>
      <c r="AG234" s="52"/>
      <c r="AL234" s="52"/>
      <c r="AM234" s="52"/>
      <c r="AN234" s="52"/>
      <c r="AO234" s="52"/>
      <c r="AP234" s="52"/>
      <c r="AQ234" s="52"/>
      <c r="AR234" s="52"/>
      <c r="AS234" s="52"/>
    </row>
    <row r="235" spans="1:45" ht="15" customHeight="1" x14ac:dyDescent="0.35">
      <c r="A235" s="16"/>
      <c r="B235" s="52"/>
      <c r="C235" s="52"/>
      <c r="D235" s="52"/>
      <c r="E235" s="52"/>
      <c r="F235" s="52"/>
      <c r="G235" s="52"/>
      <c r="H235" s="52"/>
      <c r="I235" s="52"/>
      <c r="N235" s="52"/>
      <c r="O235" s="52"/>
      <c r="P235" s="52"/>
      <c r="Q235" s="52"/>
      <c r="R235" s="52"/>
      <c r="S235" s="52"/>
      <c r="T235" s="52"/>
      <c r="U235" s="52"/>
      <c r="Z235" s="52"/>
      <c r="AA235" s="52"/>
      <c r="AB235" s="52"/>
      <c r="AC235" s="52"/>
      <c r="AD235" s="52"/>
      <c r="AE235" s="52"/>
      <c r="AF235" s="52"/>
      <c r="AG235" s="52"/>
      <c r="AL235" s="52"/>
      <c r="AM235" s="52"/>
      <c r="AN235" s="52"/>
      <c r="AO235" s="52"/>
      <c r="AP235" s="52"/>
      <c r="AQ235" s="52"/>
      <c r="AR235" s="52"/>
      <c r="AS235" s="52"/>
    </row>
    <row r="236" spans="1:45" ht="15" customHeight="1" x14ac:dyDescent="0.35">
      <c r="A236" s="16"/>
      <c r="B236" s="52"/>
      <c r="C236" s="52"/>
      <c r="D236" s="52"/>
      <c r="E236" s="52"/>
      <c r="F236" s="52"/>
      <c r="G236" s="52"/>
      <c r="H236" s="52"/>
      <c r="I236" s="52"/>
      <c r="N236" s="52"/>
      <c r="O236" s="52"/>
      <c r="P236" s="52"/>
      <c r="Q236" s="52"/>
      <c r="R236" s="52"/>
      <c r="S236" s="52"/>
      <c r="T236" s="52"/>
      <c r="U236" s="52"/>
      <c r="Z236" s="52"/>
      <c r="AA236" s="52"/>
      <c r="AB236" s="52"/>
      <c r="AC236" s="52"/>
      <c r="AD236" s="52"/>
      <c r="AE236" s="52"/>
      <c r="AF236" s="52"/>
      <c r="AG236" s="52"/>
      <c r="AL236" s="52"/>
      <c r="AM236" s="52"/>
      <c r="AN236" s="52"/>
      <c r="AO236" s="52"/>
      <c r="AP236" s="52"/>
      <c r="AQ236" s="52"/>
      <c r="AR236" s="52"/>
      <c r="AS236" s="52"/>
    </row>
    <row r="237" spans="1:45" ht="15" customHeight="1" x14ac:dyDescent="0.35">
      <c r="A237" s="16"/>
      <c r="B237" s="52"/>
      <c r="C237" s="52"/>
      <c r="D237" s="52"/>
      <c r="E237" s="52"/>
      <c r="F237" s="52"/>
      <c r="G237" s="52"/>
      <c r="H237" s="52"/>
      <c r="I237" s="52"/>
      <c r="N237" s="52"/>
      <c r="O237" s="52"/>
      <c r="P237" s="52"/>
      <c r="Q237" s="52"/>
      <c r="R237" s="52"/>
      <c r="S237" s="52"/>
      <c r="T237" s="52"/>
      <c r="U237" s="52"/>
      <c r="Z237" s="52"/>
      <c r="AA237" s="52"/>
      <c r="AB237" s="52"/>
      <c r="AC237" s="52"/>
      <c r="AD237" s="52"/>
      <c r="AE237" s="52"/>
      <c r="AF237" s="52"/>
      <c r="AG237" s="52"/>
      <c r="AL237" s="52"/>
      <c r="AM237" s="52"/>
      <c r="AN237" s="52"/>
      <c r="AO237" s="52"/>
      <c r="AP237" s="52"/>
      <c r="AQ237" s="52"/>
      <c r="AR237" s="52"/>
      <c r="AS237" s="52"/>
    </row>
    <row r="238" spans="1:45" ht="15" customHeight="1" x14ac:dyDescent="0.35">
      <c r="A238" s="16"/>
      <c r="B238" s="52"/>
      <c r="C238" s="52"/>
      <c r="D238" s="52"/>
      <c r="E238" s="52"/>
      <c r="F238" s="52"/>
      <c r="G238" s="52"/>
      <c r="H238" s="52"/>
      <c r="I238" s="52"/>
      <c r="N238" s="52"/>
      <c r="O238" s="52"/>
      <c r="P238" s="52"/>
      <c r="Q238" s="52"/>
      <c r="R238" s="52"/>
      <c r="S238" s="52"/>
      <c r="T238" s="52"/>
      <c r="U238" s="52"/>
      <c r="Z238" s="52"/>
      <c r="AA238" s="52"/>
      <c r="AB238" s="52"/>
      <c r="AC238" s="52"/>
      <c r="AD238" s="52"/>
      <c r="AE238" s="52"/>
      <c r="AF238" s="52"/>
      <c r="AG238" s="52"/>
      <c r="AL238" s="52"/>
      <c r="AM238" s="52"/>
      <c r="AN238" s="52"/>
      <c r="AO238" s="52"/>
      <c r="AP238" s="52"/>
      <c r="AQ238" s="52"/>
      <c r="AR238" s="52"/>
      <c r="AS238" s="52"/>
    </row>
    <row r="239" spans="1:45" ht="15" customHeight="1" x14ac:dyDescent="0.35">
      <c r="A239" s="16"/>
      <c r="B239" s="52"/>
      <c r="C239" s="52"/>
      <c r="D239" s="52"/>
      <c r="E239" s="52"/>
      <c r="F239" s="52"/>
      <c r="G239" s="52"/>
      <c r="H239" s="52"/>
      <c r="I239" s="52"/>
      <c r="N239" s="52"/>
      <c r="O239" s="52"/>
      <c r="P239" s="52"/>
      <c r="Q239" s="52"/>
      <c r="R239" s="52"/>
      <c r="S239" s="52"/>
      <c r="T239" s="52"/>
      <c r="U239" s="52"/>
      <c r="Z239" s="52"/>
      <c r="AA239" s="52"/>
      <c r="AB239" s="52"/>
      <c r="AC239" s="52"/>
      <c r="AD239" s="52"/>
      <c r="AE239" s="52"/>
      <c r="AF239" s="52"/>
      <c r="AG239" s="52"/>
      <c r="AL239" s="52"/>
      <c r="AM239" s="52"/>
      <c r="AN239" s="52"/>
      <c r="AO239" s="52"/>
      <c r="AP239" s="52"/>
      <c r="AQ239" s="52"/>
      <c r="AR239" s="52"/>
      <c r="AS239" s="52"/>
    </row>
    <row r="240" spans="1:45" ht="15" customHeight="1" x14ac:dyDescent="0.35">
      <c r="A240" s="16"/>
      <c r="B240" s="52"/>
      <c r="C240" s="52"/>
      <c r="D240" s="52"/>
      <c r="E240" s="52"/>
      <c r="F240" s="52"/>
      <c r="G240" s="52"/>
      <c r="H240" s="52"/>
      <c r="I240" s="52"/>
      <c r="N240" s="52"/>
      <c r="O240" s="52"/>
      <c r="P240" s="52"/>
      <c r="Q240" s="52"/>
      <c r="R240" s="52"/>
      <c r="S240" s="52"/>
      <c r="T240" s="52"/>
      <c r="U240" s="52"/>
      <c r="Z240" s="52"/>
      <c r="AA240" s="52"/>
      <c r="AB240" s="52"/>
      <c r="AC240" s="52"/>
      <c r="AD240" s="52"/>
      <c r="AE240" s="52"/>
      <c r="AF240" s="52"/>
      <c r="AG240" s="52"/>
      <c r="AL240" s="52"/>
      <c r="AM240" s="52"/>
      <c r="AN240" s="52"/>
      <c r="AO240" s="52"/>
      <c r="AP240" s="52"/>
      <c r="AQ240" s="52"/>
      <c r="AR240" s="52"/>
      <c r="AS240" s="52"/>
    </row>
    <row r="241" spans="1:49" ht="15" customHeight="1" x14ac:dyDescent="0.35">
      <c r="A241" s="16"/>
      <c r="B241" s="52"/>
      <c r="C241" s="52"/>
      <c r="D241" s="52"/>
      <c r="E241" s="52"/>
      <c r="F241" s="52"/>
      <c r="G241" s="52"/>
      <c r="H241" s="52"/>
      <c r="I241" s="52"/>
      <c r="N241" s="52"/>
      <c r="O241" s="52"/>
      <c r="P241" s="52"/>
      <c r="Q241" s="52"/>
      <c r="R241" s="52"/>
      <c r="S241" s="52"/>
      <c r="T241" s="52"/>
      <c r="U241" s="52"/>
      <c r="Z241" s="52"/>
      <c r="AA241" s="52"/>
      <c r="AB241" s="52"/>
      <c r="AC241" s="52"/>
      <c r="AD241" s="52"/>
      <c r="AE241" s="52"/>
      <c r="AF241" s="52"/>
      <c r="AG241" s="52"/>
      <c r="AL241" s="52"/>
      <c r="AM241" s="52"/>
      <c r="AN241" s="52"/>
      <c r="AO241" s="52"/>
      <c r="AP241" s="52"/>
      <c r="AQ241" s="52"/>
      <c r="AR241" s="52"/>
      <c r="AS241" s="52"/>
    </row>
    <row r="242" spans="1:49" ht="15" customHeight="1" x14ac:dyDescent="0.35">
      <c r="A242" s="16"/>
      <c r="B242" s="52"/>
      <c r="C242" s="52"/>
      <c r="D242" s="52"/>
      <c r="E242" s="52"/>
      <c r="F242" s="52"/>
      <c r="G242" s="52"/>
      <c r="H242" s="52"/>
      <c r="I242" s="52"/>
      <c r="N242" s="52"/>
      <c r="O242" s="52"/>
      <c r="P242" s="52"/>
      <c r="Q242" s="52"/>
      <c r="R242" s="52"/>
      <c r="S242" s="52"/>
      <c r="T242" s="52"/>
      <c r="U242" s="52"/>
      <c r="Z242" s="52"/>
      <c r="AA242" s="52"/>
      <c r="AB242" s="52"/>
      <c r="AC242" s="52"/>
      <c r="AD242" s="52"/>
      <c r="AE242" s="52"/>
      <c r="AF242" s="52"/>
      <c r="AG242" s="52"/>
      <c r="AL242" s="52"/>
      <c r="AM242" s="52"/>
      <c r="AN242" s="52"/>
      <c r="AO242" s="52"/>
      <c r="AP242" s="52"/>
      <c r="AQ242" s="52"/>
      <c r="AR242" s="52"/>
      <c r="AS242" s="52"/>
    </row>
    <row r="243" spans="1:49" ht="15" customHeight="1" x14ac:dyDescent="0.35">
      <c r="A243" s="16"/>
      <c r="B243" s="52"/>
      <c r="C243" s="52"/>
      <c r="D243" s="52"/>
      <c r="E243" s="52"/>
      <c r="F243" s="52"/>
      <c r="G243" s="52"/>
      <c r="H243" s="52"/>
      <c r="I243" s="52"/>
      <c r="N243" s="52"/>
      <c r="O243" s="52"/>
      <c r="P243" s="52"/>
      <c r="Q243" s="52"/>
      <c r="R243" s="52"/>
      <c r="S243" s="52"/>
      <c r="T243" s="52"/>
      <c r="U243" s="52"/>
      <c r="Z243" s="52"/>
      <c r="AA243" s="52"/>
      <c r="AB243" s="52"/>
      <c r="AC243" s="52"/>
      <c r="AD243" s="52"/>
      <c r="AE243" s="52"/>
      <c r="AF243" s="52"/>
      <c r="AG243" s="52"/>
      <c r="AL243" s="52"/>
      <c r="AM243" s="52"/>
      <c r="AN243" s="52"/>
      <c r="AO243" s="52"/>
      <c r="AP243" s="52"/>
      <c r="AQ243" s="52"/>
      <c r="AR243" s="52"/>
      <c r="AS243" s="52"/>
    </row>
    <row r="244" spans="1:49" ht="15" customHeight="1" x14ac:dyDescent="0.35">
      <c r="A244" s="16"/>
      <c r="B244" s="52"/>
      <c r="C244" s="52"/>
      <c r="D244" s="52"/>
      <c r="E244" s="52"/>
      <c r="F244" s="52"/>
      <c r="G244" s="52"/>
      <c r="H244" s="52"/>
      <c r="I244" s="52"/>
      <c r="N244" s="52"/>
      <c r="O244" s="52"/>
      <c r="P244" s="52"/>
      <c r="Q244" s="52"/>
      <c r="R244" s="52"/>
      <c r="S244" s="52"/>
      <c r="T244" s="52"/>
      <c r="U244" s="52"/>
      <c r="Z244" s="52"/>
      <c r="AA244" s="52"/>
      <c r="AB244" s="52"/>
      <c r="AC244" s="52"/>
      <c r="AD244" s="52"/>
      <c r="AE244" s="52"/>
      <c r="AF244" s="52"/>
      <c r="AG244" s="52"/>
      <c r="AL244" s="52"/>
      <c r="AM244" s="52"/>
      <c r="AN244" s="52"/>
      <c r="AO244" s="52"/>
      <c r="AP244" s="52"/>
      <c r="AQ244" s="52"/>
      <c r="AR244" s="52"/>
      <c r="AS244" s="52"/>
    </row>
    <row r="245" spans="1:49" ht="15" customHeight="1" x14ac:dyDescent="0.35">
      <c r="A245" s="16"/>
      <c r="B245" s="52"/>
      <c r="C245" s="52"/>
      <c r="D245" s="52"/>
      <c r="E245" s="52"/>
      <c r="F245" s="52"/>
      <c r="G245" s="52"/>
      <c r="H245" s="52"/>
      <c r="I245" s="52"/>
      <c r="N245" s="52"/>
      <c r="O245" s="52"/>
      <c r="P245" s="52"/>
      <c r="Q245" s="52"/>
      <c r="R245" s="52"/>
      <c r="S245" s="52"/>
      <c r="T245" s="52"/>
      <c r="U245" s="52"/>
      <c r="Z245" s="52"/>
      <c r="AA245" s="52"/>
      <c r="AB245" s="52"/>
      <c r="AC245" s="52"/>
      <c r="AD245" s="52"/>
      <c r="AE245" s="52"/>
      <c r="AF245" s="52"/>
      <c r="AG245" s="52"/>
      <c r="AL245" s="52"/>
      <c r="AM245" s="52"/>
      <c r="AN245" s="52"/>
      <c r="AO245" s="52"/>
      <c r="AP245" s="52"/>
      <c r="AQ245" s="52"/>
      <c r="AR245" s="52"/>
      <c r="AS245" s="52"/>
    </row>
    <row r="246" spans="1:49" ht="15" customHeight="1" x14ac:dyDescent="0.35">
      <c r="A246" s="16"/>
      <c r="B246" s="52"/>
      <c r="C246" s="52"/>
      <c r="D246" s="52"/>
      <c r="E246" s="52"/>
      <c r="F246" s="52"/>
      <c r="G246" s="52"/>
      <c r="H246" s="52"/>
      <c r="I246" s="52"/>
      <c r="N246" s="52"/>
      <c r="O246" s="52"/>
      <c r="P246" s="52"/>
      <c r="Q246" s="52"/>
      <c r="R246" s="52"/>
      <c r="S246" s="52"/>
      <c r="T246" s="52"/>
      <c r="U246" s="52"/>
      <c r="Z246" s="52"/>
      <c r="AA246" s="52"/>
      <c r="AB246" s="52"/>
      <c r="AC246" s="52"/>
      <c r="AD246" s="52"/>
      <c r="AE246" s="52"/>
      <c r="AF246" s="52"/>
      <c r="AG246" s="52"/>
      <c r="AL246" s="52"/>
      <c r="AM246" s="52"/>
      <c r="AN246" s="52"/>
      <c r="AO246" s="52"/>
      <c r="AP246" s="52"/>
      <c r="AQ246" s="52"/>
      <c r="AR246" s="52"/>
      <c r="AS246" s="52"/>
    </row>
    <row r="247" spans="1:49" ht="15" customHeight="1" x14ac:dyDescent="0.35">
      <c r="A247" s="16"/>
      <c r="B247" s="52"/>
      <c r="C247" s="52"/>
      <c r="D247" s="52"/>
      <c r="E247" s="52"/>
      <c r="F247" s="52"/>
      <c r="G247" s="52"/>
      <c r="H247" s="52"/>
      <c r="I247" s="52"/>
      <c r="N247" s="52"/>
      <c r="O247" s="52"/>
      <c r="P247" s="52"/>
      <c r="Q247" s="52"/>
      <c r="R247" s="52"/>
      <c r="S247" s="52"/>
      <c r="T247" s="52"/>
      <c r="U247" s="52"/>
      <c r="Z247" s="52"/>
      <c r="AA247" s="52"/>
      <c r="AB247" s="52"/>
      <c r="AC247" s="52"/>
      <c r="AD247" s="52"/>
      <c r="AE247" s="52"/>
      <c r="AF247" s="52"/>
      <c r="AG247" s="52"/>
      <c r="AL247" s="52"/>
      <c r="AM247" s="52"/>
      <c r="AN247" s="52"/>
      <c r="AO247" s="52"/>
      <c r="AP247" s="52"/>
      <c r="AQ247" s="52"/>
      <c r="AR247" s="52"/>
      <c r="AS247" s="52"/>
    </row>
    <row r="248" spans="1:49" ht="15" customHeight="1" x14ac:dyDescent="0.35">
      <c r="A248" s="16"/>
      <c r="B248" s="52"/>
      <c r="C248" s="52"/>
      <c r="D248" s="52"/>
      <c r="E248" s="52"/>
      <c r="F248" s="52"/>
      <c r="G248" s="52"/>
      <c r="H248" s="52"/>
      <c r="I248" s="52"/>
      <c r="N248" s="52"/>
      <c r="O248" s="52"/>
      <c r="P248" s="52"/>
      <c r="Q248" s="52"/>
      <c r="R248" s="52"/>
      <c r="S248" s="52"/>
      <c r="T248" s="52"/>
      <c r="U248" s="52"/>
      <c r="Z248" s="52"/>
      <c r="AA248" s="52"/>
      <c r="AB248" s="52"/>
      <c r="AC248" s="52"/>
      <c r="AD248" s="52"/>
      <c r="AE248" s="52"/>
      <c r="AF248" s="52"/>
      <c r="AG248" s="52"/>
      <c r="AL248" s="52"/>
      <c r="AM248" s="52"/>
      <c r="AN248" s="52"/>
      <c r="AO248" s="52"/>
      <c r="AP248" s="52"/>
      <c r="AQ248" s="52"/>
      <c r="AR248" s="52"/>
      <c r="AS248" s="52"/>
    </row>
    <row r="249" spans="1:49" ht="15" customHeight="1" x14ac:dyDescent="0.35">
      <c r="A249" s="16"/>
      <c r="B249" s="52"/>
      <c r="C249" s="52"/>
      <c r="D249" s="52"/>
      <c r="E249" s="52"/>
      <c r="F249" s="52"/>
      <c r="G249" s="52"/>
      <c r="H249" s="52"/>
      <c r="I249" s="52"/>
      <c r="N249" s="52"/>
      <c r="O249" s="52"/>
      <c r="P249" s="52"/>
      <c r="Q249" s="52"/>
      <c r="R249" s="52"/>
      <c r="S249" s="52"/>
      <c r="T249" s="52"/>
      <c r="U249" s="52"/>
      <c r="Z249" s="52"/>
      <c r="AA249" s="52"/>
      <c r="AB249" s="52"/>
      <c r="AC249" s="52"/>
      <c r="AD249" s="52"/>
      <c r="AE249" s="52"/>
      <c r="AF249" s="52"/>
      <c r="AG249" s="52"/>
      <c r="AL249" s="52"/>
      <c r="AM249" s="52"/>
      <c r="AN249" s="52"/>
      <c r="AO249" s="52"/>
      <c r="AP249" s="52"/>
      <c r="AQ249" s="52"/>
      <c r="AR249" s="52"/>
      <c r="AS249" s="52"/>
    </row>
    <row r="250" spans="1:49" ht="15" customHeight="1" x14ac:dyDescent="0.35">
      <c r="A250" s="16"/>
      <c r="B250" s="52"/>
      <c r="C250" s="52"/>
      <c r="D250" s="52"/>
      <c r="E250" s="52"/>
      <c r="F250" s="52"/>
      <c r="G250" s="52"/>
      <c r="H250" s="52"/>
      <c r="I250" s="52"/>
      <c r="N250" s="52"/>
      <c r="O250" s="52"/>
      <c r="P250" s="52"/>
      <c r="Q250" s="52"/>
      <c r="R250" s="52"/>
      <c r="S250" s="52"/>
      <c r="T250" s="52"/>
      <c r="U250" s="52"/>
      <c r="Z250" s="52"/>
      <c r="AA250" s="52"/>
      <c r="AB250" s="52"/>
      <c r="AC250" s="52"/>
      <c r="AD250" s="52"/>
      <c r="AE250" s="52"/>
      <c r="AF250" s="52"/>
      <c r="AG250" s="52"/>
      <c r="AL250" s="52"/>
      <c r="AM250" s="52"/>
      <c r="AN250" s="52"/>
      <c r="AO250" s="52"/>
      <c r="AP250" s="52"/>
      <c r="AQ250" s="52"/>
      <c r="AR250" s="52"/>
      <c r="AS250" s="52"/>
    </row>
    <row r="251" spans="1:49" ht="15" customHeight="1" x14ac:dyDescent="0.35">
      <c r="A251" s="16"/>
      <c r="B251" s="52"/>
      <c r="C251" s="52"/>
      <c r="D251" s="52"/>
      <c r="E251" s="52"/>
      <c r="F251" s="52"/>
      <c r="G251" s="52"/>
      <c r="H251" s="52"/>
      <c r="I251" s="52"/>
      <c r="N251" s="52"/>
      <c r="O251" s="52"/>
      <c r="P251" s="52"/>
      <c r="Q251" s="52"/>
      <c r="R251" s="52"/>
      <c r="S251" s="52"/>
      <c r="T251" s="52"/>
      <c r="U251" s="52"/>
      <c r="Z251" s="52"/>
      <c r="AA251" s="52"/>
      <c r="AB251" s="52"/>
      <c r="AC251" s="52"/>
      <c r="AD251" s="52"/>
      <c r="AE251" s="52"/>
      <c r="AF251" s="52"/>
      <c r="AG251" s="52"/>
      <c r="AL251" s="52"/>
      <c r="AM251" s="52"/>
      <c r="AN251" s="52"/>
      <c r="AO251" s="52"/>
      <c r="AP251" s="52"/>
      <c r="AQ251" s="52"/>
      <c r="AR251" s="52"/>
      <c r="AS251" s="52"/>
    </row>
    <row r="252" spans="1:49" ht="15" customHeight="1" x14ac:dyDescent="0.35">
      <c r="A252" s="16"/>
      <c r="B252" s="52"/>
      <c r="C252" s="52"/>
      <c r="D252" s="52"/>
      <c r="E252" s="52"/>
      <c r="F252" s="52"/>
      <c r="G252" s="52"/>
      <c r="H252" s="52"/>
      <c r="I252" s="52"/>
      <c r="N252" s="52"/>
      <c r="O252" s="52"/>
      <c r="P252" s="52"/>
      <c r="Q252" s="52"/>
      <c r="R252" s="52"/>
      <c r="S252" s="52"/>
      <c r="T252" s="52"/>
      <c r="U252" s="52"/>
      <c r="Z252" s="52"/>
      <c r="AA252" s="52"/>
      <c r="AB252" s="52"/>
      <c r="AC252" s="52"/>
      <c r="AD252" s="52"/>
      <c r="AE252" s="52"/>
      <c r="AF252" s="52"/>
      <c r="AG252" s="52"/>
      <c r="AL252" s="52"/>
      <c r="AM252" s="52"/>
      <c r="AN252" s="52"/>
      <c r="AO252" s="52"/>
      <c r="AP252" s="52"/>
      <c r="AQ252" s="52"/>
      <c r="AR252" s="52"/>
      <c r="AS252" s="52"/>
    </row>
    <row r="253" spans="1:49" ht="15" customHeight="1" x14ac:dyDescent="0.35">
      <c r="A253" s="16"/>
      <c r="B253" s="52"/>
      <c r="C253" s="52"/>
      <c r="D253" s="52"/>
      <c r="E253" s="52"/>
      <c r="F253" s="52"/>
      <c r="G253" s="52"/>
      <c r="H253" s="52"/>
      <c r="I253" s="52"/>
      <c r="N253" s="52"/>
      <c r="O253" s="52"/>
      <c r="P253" s="52"/>
      <c r="Q253" s="52"/>
      <c r="R253" s="52"/>
      <c r="S253" s="52"/>
      <c r="T253" s="52"/>
      <c r="U253" s="52"/>
      <c r="Z253" s="52"/>
      <c r="AA253" s="52"/>
      <c r="AB253" s="52"/>
      <c r="AC253" s="52"/>
      <c r="AD253" s="52"/>
      <c r="AE253" s="52"/>
      <c r="AF253" s="52"/>
      <c r="AG253" s="52"/>
      <c r="AL253" s="52"/>
      <c r="AM253" s="52"/>
      <c r="AN253" s="52"/>
      <c r="AO253" s="52"/>
      <c r="AP253" s="52"/>
      <c r="AQ253" s="52"/>
      <c r="AR253" s="52"/>
      <c r="AS253" s="52"/>
    </row>
    <row r="254" spans="1:49" ht="18.75" customHeight="1" x14ac:dyDescent="0.35">
      <c r="A254" s="13"/>
      <c r="B254" s="27" t="s">
        <v>93</v>
      </c>
      <c r="C254" s="27"/>
      <c r="D254" s="27"/>
      <c r="E254" s="27"/>
      <c r="F254" s="27"/>
      <c r="G254" s="27"/>
      <c r="H254" s="27"/>
      <c r="I254" s="27"/>
      <c r="J254" s="4"/>
      <c r="K254" s="4"/>
      <c r="L254" s="4"/>
      <c r="M254" s="4"/>
      <c r="N254" s="27" t="s">
        <v>94</v>
      </c>
      <c r="O254" s="27"/>
      <c r="P254" s="27"/>
      <c r="Q254" s="27"/>
      <c r="R254" s="27"/>
      <c r="S254" s="27"/>
      <c r="T254" s="27"/>
      <c r="U254" s="27"/>
      <c r="V254" s="5"/>
      <c r="W254" s="5"/>
      <c r="X254" s="5"/>
      <c r="Y254" s="5"/>
      <c r="Z254" s="27" t="s">
        <v>296</v>
      </c>
      <c r="AA254" s="27"/>
      <c r="AB254" s="27"/>
      <c r="AC254" s="27"/>
      <c r="AD254" s="27"/>
      <c r="AE254" s="27"/>
      <c r="AF254" s="27"/>
      <c r="AG254" s="27"/>
      <c r="AH254" s="4"/>
      <c r="AI254" s="4"/>
      <c r="AJ254" s="4"/>
      <c r="AK254" s="4"/>
      <c r="AL254" s="27" t="s">
        <v>118</v>
      </c>
      <c r="AM254" s="27"/>
      <c r="AN254" s="27"/>
      <c r="AO254" s="27"/>
      <c r="AP254" s="27"/>
      <c r="AQ254" s="27"/>
      <c r="AR254" s="27"/>
      <c r="AS254" s="27"/>
    </row>
    <row r="255" spans="1:49" ht="15" customHeight="1" x14ac:dyDescent="0.35">
      <c r="A255" s="16"/>
      <c r="B255"/>
      <c r="C255"/>
      <c r="D255"/>
      <c r="E255" s="1"/>
      <c r="F255" s="1"/>
      <c r="G255" s="1"/>
      <c r="H255" s="1"/>
      <c r="I255" s="1"/>
      <c r="L255" s="18" t="s">
        <v>218</v>
      </c>
      <c r="M255" s="18" t="s">
        <v>256</v>
      </c>
      <c r="N255"/>
      <c r="O255"/>
      <c r="P255"/>
      <c r="Q255" s="1"/>
      <c r="R255" s="1"/>
      <c r="S255" s="1"/>
      <c r="T255" s="1"/>
      <c r="U255" s="1"/>
      <c r="X255" s="18" t="s">
        <v>218</v>
      </c>
      <c r="Y255" s="18" t="s">
        <v>256</v>
      </c>
      <c r="Z255"/>
      <c r="AA255"/>
      <c r="AB255"/>
      <c r="AC255" s="1"/>
      <c r="AD255" s="1"/>
      <c r="AE255" s="1"/>
      <c r="AF255" s="1"/>
      <c r="AG255" s="1"/>
      <c r="AJ255" s="18" t="s">
        <v>218</v>
      </c>
      <c r="AK255" s="18" t="s">
        <v>256</v>
      </c>
      <c r="AL255"/>
      <c r="AM255"/>
      <c r="AN255"/>
      <c r="AO255" s="1"/>
      <c r="AP255" s="1"/>
      <c r="AQ255" s="1"/>
      <c r="AR255" s="1"/>
      <c r="AS255" s="1"/>
      <c r="AV255" s="14" t="s">
        <v>218</v>
      </c>
      <c r="AW255" s="14" t="s">
        <v>256</v>
      </c>
    </row>
    <row r="256" spans="1:49" ht="15" customHeight="1" x14ac:dyDescent="0.35">
      <c r="A256" s="16"/>
      <c r="B256"/>
      <c r="C256"/>
      <c r="D256"/>
      <c r="E256" s="1"/>
      <c r="F256" s="1"/>
      <c r="G256" s="1"/>
      <c r="H256" s="1"/>
      <c r="I256" s="1"/>
      <c r="K256" s="18" t="s">
        <v>138</v>
      </c>
      <c r="L256" s="18" t="s">
        <v>80</v>
      </c>
      <c r="M256" s="18" t="s">
        <v>78</v>
      </c>
      <c r="N256"/>
      <c r="O256"/>
      <c r="P256"/>
      <c r="Q256" s="1"/>
      <c r="R256" s="1"/>
      <c r="S256" s="1"/>
      <c r="T256" s="1"/>
      <c r="U256" s="1"/>
      <c r="W256" s="18" t="s">
        <v>138</v>
      </c>
      <c r="X256" s="18" t="s">
        <v>80</v>
      </c>
      <c r="Y256" s="18" t="s">
        <v>78</v>
      </c>
      <c r="Z256"/>
      <c r="AA256"/>
      <c r="AB256"/>
      <c r="AC256" s="1"/>
      <c r="AD256" s="1"/>
      <c r="AE256" s="1"/>
      <c r="AF256" s="1"/>
      <c r="AG256" s="1"/>
      <c r="AI256" s="18" t="s">
        <v>138</v>
      </c>
      <c r="AJ256" s="18" t="s">
        <v>80</v>
      </c>
      <c r="AK256" s="18" t="s">
        <v>78</v>
      </c>
      <c r="AL256"/>
      <c r="AM256"/>
      <c r="AN256"/>
      <c r="AO256" s="1"/>
      <c r="AP256" s="1"/>
      <c r="AQ256" s="1"/>
      <c r="AR256" s="1"/>
      <c r="AS256" s="1"/>
      <c r="AU256" s="14" t="s">
        <v>138</v>
      </c>
      <c r="AV256" s="14" t="s">
        <v>80</v>
      </c>
      <c r="AW256" s="14" t="s">
        <v>78</v>
      </c>
    </row>
    <row r="257" spans="1:49" ht="15" customHeight="1" x14ac:dyDescent="0.35">
      <c r="A257" s="16"/>
      <c r="B257"/>
      <c r="C257"/>
      <c r="D257"/>
      <c r="E257" s="1"/>
      <c r="F257" s="1"/>
      <c r="G257" s="1"/>
      <c r="H257" s="1"/>
      <c r="I257" s="1"/>
      <c r="L257" s="18" t="s">
        <v>275</v>
      </c>
      <c r="N257"/>
      <c r="O257"/>
      <c r="P257"/>
      <c r="Q257" s="1"/>
      <c r="R257" s="1"/>
      <c r="S257" s="1"/>
      <c r="T257" s="1"/>
      <c r="U257" s="1"/>
      <c r="W257" s="18" t="s">
        <v>119</v>
      </c>
      <c r="X257" s="18">
        <v>65.28</v>
      </c>
      <c r="Y257" s="18">
        <v>65.28</v>
      </c>
      <c r="Z257"/>
      <c r="AA257"/>
      <c r="AB257"/>
      <c r="AC257" s="1"/>
      <c r="AD257" s="1"/>
      <c r="AE257" s="1"/>
      <c r="AF257" s="1"/>
      <c r="AG257" s="1"/>
      <c r="AI257" s="18" t="s">
        <v>158</v>
      </c>
      <c r="AJ257" s="18">
        <v>0.28000000000000003</v>
      </c>
      <c r="AK257" s="18">
        <v>0.28000000000000003</v>
      </c>
      <c r="AL257"/>
      <c r="AM257"/>
      <c r="AN257"/>
      <c r="AO257" s="1"/>
      <c r="AP257" s="1"/>
      <c r="AQ257" s="1"/>
      <c r="AR257" s="1"/>
      <c r="AS257" s="1"/>
      <c r="AU257" s="14" t="s">
        <v>158</v>
      </c>
      <c r="AV257" s="14">
        <v>2.37</v>
      </c>
      <c r="AW257" s="14">
        <v>2.37</v>
      </c>
    </row>
    <row r="258" spans="1:49" ht="15" customHeight="1" x14ac:dyDescent="0.35">
      <c r="A258" s="16"/>
      <c r="B258"/>
      <c r="C258"/>
      <c r="D258"/>
      <c r="E258" s="1"/>
      <c r="F258" s="1"/>
      <c r="G258" s="1"/>
      <c r="H258" s="1"/>
      <c r="I258" s="1"/>
      <c r="N258"/>
      <c r="O258"/>
      <c r="P258"/>
      <c r="Q258" s="1"/>
      <c r="R258" s="1"/>
      <c r="S258" s="1"/>
      <c r="T258" s="1"/>
      <c r="U258" s="1"/>
      <c r="W258" s="18" t="s">
        <v>135</v>
      </c>
      <c r="X258" s="18">
        <v>34.72</v>
      </c>
      <c r="Y258" s="18">
        <v>100</v>
      </c>
      <c r="Z258"/>
      <c r="AA258"/>
      <c r="AB258"/>
      <c r="AC258" s="1"/>
      <c r="AD258" s="1"/>
      <c r="AE258" s="1"/>
      <c r="AF258" s="1"/>
      <c r="AG258" s="1"/>
      <c r="AI258" s="18" t="s">
        <v>97</v>
      </c>
      <c r="AJ258" s="18">
        <v>4.3499999999999996</v>
      </c>
      <c r="AK258" s="18">
        <v>4.63</v>
      </c>
      <c r="AL258"/>
      <c r="AM258"/>
      <c r="AN258"/>
      <c r="AO258" s="1"/>
      <c r="AP258" s="1"/>
      <c r="AQ258" s="1"/>
      <c r="AR258" s="1"/>
      <c r="AS258" s="1"/>
      <c r="AU258" s="14" t="s">
        <v>139</v>
      </c>
      <c r="AV258" s="14">
        <v>0</v>
      </c>
      <c r="AW258" s="14">
        <v>2.37</v>
      </c>
    </row>
    <row r="259" spans="1:49" ht="15" customHeight="1" x14ac:dyDescent="0.35">
      <c r="A259" s="16"/>
      <c r="B259"/>
      <c r="C259"/>
      <c r="D259"/>
      <c r="E259" s="1"/>
      <c r="F259" s="1"/>
      <c r="G259" s="1"/>
      <c r="H259" s="1"/>
      <c r="I259" s="1"/>
      <c r="N259"/>
      <c r="O259"/>
      <c r="P259"/>
      <c r="Q259" s="1"/>
      <c r="R259" s="1"/>
      <c r="S259" s="1"/>
      <c r="T259" s="1"/>
      <c r="U259" s="1"/>
      <c r="Z259"/>
      <c r="AA259"/>
      <c r="AB259"/>
      <c r="AC259" s="1"/>
      <c r="AD259" s="1"/>
      <c r="AE259" s="1"/>
      <c r="AF259" s="1"/>
      <c r="AG259" s="1"/>
      <c r="AI259" s="18" t="s">
        <v>180</v>
      </c>
      <c r="AJ259" s="18">
        <v>95.37</v>
      </c>
      <c r="AK259" s="18">
        <v>100</v>
      </c>
      <c r="AL259"/>
      <c r="AM259"/>
      <c r="AN259"/>
      <c r="AO259" s="1"/>
      <c r="AP259" s="1"/>
      <c r="AQ259" s="1"/>
      <c r="AR259" s="1"/>
      <c r="AS259" s="1"/>
      <c r="AU259" s="14" t="s">
        <v>97</v>
      </c>
      <c r="AV259" s="14">
        <v>77.959999999999994</v>
      </c>
      <c r="AW259" s="14">
        <v>80.33</v>
      </c>
    </row>
    <row r="260" spans="1:49" ht="15" customHeight="1" x14ac:dyDescent="0.35">
      <c r="A260" s="16"/>
      <c r="B260"/>
      <c r="C260"/>
      <c r="D260"/>
      <c r="E260" s="1"/>
      <c r="F260" s="1"/>
      <c r="G260" s="1"/>
      <c r="H260" s="1"/>
      <c r="I260" s="1"/>
      <c r="N260"/>
      <c r="O260"/>
      <c r="P260"/>
      <c r="Q260" s="1"/>
      <c r="R260" s="1"/>
      <c r="S260" s="1"/>
      <c r="T260" s="1"/>
      <c r="U260" s="1"/>
      <c r="Z260"/>
      <c r="AA260"/>
      <c r="AB260"/>
      <c r="AC260" s="1"/>
      <c r="AD260" s="1"/>
      <c r="AE260" s="1"/>
      <c r="AF260" s="1"/>
      <c r="AG260" s="1"/>
      <c r="AL260"/>
      <c r="AM260"/>
      <c r="AN260"/>
      <c r="AO260" s="1"/>
      <c r="AP260" s="1"/>
      <c r="AQ260" s="1"/>
      <c r="AR260" s="1"/>
      <c r="AS260" s="1"/>
      <c r="AU260" s="14" t="s">
        <v>180</v>
      </c>
      <c r="AV260" s="14">
        <v>19.670000000000002</v>
      </c>
      <c r="AW260" s="14">
        <v>100</v>
      </c>
    </row>
    <row r="261" spans="1:49" ht="15" customHeight="1" x14ac:dyDescent="0.35">
      <c r="A261" s="16"/>
      <c r="B261"/>
      <c r="C261"/>
      <c r="D261"/>
      <c r="E261" s="1"/>
      <c r="F261" s="1"/>
      <c r="G261" s="1"/>
      <c r="H261" s="1"/>
      <c r="I261" s="1"/>
      <c r="N261"/>
      <c r="O261"/>
      <c r="P261"/>
      <c r="Q261" s="1"/>
      <c r="R261" s="1"/>
      <c r="S261" s="1"/>
      <c r="T261" s="1"/>
      <c r="U261" s="1"/>
      <c r="Z261"/>
      <c r="AA261"/>
      <c r="AB261"/>
      <c r="AC261" s="1"/>
      <c r="AD261" s="1"/>
      <c r="AE261" s="1"/>
      <c r="AF261" s="1"/>
      <c r="AG261" s="1"/>
      <c r="AL261"/>
      <c r="AM261"/>
      <c r="AN261"/>
      <c r="AO261" s="1"/>
      <c r="AP261" s="1"/>
      <c r="AQ261" s="1"/>
      <c r="AR261" s="1"/>
      <c r="AS261" s="1"/>
    </row>
    <row r="262" spans="1:49" ht="15" customHeight="1" x14ac:dyDescent="0.35">
      <c r="A262" s="16"/>
      <c r="B262"/>
      <c r="C262"/>
      <c r="D262"/>
      <c r="E262" s="1"/>
      <c r="F262" s="1"/>
      <c r="G262" s="1"/>
      <c r="H262" s="1"/>
      <c r="I262" s="1"/>
      <c r="N262"/>
      <c r="O262"/>
      <c r="P262"/>
      <c r="Q262" s="1"/>
      <c r="R262" s="1"/>
      <c r="S262" s="1"/>
      <c r="T262" s="1"/>
      <c r="U262" s="1"/>
      <c r="Z262"/>
      <c r="AA262"/>
      <c r="AB262"/>
      <c r="AC262" s="1"/>
      <c r="AD262" s="1"/>
      <c r="AE262" s="1"/>
      <c r="AF262" s="1"/>
      <c r="AG262" s="1"/>
      <c r="AL262"/>
      <c r="AM262"/>
      <c r="AN262"/>
      <c r="AO262" s="1"/>
      <c r="AP262" s="1"/>
      <c r="AQ262" s="1"/>
      <c r="AR262" s="1"/>
      <c r="AS262" s="1"/>
    </row>
    <row r="263" spans="1:49" ht="15" customHeight="1" x14ac:dyDescent="0.35">
      <c r="A263" s="16"/>
      <c r="B263"/>
      <c r="C263"/>
      <c r="D263"/>
      <c r="E263" s="1"/>
      <c r="F263" s="1"/>
      <c r="G263" s="1"/>
      <c r="H263" s="1"/>
      <c r="I263" s="1"/>
      <c r="N263"/>
      <c r="O263"/>
      <c r="P263"/>
      <c r="Q263" s="1"/>
      <c r="R263" s="1"/>
      <c r="S263" s="1"/>
      <c r="T263" s="1"/>
      <c r="U263" s="1"/>
      <c r="Z263"/>
      <c r="AA263"/>
      <c r="AB263"/>
      <c r="AC263" s="1"/>
      <c r="AD263" s="1"/>
      <c r="AE263" s="1"/>
      <c r="AF263" s="1"/>
      <c r="AG263" s="1"/>
      <c r="AL263"/>
      <c r="AM263"/>
      <c r="AN263"/>
      <c r="AO263" s="1"/>
      <c r="AP263" s="1"/>
      <c r="AQ263" s="1"/>
      <c r="AR263" s="1"/>
      <c r="AS263" s="1"/>
    </row>
    <row r="264" spans="1:49" ht="15" customHeight="1" x14ac:dyDescent="0.35">
      <c r="A264" s="16"/>
      <c r="B264"/>
      <c r="C264"/>
      <c r="D264"/>
      <c r="E264" s="1"/>
      <c r="F264" s="1"/>
      <c r="G264" s="1"/>
      <c r="H264" s="1"/>
      <c r="I264" s="1"/>
      <c r="N264"/>
      <c r="O264"/>
      <c r="P264"/>
      <c r="Q264" s="1"/>
      <c r="R264" s="1"/>
      <c r="S264" s="1"/>
      <c r="T264" s="1"/>
      <c r="U264" s="1"/>
      <c r="Z264"/>
      <c r="AA264"/>
      <c r="AB264"/>
      <c r="AC264" s="1"/>
      <c r="AD264" s="1"/>
      <c r="AE264" s="1"/>
      <c r="AF264" s="1"/>
      <c r="AG264" s="1"/>
      <c r="AL264"/>
      <c r="AM264"/>
      <c r="AN264"/>
      <c r="AO264" s="1"/>
      <c r="AP264" s="1"/>
      <c r="AQ264" s="1"/>
      <c r="AR264" s="1"/>
      <c r="AS264" s="1"/>
    </row>
    <row r="265" spans="1:49" ht="15" customHeight="1" x14ac:dyDescent="0.35">
      <c r="A265" s="16"/>
      <c r="B265"/>
      <c r="C265"/>
      <c r="D265"/>
      <c r="E265" s="1"/>
      <c r="F265" s="1"/>
      <c r="G265" s="1"/>
      <c r="H265" s="1"/>
      <c r="I265" s="1"/>
      <c r="N265"/>
      <c r="O265"/>
      <c r="P265"/>
      <c r="Q265" s="1"/>
      <c r="R265" s="1"/>
      <c r="S265" s="1"/>
      <c r="T265" s="1"/>
      <c r="U265" s="1"/>
      <c r="Z265"/>
      <c r="AA265"/>
      <c r="AB265"/>
      <c r="AC265" s="1"/>
      <c r="AD265" s="1"/>
      <c r="AE265" s="1"/>
      <c r="AF265" s="1"/>
      <c r="AG265" s="1"/>
      <c r="AL265"/>
      <c r="AM265"/>
      <c r="AN265"/>
      <c r="AO265" s="1"/>
      <c r="AP265" s="1"/>
      <c r="AQ265" s="1"/>
      <c r="AR265" s="1"/>
      <c r="AS265" s="1"/>
    </row>
    <row r="266" spans="1:49" ht="15" customHeight="1" x14ac:dyDescent="0.35">
      <c r="A266" s="16"/>
      <c r="B266"/>
      <c r="C266"/>
      <c r="D266"/>
      <c r="E266" s="1"/>
      <c r="F266" s="1"/>
      <c r="G266" s="1"/>
      <c r="H266" s="1"/>
      <c r="I266" s="1"/>
      <c r="N266"/>
      <c r="O266"/>
      <c r="P266"/>
      <c r="Q266" s="1"/>
      <c r="R266" s="1"/>
      <c r="S266" s="1"/>
      <c r="T266" s="1"/>
      <c r="U266" s="1"/>
      <c r="Z266"/>
      <c r="AA266"/>
      <c r="AB266"/>
      <c r="AC266" s="1"/>
      <c r="AD266" s="1"/>
      <c r="AE266" s="1"/>
      <c r="AF266" s="1"/>
      <c r="AG266" s="1"/>
      <c r="AL266"/>
      <c r="AM266"/>
      <c r="AN266"/>
      <c r="AO266" s="1"/>
      <c r="AP266" s="1"/>
      <c r="AQ266" s="1"/>
      <c r="AR266" s="1"/>
      <c r="AS266" s="1"/>
    </row>
    <row r="267" spans="1:49" ht="15" customHeight="1" x14ac:dyDescent="0.35">
      <c r="A267" s="16"/>
      <c r="B267"/>
      <c r="C267"/>
      <c r="D267"/>
      <c r="E267" s="1"/>
      <c r="F267" s="1"/>
      <c r="G267" s="1"/>
      <c r="H267" s="1"/>
      <c r="I267" s="1"/>
      <c r="N267"/>
      <c r="O267"/>
      <c r="P267"/>
      <c r="Q267" s="1"/>
      <c r="R267" s="1"/>
      <c r="S267" s="1"/>
      <c r="T267" s="1"/>
      <c r="U267" s="1"/>
      <c r="Z267"/>
      <c r="AA267"/>
      <c r="AB267"/>
      <c r="AC267" s="1"/>
      <c r="AD267" s="1"/>
      <c r="AE267" s="1"/>
      <c r="AF267" s="1"/>
      <c r="AG267" s="1"/>
      <c r="AL267"/>
      <c r="AM267"/>
      <c r="AN267"/>
      <c r="AO267" s="1"/>
      <c r="AP267" s="1"/>
      <c r="AQ267" s="1"/>
      <c r="AR267" s="1"/>
      <c r="AS267" s="1"/>
    </row>
    <row r="268" spans="1:49" ht="15" customHeight="1" x14ac:dyDescent="0.35">
      <c r="A268" s="16"/>
      <c r="B268"/>
      <c r="C268"/>
      <c r="D268"/>
      <c r="E268" s="1"/>
      <c r="F268" s="1"/>
      <c r="G268" s="1"/>
      <c r="H268" s="1"/>
      <c r="I268" s="1"/>
      <c r="N268"/>
      <c r="O268"/>
      <c r="P268"/>
      <c r="Q268" s="1"/>
      <c r="R268" s="1"/>
      <c r="S268" s="1"/>
      <c r="T268" s="1"/>
      <c r="U268" s="1"/>
      <c r="Z268"/>
      <c r="AA268"/>
      <c r="AB268"/>
      <c r="AC268" s="1"/>
      <c r="AD268" s="1"/>
      <c r="AE268" s="1"/>
      <c r="AF268" s="1"/>
      <c r="AG268" s="1"/>
      <c r="AL268"/>
      <c r="AM268"/>
      <c r="AN268"/>
      <c r="AO268" s="1"/>
      <c r="AP268" s="1"/>
      <c r="AQ268" s="1"/>
      <c r="AR268" s="1"/>
      <c r="AS268" s="1"/>
    </row>
    <row r="269" spans="1:49" ht="15" customHeight="1" x14ac:dyDescent="0.35">
      <c r="A269" s="16"/>
      <c r="B269"/>
      <c r="C269"/>
      <c r="D269"/>
      <c r="E269" s="1"/>
      <c r="F269" s="1"/>
      <c r="G269" s="1"/>
      <c r="H269" s="1"/>
      <c r="I269" s="1"/>
      <c r="N269"/>
      <c r="O269"/>
      <c r="P269"/>
      <c r="Q269" s="1"/>
      <c r="R269" s="1"/>
      <c r="S269" s="1"/>
      <c r="T269" s="1"/>
      <c r="U269" s="1"/>
      <c r="Z269"/>
      <c r="AA269"/>
      <c r="AB269"/>
      <c r="AC269" s="1"/>
      <c r="AD269" s="1"/>
      <c r="AE269" s="1"/>
      <c r="AF269" s="1"/>
      <c r="AG269" s="1"/>
      <c r="AL269"/>
      <c r="AM269"/>
      <c r="AN269"/>
      <c r="AO269" s="1"/>
      <c r="AP269" s="1"/>
      <c r="AQ269" s="1"/>
      <c r="AR269" s="1"/>
      <c r="AS269" s="1"/>
    </row>
    <row r="270" spans="1:49" ht="15" customHeight="1" x14ac:dyDescent="0.35">
      <c r="A270" s="16"/>
      <c r="B270"/>
      <c r="C270"/>
      <c r="D270"/>
      <c r="E270" s="1"/>
      <c r="F270" s="1"/>
      <c r="G270" s="1"/>
      <c r="H270" s="1"/>
      <c r="I270" s="1"/>
      <c r="N270"/>
      <c r="O270"/>
      <c r="P270"/>
      <c r="Q270" s="1"/>
      <c r="R270" s="1"/>
      <c r="S270" s="1"/>
      <c r="T270" s="1"/>
      <c r="U270" s="1"/>
      <c r="Z270"/>
      <c r="AA270"/>
      <c r="AB270"/>
      <c r="AC270" s="1"/>
      <c r="AD270" s="1"/>
      <c r="AE270" s="1"/>
      <c r="AF270" s="1"/>
      <c r="AG270" s="1"/>
      <c r="AL270"/>
      <c r="AM270"/>
      <c r="AN270"/>
      <c r="AO270" s="1"/>
      <c r="AP270" s="1"/>
      <c r="AQ270" s="1"/>
      <c r="AR270" s="1"/>
      <c r="AS270" s="1"/>
    </row>
    <row r="271" spans="1:49" ht="15" customHeight="1" x14ac:dyDescent="0.35">
      <c r="A271" s="16"/>
      <c r="B271"/>
      <c r="C271"/>
      <c r="D271"/>
      <c r="E271" s="1"/>
      <c r="F271" s="1"/>
      <c r="G271" s="1"/>
      <c r="H271" s="1"/>
      <c r="I271" s="1"/>
      <c r="N271"/>
      <c r="O271"/>
      <c r="P271"/>
      <c r="Q271" s="1"/>
      <c r="R271" s="1"/>
      <c r="S271" s="1"/>
      <c r="T271" s="1"/>
      <c r="U271" s="1"/>
      <c r="Z271"/>
      <c r="AA271"/>
      <c r="AB271"/>
      <c r="AC271" s="1"/>
      <c r="AD271" s="1"/>
      <c r="AE271" s="1"/>
      <c r="AF271" s="1"/>
      <c r="AG271" s="1"/>
      <c r="AL271"/>
      <c r="AM271"/>
      <c r="AN271"/>
      <c r="AO271" s="1"/>
      <c r="AP271" s="1"/>
      <c r="AQ271" s="1"/>
      <c r="AR271" s="1"/>
      <c r="AS271" s="1"/>
    </row>
    <row r="272" spans="1:49" ht="15" customHeight="1" x14ac:dyDescent="0.35">
      <c r="A272" s="16"/>
      <c r="B272" s="1"/>
      <c r="C272" s="1"/>
      <c r="D272" s="1"/>
      <c r="E272" s="1"/>
      <c r="F272" s="1"/>
      <c r="G272" s="1"/>
      <c r="H272" s="1"/>
      <c r="I272" s="1"/>
      <c r="N272" s="1"/>
      <c r="O272" s="1"/>
      <c r="P272" s="1"/>
      <c r="Q272" s="1"/>
      <c r="R272" s="1"/>
      <c r="S272" s="1"/>
      <c r="T272" s="1"/>
      <c r="U272" s="1"/>
      <c r="Z272" s="1"/>
      <c r="AA272" s="1"/>
      <c r="AB272" s="1"/>
      <c r="AC272" s="1"/>
      <c r="AD272" s="1"/>
      <c r="AE272" s="1"/>
      <c r="AF272" s="1"/>
      <c r="AG272" s="1"/>
      <c r="AL272" s="1"/>
      <c r="AM272" s="1"/>
      <c r="AN272" s="1"/>
      <c r="AO272" s="1"/>
      <c r="AP272" s="1"/>
      <c r="AQ272" s="1"/>
      <c r="AR272" s="1"/>
      <c r="AS272" s="1"/>
    </row>
    <row r="273" spans="1:45" ht="15" customHeight="1" x14ac:dyDescent="0.35">
      <c r="A273" s="16"/>
      <c r="B273" s="1"/>
      <c r="C273" s="1"/>
      <c r="D273" s="1"/>
      <c r="E273" s="1"/>
      <c r="F273" s="1"/>
      <c r="G273" s="1"/>
      <c r="H273" s="1"/>
      <c r="I273" s="1"/>
      <c r="N273" s="1"/>
      <c r="O273" s="1"/>
      <c r="P273" s="1"/>
      <c r="Q273" s="1"/>
      <c r="R273" s="1"/>
      <c r="S273" s="1"/>
      <c r="T273" s="1"/>
      <c r="U273" s="1"/>
      <c r="Z273" s="1"/>
      <c r="AA273" s="1"/>
      <c r="AB273" s="1"/>
      <c r="AC273" s="1"/>
      <c r="AD273" s="1"/>
      <c r="AE273" s="1"/>
      <c r="AF273" s="1"/>
      <c r="AG273" s="1"/>
      <c r="AL273" s="1"/>
      <c r="AM273" s="1"/>
      <c r="AN273" s="1"/>
      <c r="AO273" s="1"/>
      <c r="AP273" s="1"/>
      <c r="AQ273" s="1"/>
      <c r="AR273" s="1"/>
      <c r="AS273" s="1"/>
    </row>
    <row r="274" spans="1:45" ht="15" customHeight="1" x14ac:dyDescent="0.35">
      <c r="A274" s="16"/>
      <c r="B274" s="1"/>
      <c r="C274" s="1"/>
      <c r="D274" s="1"/>
      <c r="E274" s="1"/>
      <c r="F274" s="1"/>
      <c r="G274" s="1"/>
      <c r="H274" s="1"/>
      <c r="I274" s="1"/>
      <c r="N274" s="1"/>
      <c r="O274" s="1"/>
      <c r="P274" s="1"/>
      <c r="Q274" s="1"/>
      <c r="R274" s="1"/>
      <c r="S274" s="1"/>
      <c r="T274" s="1"/>
      <c r="U274" s="1"/>
      <c r="Z274" s="1"/>
      <c r="AA274" s="1"/>
      <c r="AB274" s="1"/>
      <c r="AC274" s="1"/>
      <c r="AD274" s="1"/>
      <c r="AE274" s="1"/>
      <c r="AF274" s="1"/>
      <c r="AG274" s="1"/>
      <c r="AL274" s="1"/>
      <c r="AM274" s="1"/>
      <c r="AN274" s="1"/>
      <c r="AO274" s="1"/>
      <c r="AP274" s="1"/>
      <c r="AQ274" s="1"/>
      <c r="AR274" s="1"/>
      <c r="AS274" s="1"/>
    </row>
    <row r="275" spans="1:45" ht="2.25" customHeight="1" x14ac:dyDescent="0.35">
      <c r="A275" s="16"/>
    </row>
    <row r="276" spans="1:45" ht="15" customHeight="1" x14ac:dyDescent="0.35">
      <c r="A276" s="16"/>
      <c r="B276" s="52"/>
      <c r="C276" s="52"/>
      <c r="D276" s="52"/>
      <c r="E276" s="52"/>
      <c r="F276" s="52"/>
      <c r="G276" s="52"/>
      <c r="H276" s="52"/>
      <c r="I276" s="52"/>
      <c r="N276" s="52"/>
      <c r="O276" s="52"/>
      <c r="P276" s="52"/>
      <c r="Q276" s="52"/>
      <c r="R276" s="52"/>
      <c r="S276" s="52"/>
      <c r="T276" s="52"/>
      <c r="U276" s="52"/>
      <c r="Z276" s="52"/>
      <c r="AA276" s="52"/>
      <c r="AB276" s="52"/>
      <c r="AC276" s="52"/>
      <c r="AD276" s="52"/>
      <c r="AE276" s="52"/>
      <c r="AF276" s="52"/>
      <c r="AG276" s="52"/>
      <c r="AL276" s="52"/>
      <c r="AM276" s="52"/>
      <c r="AN276" s="52"/>
      <c r="AO276" s="52"/>
      <c r="AP276" s="52"/>
      <c r="AQ276" s="52"/>
      <c r="AR276" s="52"/>
      <c r="AS276" s="52"/>
    </row>
    <row r="277" spans="1:45" ht="15" customHeight="1" x14ac:dyDescent="0.35">
      <c r="A277" s="16"/>
      <c r="B277" s="52"/>
      <c r="C277" s="52"/>
      <c r="D277" s="52"/>
      <c r="E277" s="52"/>
      <c r="F277" s="52"/>
      <c r="G277" s="52"/>
      <c r="H277" s="52"/>
      <c r="I277" s="52"/>
      <c r="N277" s="52"/>
      <c r="O277" s="52"/>
      <c r="P277" s="52"/>
      <c r="Q277" s="52"/>
      <c r="R277" s="52"/>
      <c r="S277" s="52"/>
      <c r="T277" s="52"/>
      <c r="U277" s="52"/>
      <c r="Z277" s="52"/>
      <c r="AA277" s="52"/>
      <c r="AB277" s="52"/>
      <c r="AC277" s="52"/>
      <c r="AD277" s="52"/>
      <c r="AE277" s="52"/>
      <c r="AF277" s="52"/>
      <c r="AG277" s="52"/>
      <c r="AL277" s="52"/>
      <c r="AM277" s="52"/>
      <c r="AN277" s="52"/>
      <c r="AO277" s="52"/>
      <c r="AP277" s="52"/>
      <c r="AQ277" s="52"/>
      <c r="AR277" s="52"/>
      <c r="AS277" s="52"/>
    </row>
    <row r="278" spans="1:45" ht="15" customHeight="1" x14ac:dyDescent="0.35">
      <c r="A278" s="16"/>
      <c r="B278" s="52"/>
      <c r="C278" s="52"/>
      <c r="D278" s="52"/>
      <c r="E278" s="52"/>
      <c r="F278" s="52"/>
      <c r="G278" s="52"/>
      <c r="H278" s="52"/>
      <c r="I278" s="52"/>
      <c r="N278" s="52"/>
      <c r="O278" s="52"/>
      <c r="P278" s="52"/>
      <c r="Q278" s="52"/>
      <c r="R278" s="52"/>
      <c r="S278" s="52"/>
      <c r="T278" s="52"/>
      <c r="U278" s="52"/>
      <c r="Z278" s="52"/>
      <c r="AA278" s="52"/>
      <c r="AB278" s="52"/>
      <c r="AC278" s="52"/>
      <c r="AD278" s="52"/>
      <c r="AE278" s="52"/>
      <c r="AF278" s="52"/>
      <c r="AG278" s="52"/>
      <c r="AL278" s="52"/>
      <c r="AM278" s="52"/>
      <c r="AN278" s="52"/>
      <c r="AO278" s="52"/>
      <c r="AP278" s="52"/>
      <c r="AQ278" s="52"/>
      <c r="AR278" s="52"/>
      <c r="AS278" s="52"/>
    </row>
    <row r="279" spans="1:45" ht="15" customHeight="1" x14ac:dyDescent="0.35">
      <c r="A279" s="16"/>
      <c r="B279" s="52"/>
      <c r="C279" s="52"/>
      <c r="D279" s="52"/>
      <c r="E279" s="52"/>
      <c r="F279" s="52"/>
      <c r="G279" s="52"/>
      <c r="H279" s="52"/>
      <c r="I279" s="52"/>
      <c r="N279" s="52"/>
      <c r="O279" s="52"/>
      <c r="P279" s="52"/>
      <c r="Q279" s="52"/>
      <c r="R279" s="52"/>
      <c r="S279" s="52"/>
      <c r="T279" s="52"/>
      <c r="U279" s="52"/>
      <c r="Z279" s="52"/>
      <c r="AA279" s="52"/>
      <c r="AB279" s="52"/>
      <c r="AC279" s="52"/>
      <c r="AD279" s="52"/>
      <c r="AE279" s="52"/>
      <c r="AF279" s="52"/>
      <c r="AG279" s="52"/>
      <c r="AL279" s="52"/>
      <c r="AM279" s="52"/>
      <c r="AN279" s="52"/>
      <c r="AO279" s="52"/>
      <c r="AP279" s="52"/>
      <c r="AQ279" s="52"/>
      <c r="AR279" s="52"/>
      <c r="AS279" s="52"/>
    </row>
    <row r="280" spans="1:45" ht="15" customHeight="1" x14ac:dyDescent="0.35">
      <c r="A280" s="16"/>
      <c r="B280" s="52"/>
      <c r="C280" s="52"/>
      <c r="D280" s="52"/>
      <c r="E280" s="52"/>
      <c r="F280" s="52"/>
      <c r="G280" s="52"/>
      <c r="H280" s="52"/>
      <c r="I280" s="52"/>
      <c r="N280" s="52"/>
      <c r="O280" s="52"/>
      <c r="P280" s="52"/>
      <c r="Q280" s="52"/>
      <c r="R280" s="52"/>
      <c r="S280" s="52"/>
      <c r="T280" s="52"/>
      <c r="U280" s="52"/>
      <c r="Z280" s="52"/>
      <c r="AA280" s="52"/>
      <c r="AB280" s="52"/>
      <c r="AC280" s="52"/>
      <c r="AD280" s="52"/>
      <c r="AE280" s="52"/>
      <c r="AF280" s="52"/>
      <c r="AG280" s="52"/>
      <c r="AL280" s="52"/>
      <c r="AM280" s="52"/>
      <c r="AN280" s="52"/>
      <c r="AO280" s="52"/>
      <c r="AP280" s="52"/>
      <c r="AQ280" s="52"/>
      <c r="AR280" s="52"/>
      <c r="AS280" s="52"/>
    </row>
    <row r="281" spans="1:45" ht="15" customHeight="1" x14ac:dyDescent="0.35">
      <c r="A281" s="16"/>
      <c r="B281" s="52"/>
      <c r="C281" s="52"/>
      <c r="D281" s="52"/>
      <c r="E281" s="52"/>
      <c r="F281" s="52"/>
      <c r="G281" s="52"/>
      <c r="H281" s="52"/>
      <c r="I281" s="52"/>
      <c r="N281" s="52"/>
      <c r="O281" s="52"/>
      <c r="P281" s="52"/>
      <c r="Q281" s="52"/>
      <c r="R281" s="52"/>
      <c r="S281" s="52"/>
      <c r="T281" s="52"/>
      <c r="U281" s="52"/>
      <c r="Z281" s="52"/>
      <c r="AA281" s="52"/>
      <c r="AB281" s="52"/>
      <c r="AC281" s="52"/>
      <c r="AD281" s="52"/>
      <c r="AE281" s="52"/>
      <c r="AF281" s="52"/>
      <c r="AG281" s="52"/>
      <c r="AL281" s="52"/>
      <c r="AM281" s="52"/>
      <c r="AN281" s="52"/>
      <c r="AO281" s="52"/>
      <c r="AP281" s="52"/>
      <c r="AQ281" s="52"/>
      <c r="AR281" s="52"/>
      <c r="AS281" s="52"/>
    </row>
    <row r="282" spans="1:45" ht="15" customHeight="1" x14ac:dyDescent="0.35">
      <c r="A282" s="16"/>
      <c r="B282" s="52"/>
      <c r="C282" s="52"/>
      <c r="D282" s="52"/>
      <c r="E282" s="52"/>
      <c r="F282" s="52"/>
      <c r="G282" s="52"/>
      <c r="H282" s="52"/>
      <c r="I282" s="52"/>
      <c r="N282" s="52"/>
      <c r="O282" s="52"/>
      <c r="P282" s="52"/>
      <c r="Q282" s="52"/>
      <c r="R282" s="52"/>
      <c r="S282" s="52"/>
      <c r="T282" s="52"/>
      <c r="U282" s="52"/>
      <c r="Z282" s="52"/>
      <c r="AA282" s="52"/>
      <c r="AB282" s="52"/>
      <c r="AC282" s="52"/>
      <c r="AD282" s="52"/>
      <c r="AE282" s="52"/>
      <c r="AF282" s="52"/>
      <c r="AG282" s="52"/>
      <c r="AL282" s="52"/>
      <c r="AM282" s="52"/>
      <c r="AN282" s="52"/>
      <c r="AO282" s="52"/>
      <c r="AP282" s="52"/>
      <c r="AQ282" s="52"/>
      <c r="AR282" s="52"/>
      <c r="AS282" s="52"/>
    </row>
    <row r="283" spans="1:45" ht="15" customHeight="1" x14ac:dyDescent="0.35">
      <c r="A283" s="16"/>
      <c r="B283" s="52"/>
      <c r="C283" s="52"/>
      <c r="D283" s="52"/>
      <c r="E283" s="52"/>
      <c r="F283" s="52"/>
      <c r="G283" s="52"/>
      <c r="H283" s="52"/>
      <c r="I283" s="52"/>
      <c r="N283" s="52"/>
      <c r="O283" s="52"/>
      <c r="P283" s="52"/>
      <c r="Q283" s="52"/>
      <c r="R283" s="52"/>
      <c r="S283" s="52"/>
      <c r="T283" s="52"/>
      <c r="U283" s="52"/>
      <c r="Z283" s="52"/>
      <c r="AA283" s="52"/>
      <c r="AB283" s="52"/>
      <c r="AC283" s="52"/>
      <c r="AD283" s="52"/>
      <c r="AE283" s="52"/>
      <c r="AF283" s="52"/>
      <c r="AG283" s="52"/>
      <c r="AL283" s="52"/>
      <c r="AM283" s="52"/>
      <c r="AN283" s="52"/>
      <c r="AO283" s="52"/>
      <c r="AP283" s="52"/>
      <c r="AQ283" s="52"/>
      <c r="AR283" s="52"/>
      <c r="AS283" s="52"/>
    </row>
    <row r="284" spans="1:45" ht="15" customHeight="1" x14ac:dyDescent="0.35">
      <c r="A284" s="16"/>
      <c r="B284" s="52"/>
      <c r="C284" s="52"/>
      <c r="D284" s="52"/>
      <c r="E284" s="52"/>
      <c r="F284" s="52"/>
      <c r="G284" s="52"/>
      <c r="H284" s="52"/>
      <c r="I284" s="52"/>
      <c r="N284" s="52"/>
      <c r="O284" s="52"/>
      <c r="P284" s="52"/>
      <c r="Q284" s="52"/>
      <c r="R284" s="52"/>
      <c r="S284" s="52"/>
      <c r="T284" s="52"/>
      <c r="U284" s="52"/>
      <c r="Z284" s="52"/>
      <c r="AA284" s="52"/>
      <c r="AB284" s="52"/>
      <c r="AC284" s="52"/>
      <c r="AD284" s="52"/>
      <c r="AE284" s="52"/>
      <c r="AF284" s="52"/>
      <c r="AG284" s="52"/>
      <c r="AL284" s="52"/>
      <c r="AM284" s="52"/>
      <c r="AN284" s="52"/>
      <c r="AO284" s="52"/>
      <c r="AP284" s="52"/>
      <c r="AQ284" s="52"/>
      <c r="AR284" s="52"/>
      <c r="AS284" s="52"/>
    </row>
    <row r="285" spans="1:45" ht="15" customHeight="1" x14ac:dyDescent="0.35">
      <c r="A285" s="16"/>
      <c r="B285" s="52"/>
      <c r="C285" s="52"/>
      <c r="D285" s="52"/>
      <c r="E285" s="52"/>
      <c r="F285" s="52"/>
      <c r="G285" s="52"/>
      <c r="H285" s="52"/>
      <c r="I285" s="52"/>
      <c r="N285" s="52"/>
      <c r="O285" s="52"/>
      <c r="P285" s="52"/>
      <c r="Q285" s="52"/>
      <c r="R285" s="52"/>
      <c r="S285" s="52"/>
      <c r="T285" s="52"/>
      <c r="U285" s="52"/>
      <c r="Z285" s="52"/>
      <c r="AA285" s="52"/>
      <c r="AB285" s="52"/>
      <c r="AC285" s="52"/>
      <c r="AD285" s="52"/>
      <c r="AE285" s="52"/>
      <c r="AF285" s="52"/>
      <c r="AG285" s="52"/>
      <c r="AL285" s="52"/>
      <c r="AM285" s="52"/>
      <c r="AN285" s="52"/>
      <c r="AO285" s="52"/>
      <c r="AP285" s="52"/>
      <c r="AQ285" s="52"/>
      <c r="AR285" s="52"/>
      <c r="AS285" s="52"/>
    </row>
    <row r="286" spans="1:45" ht="15" customHeight="1" x14ac:dyDescent="0.35">
      <c r="A286" s="16"/>
      <c r="B286" s="52"/>
      <c r="C286" s="52"/>
      <c r="D286" s="52"/>
      <c r="E286" s="52"/>
      <c r="F286" s="52"/>
      <c r="G286" s="52"/>
      <c r="H286" s="52"/>
      <c r="I286" s="52"/>
      <c r="N286" s="52"/>
      <c r="O286" s="52"/>
      <c r="P286" s="52"/>
      <c r="Q286" s="52"/>
      <c r="R286" s="52"/>
      <c r="S286" s="52"/>
      <c r="T286" s="52"/>
      <c r="U286" s="52"/>
      <c r="Z286" s="52"/>
      <c r="AA286" s="52"/>
      <c r="AB286" s="52"/>
      <c r="AC286" s="52"/>
      <c r="AD286" s="52"/>
      <c r="AE286" s="52"/>
      <c r="AF286" s="52"/>
      <c r="AG286" s="52"/>
      <c r="AL286" s="52"/>
      <c r="AM286" s="52"/>
      <c r="AN286" s="52"/>
      <c r="AO286" s="52"/>
      <c r="AP286" s="52"/>
      <c r="AQ286" s="52"/>
      <c r="AR286" s="52"/>
      <c r="AS286" s="52"/>
    </row>
    <row r="287" spans="1:45" ht="15" customHeight="1" x14ac:dyDescent="0.35">
      <c r="A287" s="16"/>
      <c r="B287" s="52"/>
      <c r="C287" s="52"/>
      <c r="D287" s="52"/>
      <c r="E287" s="52"/>
      <c r="F287" s="52"/>
      <c r="G287" s="52"/>
      <c r="H287" s="52"/>
      <c r="I287" s="52"/>
      <c r="N287" s="52"/>
      <c r="O287" s="52"/>
      <c r="P287" s="52"/>
      <c r="Q287" s="52"/>
      <c r="R287" s="52"/>
      <c r="S287" s="52"/>
      <c r="T287" s="52"/>
      <c r="U287" s="52"/>
      <c r="Z287" s="52"/>
      <c r="AA287" s="52"/>
      <c r="AB287" s="52"/>
      <c r="AC287" s="52"/>
      <c r="AD287" s="52"/>
      <c r="AE287" s="52"/>
      <c r="AF287" s="52"/>
      <c r="AG287" s="52"/>
      <c r="AL287" s="52"/>
      <c r="AM287" s="52"/>
      <c r="AN287" s="52"/>
      <c r="AO287" s="52"/>
      <c r="AP287" s="52"/>
      <c r="AQ287" s="52"/>
      <c r="AR287" s="52"/>
      <c r="AS287" s="52"/>
    </row>
    <row r="288" spans="1:45" ht="15" customHeight="1" x14ac:dyDescent="0.35">
      <c r="A288" s="16"/>
      <c r="B288" s="52"/>
      <c r="C288" s="52"/>
      <c r="D288" s="52"/>
      <c r="E288" s="52"/>
      <c r="F288" s="52"/>
      <c r="G288" s="52"/>
      <c r="H288" s="52"/>
      <c r="I288" s="52"/>
      <c r="N288" s="52"/>
      <c r="O288" s="52"/>
      <c r="P288" s="52"/>
      <c r="Q288" s="52"/>
      <c r="R288" s="52"/>
      <c r="S288" s="52"/>
      <c r="T288" s="52"/>
      <c r="U288" s="52"/>
      <c r="Z288" s="52"/>
      <c r="AA288" s="52"/>
      <c r="AB288" s="52"/>
      <c r="AC288" s="52"/>
      <c r="AD288" s="52"/>
      <c r="AE288" s="52"/>
      <c r="AF288" s="52"/>
      <c r="AG288" s="52"/>
      <c r="AL288" s="52"/>
      <c r="AM288" s="52"/>
      <c r="AN288" s="52"/>
      <c r="AO288" s="52"/>
      <c r="AP288" s="52"/>
      <c r="AQ288" s="52"/>
      <c r="AR288" s="52"/>
      <c r="AS288" s="52"/>
    </row>
    <row r="289" spans="1:49" ht="15" customHeight="1" x14ac:dyDescent="0.35">
      <c r="A289" s="16"/>
      <c r="B289" s="52"/>
      <c r="C289" s="52"/>
      <c r="D289" s="52"/>
      <c r="E289" s="52"/>
      <c r="F289" s="52"/>
      <c r="G289" s="52"/>
      <c r="H289" s="52"/>
      <c r="I289" s="52"/>
      <c r="N289" s="52"/>
      <c r="O289" s="52"/>
      <c r="P289" s="52"/>
      <c r="Q289" s="52"/>
      <c r="R289" s="52"/>
      <c r="S289" s="52"/>
      <c r="T289" s="52"/>
      <c r="U289" s="52"/>
      <c r="Z289" s="52"/>
      <c r="AA289" s="52"/>
      <c r="AB289" s="52"/>
      <c r="AC289" s="52"/>
      <c r="AD289" s="52"/>
      <c r="AE289" s="52"/>
      <c r="AF289" s="52"/>
      <c r="AG289" s="52"/>
      <c r="AL289" s="52"/>
      <c r="AM289" s="52"/>
      <c r="AN289" s="52"/>
      <c r="AO289" s="52"/>
      <c r="AP289" s="52"/>
      <c r="AQ289" s="52"/>
      <c r="AR289" s="52"/>
      <c r="AS289" s="52"/>
    </row>
    <row r="290" spans="1:49" ht="15" customHeight="1" x14ac:dyDescent="0.35">
      <c r="A290" s="16"/>
      <c r="B290" s="52"/>
      <c r="C290" s="52"/>
      <c r="D290" s="52"/>
      <c r="E290" s="52"/>
      <c r="F290" s="52"/>
      <c r="G290" s="52"/>
      <c r="H290" s="52"/>
      <c r="I290" s="52"/>
      <c r="N290" s="52"/>
      <c r="O290" s="52"/>
      <c r="P290" s="52"/>
      <c r="Q290" s="52"/>
      <c r="R290" s="52"/>
      <c r="S290" s="52"/>
      <c r="T290" s="52"/>
      <c r="U290" s="52"/>
      <c r="Z290" s="52"/>
      <c r="AA290" s="52"/>
      <c r="AB290" s="52"/>
      <c r="AC290" s="52"/>
      <c r="AD290" s="52"/>
      <c r="AE290" s="52"/>
      <c r="AF290" s="52"/>
      <c r="AG290" s="52"/>
      <c r="AL290" s="52"/>
      <c r="AM290" s="52"/>
      <c r="AN290" s="52"/>
      <c r="AO290" s="52"/>
      <c r="AP290" s="52"/>
      <c r="AQ290" s="52"/>
      <c r="AR290" s="52"/>
      <c r="AS290" s="52"/>
    </row>
    <row r="291" spans="1:49" ht="15" customHeight="1" x14ac:dyDescent="0.35">
      <c r="A291" s="16"/>
      <c r="B291" s="52"/>
      <c r="C291" s="52"/>
      <c r="D291" s="52"/>
      <c r="E291" s="52"/>
      <c r="F291" s="52"/>
      <c r="G291" s="52"/>
      <c r="H291" s="52"/>
      <c r="I291" s="52"/>
      <c r="N291" s="52"/>
      <c r="O291" s="52"/>
      <c r="P291" s="52"/>
      <c r="Q291" s="52"/>
      <c r="R291" s="52"/>
      <c r="S291" s="52"/>
      <c r="T291" s="52"/>
      <c r="U291" s="52"/>
      <c r="Z291" s="52"/>
      <c r="AA291" s="52"/>
      <c r="AB291" s="52"/>
      <c r="AC291" s="52"/>
      <c r="AD291" s="52"/>
      <c r="AE291" s="52"/>
      <c r="AF291" s="52"/>
      <c r="AG291" s="52"/>
      <c r="AL291" s="52"/>
      <c r="AM291" s="52"/>
      <c r="AN291" s="52"/>
      <c r="AO291" s="52"/>
      <c r="AP291" s="52"/>
      <c r="AQ291" s="52"/>
      <c r="AR291" s="52"/>
      <c r="AS291" s="52"/>
    </row>
    <row r="292" spans="1:49" ht="15" customHeight="1" x14ac:dyDescent="0.35">
      <c r="A292" s="16"/>
      <c r="B292" s="52"/>
      <c r="C292" s="52"/>
      <c r="D292" s="52"/>
      <c r="E292" s="52"/>
      <c r="F292" s="52"/>
      <c r="G292" s="52"/>
      <c r="H292" s="52"/>
      <c r="I292" s="52"/>
      <c r="N292" s="52"/>
      <c r="O292" s="52"/>
      <c r="P292" s="52"/>
      <c r="Q292" s="52"/>
      <c r="R292" s="52"/>
      <c r="S292" s="52"/>
      <c r="T292" s="52"/>
      <c r="U292" s="52"/>
      <c r="Z292" s="52"/>
      <c r="AA292" s="52"/>
      <c r="AB292" s="52"/>
      <c r="AC292" s="52"/>
      <c r="AD292" s="52"/>
      <c r="AE292" s="52"/>
      <c r="AF292" s="52"/>
      <c r="AG292" s="52"/>
      <c r="AL292" s="52"/>
      <c r="AM292" s="52"/>
      <c r="AN292" s="52"/>
      <c r="AO292" s="52"/>
      <c r="AP292" s="52"/>
      <c r="AQ292" s="52"/>
      <c r="AR292" s="52"/>
      <c r="AS292" s="52"/>
    </row>
    <row r="293" spans="1:49" ht="15" customHeight="1" x14ac:dyDescent="0.35">
      <c r="A293" s="16"/>
      <c r="B293" s="52"/>
      <c r="C293" s="52"/>
      <c r="D293" s="52"/>
      <c r="E293" s="52"/>
      <c r="F293" s="52"/>
      <c r="G293" s="52"/>
      <c r="H293" s="52"/>
      <c r="I293" s="52"/>
      <c r="N293" s="52"/>
      <c r="O293" s="52"/>
      <c r="P293" s="52"/>
      <c r="Q293" s="52"/>
      <c r="R293" s="52"/>
      <c r="S293" s="52"/>
      <c r="T293" s="52"/>
      <c r="U293" s="52"/>
      <c r="Z293" s="52"/>
      <c r="AA293" s="52"/>
      <c r="AB293" s="52"/>
      <c r="AC293" s="52"/>
      <c r="AD293" s="52"/>
      <c r="AE293" s="52"/>
      <c r="AF293" s="52"/>
      <c r="AG293" s="52"/>
      <c r="AL293" s="52"/>
      <c r="AM293" s="52"/>
      <c r="AN293" s="52"/>
      <c r="AO293" s="52"/>
      <c r="AP293" s="52"/>
      <c r="AQ293" s="52"/>
      <c r="AR293" s="52"/>
      <c r="AS293" s="52"/>
    </row>
    <row r="294" spans="1:49" ht="15" customHeight="1" x14ac:dyDescent="0.35">
      <c r="A294" s="16"/>
      <c r="B294" s="52"/>
      <c r="C294" s="52"/>
      <c r="D294" s="52"/>
      <c r="E294" s="52"/>
      <c r="F294" s="52"/>
      <c r="G294" s="52"/>
      <c r="H294" s="52"/>
      <c r="I294" s="52"/>
      <c r="N294" s="52"/>
      <c r="O294" s="52"/>
      <c r="P294" s="52"/>
      <c r="Q294" s="52"/>
      <c r="R294" s="52"/>
      <c r="S294" s="52"/>
      <c r="T294" s="52"/>
      <c r="U294" s="52"/>
      <c r="Z294" s="52"/>
      <c r="AA294" s="52"/>
      <c r="AB294" s="52"/>
      <c r="AC294" s="52"/>
      <c r="AD294" s="52"/>
      <c r="AE294" s="52"/>
      <c r="AF294" s="52"/>
      <c r="AG294" s="52"/>
      <c r="AL294" s="52"/>
      <c r="AM294" s="52"/>
      <c r="AN294" s="52"/>
      <c r="AO294" s="52"/>
      <c r="AP294" s="52"/>
      <c r="AQ294" s="52"/>
      <c r="AR294" s="52"/>
      <c r="AS294" s="52"/>
    </row>
    <row r="295" spans="1:49" ht="15" customHeight="1" x14ac:dyDescent="0.35">
      <c r="A295" s="16"/>
      <c r="B295" s="52"/>
      <c r="C295" s="52"/>
      <c r="D295" s="52"/>
      <c r="E295" s="52"/>
      <c r="F295" s="52"/>
      <c r="G295" s="52"/>
      <c r="H295" s="52"/>
      <c r="I295" s="52"/>
      <c r="N295" s="52"/>
      <c r="O295" s="52"/>
      <c r="P295" s="52"/>
      <c r="Q295" s="52"/>
      <c r="R295" s="52"/>
      <c r="S295" s="52"/>
      <c r="T295" s="52"/>
      <c r="U295" s="52"/>
      <c r="Z295" s="52"/>
      <c r="AA295" s="52"/>
      <c r="AB295" s="52"/>
      <c r="AC295" s="52"/>
      <c r="AD295" s="52"/>
      <c r="AE295" s="52"/>
      <c r="AF295" s="52"/>
      <c r="AG295" s="52"/>
      <c r="AL295" s="52"/>
      <c r="AM295" s="52"/>
      <c r="AN295" s="52"/>
      <c r="AO295" s="52"/>
      <c r="AP295" s="52"/>
      <c r="AQ295" s="52"/>
      <c r="AR295" s="52"/>
      <c r="AS295" s="52"/>
    </row>
    <row r="296" spans="1:49" ht="18.75" customHeight="1" x14ac:dyDescent="0.35">
      <c r="A296" s="13"/>
      <c r="B296" s="27" t="s">
        <v>106</v>
      </c>
      <c r="C296" s="27"/>
      <c r="D296" s="27"/>
      <c r="E296" s="27"/>
      <c r="F296" s="27"/>
      <c r="G296" s="27"/>
      <c r="H296" s="27"/>
      <c r="I296" s="27"/>
      <c r="J296" s="4"/>
      <c r="K296" s="4"/>
      <c r="L296" s="4"/>
      <c r="M296" s="4"/>
      <c r="N296" s="27" t="s">
        <v>16</v>
      </c>
      <c r="O296" s="27"/>
      <c r="P296" s="27"/>
      <c r="Q296" s="27"/>
      <c r="R296" s="27"/>
      <c r="S296" s="27"/>
      <c r="T296" s="27"/>
      <c r="U296" s="27"/>
      <c r="V296" s="5"/>
      <c r="W296" s="5"/>
      <c r="X296" s="5"/>
      <c r="Y296" s="5"/>
      <c r="Z296" s="27" t="s">
        <v>197</v>
      </c>
      <c r="AA296" s="27"/>
      <c r="AB296" s="27"/>
      <c r="AC296" s="27"/>
      <c r="AD296" s="27"/>
      <c r="AE296" s="27"/>
      <c r="AF296" s="27"/>
      <c r="AG296" s="27"/>
      <c r="AH296" s="4"/>
      <c r="AI296" s="4"/>
      <c r="AJ296" s="4"/>
      <c r="AK296" s="4"/>
      <c r="AL296" s="27" t="s">
        <v>181</v>
      </c>
      <c r="AM296" s="27"/>
      <c r="AN296" s="27"/>
      <c r="AO296" s="27"/>
      <c r="AP296" s="27"/>
      <c r="AQ296" s="27"/>
      <c r="AR296" s="27"/>
      <c r="AS296" s="27"/>
    </row>
    <row r="297" spans="1:49" ht="15" customHeight="1" x14ac:dyDescent="0.35">
      <c r="A297" s="16"/>
      <c r="B297"/>
      <c r="C297"/>
      <c r="D297"/>
      <c r="E297" s="1"/>
      <c r="F297" s="1"/>
      <c r="G297" s="1"/>
      <c r="H297" s="1"/>
      <c r="I297" s="1"/>
      <c r="L297" s="18" t="s">
        <v>218</v>
      </c>
      <c r="M297" s="18" t="s">
        <v>256</v>
      </c>
      <c r="N297"/>
      <c r="O297"/>
      <c r="P297"/>
      <c r="Q297" s="1"/>
      <c r="R297" s="1"/>
      <c r="S297" s="1"/>
      <c r="T297" s="1"/>
      <c r="U297" s="1"/>
      <c r="X297" s="18" t="s">
        <v>218</v>
      </c>
      <c r="Y297" s="18" t="s">
        <v>256</v>
      </c>
      <c r="Z297"/>
      <c r="AA297"/>
      <c r="AB297"/>
      <c r="AC297" s="1"/>
      <c r="AD297" s="1"/>
      <c r="AE297" s="1"/>
      <c r="AF297" s="1"/>
      <c r="AG297" s="1"/>
      <c r="AJ297" s="18" t="s">
        <v>218</v>
      </c>
      <c r="AK297" s="18" t="s">
        <v>256</v>
      </c>
      <c r="AL297"/>
      <c r="AM297"/>
      <c r="AN297"/>
      <c r="AO297" s="1"/>
      <c r="AP297" s="1"/>
      <c r="AQ297" s="1"/>
      <c r="AR297" s="1"/>
      <c r="AS297" s="1"/>
      <c r="AV297" s="14" t="s">
        <v>218</v>
      </c>
      <c r="AW297" s="14" t="s">
        <v>256</v>
      </c>
    </row>
    <row r="298" spans="1:49" ht="15" customHeight="1" x14ac:dyDescent="0.35">
      <c r="A298" s="16"/>
      <c r="B298"/>
      <c r="C298"/>
      <c r="D298"/>
      <c r="E298" s="1"/>
      <c r="F298" s="1"/>
      <c r="G298" s="1"/>
      <c r="H298" s="1"/>
      <c r="I298" s="1"/>
      <c r="K298" s="18" t="s">
        <v>138</v>
      </c>
      <c r="L298" s="18" t="s">
        <v>80</v>
      </c>
      <c r="M298" s="18" t="s">
        <v>78</v>
      </c>
      <c r="N298"/>
      <c r="O298"/>
      <c r="P298"/>
      <c r="Q298" s="1"/>
      <c r="R298" s="1"/>
      <c r="S298" s="1"/>
      <c r="T298" s="1"/>
      <c r="U298" s="1"/>
      <c r="W298" s="18" t="s">
        <v>138</v>
      </c>
      <c r="X298" s="18" t="s">
        <v>80</v>
      </c>
      <c r="Y298" s="18" t="s">
        <v>78</v>
      </c>
      <c r="Z298"/>
      <c r="AA298"/>
      <c r="AB298"/>
      <c r="AC298" s="1"/>
      <c r="AD298" s="1"/>
      <c r="AE298" s="1"/>
      <c r="AF298" s="1"/>
      <c r="AG298" s="1"/>
      <c r="AI298" s="18" t="s">
        <v>138</v>
      </c>
      <c r="AJ298" s="18" t="s">
        <v>80</v>
      </c>
      <c r="AK298" s="18" t="s">
        <v>78</v>
      </c>
      <c r="AL298"/>
      <c r="AM298"/>
      <c r="AN298"/>
      <c r="AO298" s="1"/>
      <c r="AP298" s="1"/>
      <c r="AQ298" s="1"/>
      <c r="AR298" s="1"/>
      <c r="AS298" s="1"/>
      <c r="AU298" s="14" t="s">
        <v>138</v>
      </c>
      <c r="AV298" s="14" t="s">
        <v>80</v>
      </c>
      <c r="AW298" s="14" t="s">
        <v>78</v>
      </c>
    </row>
    <row r="299" spans="1:49" ht="15" customHeight="1" x14ac:dyDescent="0.35">
      <c r="A299" s="16"/>
      <c r="B299"/>
      <c r="C299"/>
      <c r="D299"/>
      <c r="E299" s="1"/>
      <c r="F299" s="1"/>
      <c r="G299" s="1"/>
      <c r="H299" s="1"/>
      <c r="I299" s="1"/>
      <c r="K299" s="18" t="s">
        <v>271</v>
      </c>
      <c r="L299" s="18">
        <v>0</v>
      </c>
      <c r="M299" s="18">
        <v>0</v>
      </c>
      <c r="N299"/>
      <c r="O299"/>
      <c r="P299"/>
      <c r="Q299" s="1"/>
      <c r="R299" s="1"/>
      <c r="S299" s="1"/>
      <c r="T299" s="1"/>
      <c r="U299" s="1"/>
      <c r="W299" s="18" t="s">
        <v>271</v>
      </c>
      <c r="X299" s="18">
        <v>0</v>
      </c>
      <c r="Y299" s="18">
        <v>0</v>
      </c>
      <c r="Z299"/>
      <c r="AA299"/>
      <c r="AB299"/>
      <c r="AC299" s="1"/>
      <c r="AD299" s="1"/>
      <c r="AE299" s="1"/>
      <c r="AF299" s="1"/>
      <c r="AG299" s="1"/>
      <c r="AI299" s="18" t="s">
        <v>271</v>
      </c>
      <c r="AJ299" s="18">
        <v>0</v>
      </c>
      <c r="AK299" s="18">
        <v>0</v>
      </c>
      <c r="AL299"/>
      <c r="AM299"/>
      <c r="AN299"/>
      <c r="AO299" s="1"/>
      <c r="AP299" s="1"/>
      <c r="AQ299" s="1"/>
      <c r="AR299" s="1"/>
      <c r="AS299" s="1"/>
      <c r="AU299" s="14" t="s">
        <v>271</v>
      </c>
      <c r="AV299" s="14">
        <v>0</v>
      </c>
      <c r="AW299" s="14">
        <v>0</v>
      </c>
    </row>
    <row r="300" spans="1:49" ht="15" customHeight="1" x14ac:dyDescent="0.35">
      <c r="A300" s="16"/>
      <c r="B300"/>
      <c r="C300"/>
      <c r="D300"/>
      <c r="E300" s="1"/>
      <c r="F300" s="1"/>
      <c r="G300" s="1"/>
      <c r="H300" s="1"/>
      <c r="I300" s="1"/>
      <c r="K300" s="18" t="s">
        <v>163</v>
      </c>
      <c r="L300" s="18">
        <v>95.08</v>
      </c>
      <c r="M300" s="18">
        <v>95.08</v>
      </c>
      <c r="N300"/>
      <c r="O300"/>
      <c r="P300"/>
      <c r="Q300" s="1"/>
      <c r="R300" s="1"/>
      <c r="S300" s="1"/>
      <c r="T300" s="1"/>
      <c r="U300" s="1"/>
      <c r="W300" s="18" t="s">
        <v>163</v>
      </c>
      <c r="X300" s="18">
        <v>11.85</v>
      </c>
      <c r="Y300" s="18">
        <v>11.85</v>
      </c>
      <c r="Z300"/>
      <c r="AA300"/>
      <c r="AB300"/>
      <c r="AC300" s="1"/>
      <c r="AD300" s="1"/>
      <c r="AE300" s="1"/>
      <c r="AF300" s="1"/>
      <c r="AG300" s="1"/>
      <c r="AI300" s="18" t="s">
        <v>107</v>
      </c>
      <c r="AJ300" s="18">
        <v>100</v>
      </c>
      <c r="AK300" s="18">
        <v>100</v>
      </c>
      <c r="AL300"/>
      <c r="AM300"/>
      <c r="AN300"/>
      <c r="AO300" s="1"/>
      <c r="AP300" s="1"/>
      <c r="AQ300" s="1"/>
      <c r="AR300" s="1"/>
      <c r="AS300" s="1"/>
      <c r="AU300" s="14" t="s">
        <v>107</v>
      </c>
      <c r="AV300" s="14">
        <v>97.46</v>
      </c>
      <c r="AW300" s="14">
        <v>97.46</v>
      </c>
    </row>
    <row r="301" spans="1:49" ht="15" customHeight="1" x14ac:dyDescent="0.35">
      <c r="A301" s="16"/>
      <c r="B301"/>
      <c r="C301"/>
      <c r="D301"/>
      <c r="E301" s="1"/>
      <c r="F301" s="1"/>
      <c r="G301" s="1"/>
      <c r="H301" s="1"/>
      <c r="I301" s="1"/>
      <c r="K301" s="18" t="s">
        <v>298</v>
      </c>
      <c r="L301" s="18">
        <v>0.38</v>
      </c>
      <c r="M301" s="18">
        <v>95.46</v>
      </c>
      <c r="N301"/>
      <c r="O301"/>
      <c r="P301"/>
      <c r="Q301" s="1"/>
      <c r="R301" s="1"/>
      <c r="S301" s="1"/>
      <c r="T301" s="1"/>
      <c r="U301" s="1"/>
      <c r="W301" s="18" t="s">
        <v>298</v>
      </c>
      <c r="X301" s="18">
        <v>0</v>
      </c>
      <c r="Y301" s="18">
        <v>11.85</v>
      </c>
      <c r="Z301"/>
      <c r="AA301"/>
      <c r="AB301"/>
      <c r="AC301" s="1"/>
      <c r="AD301" s="1"/>
      <c r="AE301" s="1"/>
      <c r="AF301" s="1"/>
      <c r="AG301" s="1"/>
      <c r="AI301" s="18" t="s">
        <v>141</v>
      </c>
      <c r="AJ301" s="18">
        <v>0</v>
      </c>
      <c r="AK301" s="18">
        <v>100</v>
      </c>
      <c r="AL301"/>
      <c r="AM301"/>
      <c r="AN301"/>
      <c r="AO301" s="1"/>
      <c r="AP301" s="1"/>
      <c r="AQ301" s="1"/>
      <c r="AR301" s="1"/>
      <c r="AS301" s="1"/>
      <c r="AU301" s="14" t="s">
        <v>141</v>
      </c>
      <c r="AV301" s="14">
        <v>2.15</v>
      </c>
      <c r="AW301" s="14">
        <v>99.61</v>
      </c>
    </row>
    <row r="302" spans="1:49" ht="15" customHeight="1" x14ac:dyDescent="0.35">
      <c r="A302" s="16"/>
      <c r="B302"/>
      <c r="C302"/>
      <c r="D302"/>
      <c r="E302" s="1"/>
      <c r="F302" s="1"/>
      <c r="G302" s="1"/>
      <c r="H302" s="1"/>
      <c r="I302" s="1"/>
      <c r="K302" s="18" t="s">
        <v>57</v>
      </c>
      <c r="L302" s="18">
        <v>0</v>
      </c>
      <c r="M302" s="18">
        <v>95.46</v>
      </c>
      <c r="N302"/>
      <c r="O302"/>
      <c r="P302"/>
      <c r="Q302" s="1"/>
      <c r="R302" s="1"/>
      <c r="S302" s="1"/>
      <c r="T302" s="1"/>
      <c r="U302" s="1"/>
      <c r="W302" s="18" t="s">
        <v>57</v>
      </c>
      <c r="X302" s="18">
        <v>1.81</v>
      </c>
      <c r="Y302" s="18">
        <v>13.65</v>
      </c>
      <c r="Z302"/>
      <c r="AA302"/>
      <c r="AB302"/>
      <c r="AC302" s="1"/>
      <c r="AD302" s="1"/>
      <c r="AE302" s="1"/>
      <c r="AF302" s="1"/>
      <c r="AG302" s="1"/>
      <c r="AI302" s="18" t="s">
        <v>216</v>
      </c>
      <c r="AJ302" s="18">
        <v>0</v>
      </c>
      <c r="AK302" s="18">
        <v>100</v>
      </c>
      <c r="AL302"/>
      <c r="AM302"/>
      <c r="AN302"/>
      <c r="AO302" s="1"/>
      <c r="AP302" s="1"/>
      <c r="AQ302" s="1"/>
      <c r="AR302" s="1"/>
      <c r="AS302" s="1"/>
      <c r="AU302" s="14" t="s">
        <v>216</v>
      </c>
      <c r="AV302" s="14">
        <v>0.2</v>
      </c>
      <c r="AW302" s="14">
        <v>99.8</v>
      </c>
    </row>
    <row r="303" spans="1:49" ht="15" customHeight="1" x14ac:dyDescent="0.35">
      <c r="A303" s="16"/>
      <c r="B303"/>
      <c r="C303"/>
      <c r="D303"/>
      <c r="E303" s="1"/>
      <c r="F303" s="1"/>
      <c r="G303" s="1"/>
      <c r="H303" s="1"/>
      <c r="I303" s="1"/>
      <c r="K303" s="18" t="s">
        <v>12</v>
      </c>
      <c r="L303" s="18">
        <v>0.19</v>
      </c>
      <c r="M303" s="18">
        <v>95.65</v>
      </c>
      <c r="N303"/>
      <c r="O303"/>
      <c r="P303"/>
      <c r="Q303" s="1"/>
      <c r="R303" s="1"/>
      <c r="S303" s="1"/>
      <c r="T303" s="1"/>
      <c r="U303" s="1"/>
      <c r="W303" s="18" t="s">
        <v>12</v>
      </c>
      <c r="X303" s="18">
        <v>12.25</v>
      </c>
      <c r="Y303" s="18">
        <v>25.9</v>
      </c>
      <c r="Z303"/>
      <c r="AA303"/>
      <c r="AB303"/>
      <c r="AC303" s="1"/>
      <c r="AD303" s="1"/>
      <c r="AE303" s="1"/>
      <c r="AF303" s="1"/>
      <c r="AG303" s="1"/>
      <c r="AI303" s="18" t="s">
        <v>274</v>
      </c>
      <c r="AJ303" s="18">
        <v>0</v>
      </c>
      <c r="AK303" s="18">
        <v>100</v>
      </c>
      <c r="AL303"/>
      <c r="AM303"/>
      <c r="AN303"/>
      <c r="AO303" s="1"/>
      <c r="AP303" s="1"/>
      <c r="AQ303" s="1"/>
      <c r="AR303" s="1"/>
      <c r="AS303" s="1"/>
      <c r="AU303" s="14" t="s">
        <v>274</v>
      </c>
      <c r="AV303" s="14">
        <v>0.2</v>
      </c>
      <c r="AW303" s="14">
        <v>100</v>
      </c>
    </row>
    <row r="304" spans="1:49" ht="15" customHeight="1" x14ac:dyDescent="0.35">
      <c r="A304" s="16"/>
      <c r="B304"/>
      <c r="C304"/>
      <c r="D304"/>
      <c r="E304" s="1"/>
      <c r="F304" s="1"/>
      <c r="G304" s="1"/>
      <c r="H304" s="1"/>
      <c r="I304" s="1"/>
      <c r="K304" s="18" t="s">
        <v>95</v>
      </c>
      <c r="L304" s="18">
        <v>0.19</v>
      </c>
      <c r="M304" s="18">
        <v>95.84</v>
      </c>
      <c r="N304"/>
      <c r="O304"/>
      <c r="P304"/>
      <c r="Q304" s="1"/>
      <c r="R304" s="1"/>
      <c r="S304" s="1"/>
      <c r="T304" s="1"/>
      <c r="U304" s="1"/>
      <c r="W304" s="18" t="s">
        <v>95</v>
      </c>
      <c r="X304" s="18">
        <v>18.07</v>
      </c>
      <c r="Y304" s="18">
        <v>43.98</v>
      </c>
      <c r="Z304"/>
      <c r="AA304"/>
      <c r="AB304"/>
      <c r="AC304" s="1"/>
      <c r="AD304" s="1"/>
      <c r="AE304" s="1"/>
      <c r="AF304" s="1"/>
      <c r="AG304" s="1"/>
      <c r="AI304" s="18" t="s">
        <v>140</v>
      </c>
      <c r="AJ304" s="18">
        <v>0</v>
      </c>
      <c r="AK304" s="18">
        <v>100</v>
      </c>
      <c r="AL304"/>
      <c r="AM304"/>
      <c r="AN304"/>
      <c r="AO304" s="1"/>
      <c r="AP304" s="1"/>
      <c r="AQ304" s="1"/>
      <c r="AR304" s="1"/>
      <c r="AS304" s="1"/>
      <c r="AU304" s="14" t="s">
        <v>140</v>
      </c>
      <c r="AV304" s="14">
        <v>0</v>
      </c>
      <c r="AW304" s="14">
        <v>100</v>
      </c>
    </row>
    <row r="305" spans="1:49" ht="15" customHeight="1" x14ac:dyDescent="0.35">
      <c r="A305" s="16"/>
      <c r="B305"/>
      <c r="C305"/>
      <c r="D305"/>
      <c r="E305" s="1"/>
      <c r="F305" s="1"/>
      <c r="G305" s="1"/>
      <c r="H305" s="1"/>
      <c r="I305" s="1"/>
      <c r="K305" s="18" t="s">
        <v>278</v>
      </c>
      <c r="L305" s="18">
        <v>4.16</v>
      </c>
      <c r="M305" s="18">
        <v>100</v>
      </c>
      <c r="N305"/>
      <c r="O305"/>
      <c r="P305"/>
      <c r="Q305" s="1"/>
      <c r="R305" s="1"/>
      <c r="S305" s="1"/>
      <c r="T305" s="1"/>
      <c r="U305" s="1"/>
      <c r="W305" s="18" t="s">
        <v>142</v>
      </c>
      <c r="X305" s="18">
        <v>55.82</v>
      </c>
      <c r="Y305" s="18">
        <v>99.8</v>
      </c>
      <c r="Z305"/>
      <c r="AA305"/>
      <c r="AB305"/>
      <c r="AC305" s="1"/>
      <c r="AD305" s="1"/>
      <c r="AE305" s="1"/>
      <c r="AF305" s="1"/>
      <c r="AG305" s="1"/>
      <c r="AI305" s="18" t="s">
        <v>213</v>
      </c>
      <c r="AJ305" s="18">
        <v>0</v>
      </c>
      <c r="AK305" s="18">
        <v>100</v>
      </c>
      <c r="AL305"/>
      <c r="AM305"/>
      <c r="AN305"/>
      <c r="AO305" s="1"/>
      <c r="AP305" s="1"/>
      <c r="AQ305" s="1"/>
      <c r="AR305" s="1"/>
      <c r="AS305" s="1"/>
      <c r="AU305" s="14" t="s">
        <v>213</v>
      </c>
      <c r="AV305" s="14">
        <v>0</v>
      </c>
      <c r="AW305" s="14">
        <v>100</v>
      </c>
    </row>
    <row r="306" spans="1:49" ht="15" customHeight="1" x14ac:dyDescent="0.35">
      <c r="A306" s="16"/>
      <c r="B306"/>
      <c r="C306"/>
      <c r="D306"/>
      <c r="E306" s="1"/>
      <c r="F306" s="1"/>
      <c r="G306" s="1"/>
      <c r="H306" s="1"/>
      <c r="I306" s="1"/>
      <c r="K306" s="18" t="s">
        <v>242</v>
      </c>
      <c r="L306" s="18">
        <v>0</v>
      </c>
      <c r="M306" s="18">
        <v>100</v>
      </c>
      <c r="N306"/>
      <c r="O306"/>
      <c r="P306"/>
      <c r="Q306" s="1"/>
      <c r="R306" s="1"/>
      <c r="S306" s="1"/>
      <c r="T306" s="1"/>
      <c r="U306" s="1"/>
      <c r="W306" s="18" t="s">
        <v>68</v>
      </c>
      <c r="X306" s="18">
        <v>0.2</v>
      </c>
      <c r="Y306" s="18">
        <v>100</v>
      </c>
      <c r="Z306"/>
      <c r="AA306"/>
      <c r="AB306"/>
      <c r="AC306" s="1"/>
      <c r="AD306" s="1"/>
      <c r="AE306" s="1"/>
      <c r="AF306" s="1"/>
      <c r="AG306" s="1"/>
      <c r="AI306" s="18" t="s">
        <v>18</v>
      </c>
      <c r="AJ306" s="18">
        <v>0</v>
      </c>
      <c r="AK306" s="18">
        <v>100</v>
      </c>
      <c r="AL306"/>
      <c r="AM306"/>
      <c r="AN306"/>
      <c r="AO306" s="1"/>
      <c r="AP306" s="1"/>
      <c r="AQ306" s="1"/>
      <c r="AR306" s="1"/>
      <c r="AS306" s="1"/>
      <c r="AU306" s="14" t="s">
        <v>18</v>
      </c>
      <c r="AV306" s="14">
        <v>0</v>
      </c>
      <c r="AW306" s="14">
        <v>100</v>
      </c>
    </row>
    <row r="307" spans="1:49" ht="15" customHeight="1" x14ac:dyDescent="0.35">
      <c r="A307" s="16"/>
      <c r="B307"/>
      <c r="C307"/>
      <c r="D307"/>
      <c r="E307" s="1"/>
      <c r="F307" s="1"/>
      <c r="G307" s="1"/>
      <c r="H307" s="1"/>
      <c r="I307" s="1"/>
      <c r="N307"/>
      <c r="O307"/>
      <c r="P307"/>
      <c r="Q307" s="1"/>
      <c r="R307" s="1"/>
      <c r="S307" s="1"/>
      <c r="T307" s="1"/>
      <c r="U307" s="1"/>
      <c r="W307" s="18" t="s">
        <v>242</v>
      </c>
      <c r="X307" s="18">
        <v>0</v>
      </c>
      <c r="Y307" s="18">
        <v>100</v>
      </c>
      <c r="Z307"/>
      <c r="AA307"/>
      <c r="AB307"/>
      <c r="AC307" s="1"/>
      <c r="AD307" s="1"/>
      <c r="AE307" s="1"/>
      <c r="AF307" s="1"/>
      <c r="AG307" s="1"/>
      <c r="AL307"/>
      <c r="AM307"/>
      <c r="AN307"/>
      <c r="AO307" s="1"/>
      <c r="AP307" s="1"/>
      <c r="AQ307" s="1"/>
      <c r="AR307" s="1"/>
      <c r="AS307" s="1"/>
    </row>
    <row r="308" spans="1:49" ht="15" customHeight="1" x14ac:dyDescent="0.35">
      <c r="A308" s="16"/>
      <c r="B308"/>
      <c r="C308"/>
      <c r="D308"/>
      <c r="E308" s="1"/>
      <c r="F308" s="1"/>
      <c r="G308" s="1"/>
      <c r="H308" s="1"/>
      <c r="I308" s="1"/>
      <c r="N308"/>
      <c r="O308"/>
      <c r="P308"/>
      <c r="Q308" s="1"/>
      <c r="R308" s="1"/>
      <c r="S308" s="1"/>
      <c r="T308" s="1"/>
      <c r="U308" s="1"/>
      <c r="Z308"/>
      <c r="AA308"/>
      <c r="AB308"/>
      <c r="AC308" s="1"/>
      <c r="AD308" s="1"/>
      <c r="AE308" s="1"/>
      <c r="AF308" s="1"/>
      <c r="AG308" s="1"/>
      <c r="AL308"/>
      <c r="AM308"/>
      <c r="AN308"/>
      <c r="AO308" s="1"/>
      <c r="AP308" s="1"/>
      <c r="AQ308" s="1"/>
      <c r="AR308" s="1"/>
      <c r="AS308" s="1"/>
    </row>
    <row r="309" spans="1:49" ht="15" customHeight="1" x14ac:dyDescent="0.35">
      <c r="A309" s="16"/>
      <c r="B309"/>
      <c r="C309"/>
      <c r="D309"/>
      <c r="E309" s="1"/>
      <c r="F309" s="1"/>
      <c r="G309" s="1"/>
      <c r="H309" s="1"/>
      <c r="I309" s="1"/>
      <c r="N309"/>
      <c r="O309"/>
      <c r="P309"/>
      <c r="Q309" s="1"/>
      <c r="R309" s="1"/>
      <c r="S309" s="1"/>
      <c r="T309" s="1"/>
      <c r="U309" s="1"/>
      <c r="Z309"/>
      <c r="AA309"/>
      <c r="AB309"/>
      <c r="AC309" s="1"/>
      <c r="AD309" s="1"/>
      <c r="AE309" s="1"/>
      <c r="AF309" s="1"/>
      <c r="AG309" s="1"/>
      <c r="AL309"/>
      <c r="AM309"/>
      <c r="AN309"/>
      <c r="AO309" s="1"/>
      <c r="AP309" s="1"/>
      <c r="AQ309" s="1"/>
      <c r="AR309" s="1"/>
      <c r="AS309" s="1"/>
    </row>
    <row r="310" spans="1:49" ht="15" customHeight="1" x14ac:dyDescent="0.35">
      <c r="A310" s="16"/>
      <c r="B310"/>
      <c r="C310"/>
      <c r="D310"/>
      <c r="E310" s="1"/>
      <c r="F310" s="1"/>
      <c r="G310" s="1"/>
      <c r="H310" s="1"/>
      <c r="I310" s="1"/>
      <c r="N310"/>
      <c r="O310"/>
      <c r="P310"/>
      <c r="Q310" s="1"/>
      <c r="R310" s="1"/>
      <c r="S310" s="1"/>
      <c r="T310" s="1"/>
      <c r="U310" s="1"/>
      <c r="Z310"/>
      <c r="AA310"/>
      <c r="AB310"/>
      <c r="AC310" s="1"/>
      <c r="AD310" s="1"/>
      <c r="AE310" s="1"/>
      <c r="AF310" s="1"/>
      <c r="AG310" s="1"/>
      <c r="AL310"/>
      <c r="AM310"/>
      <c r="AN310"/>
      <c r="AO310" s="1"/>
      <c r="AP310" s="1"/>
      <c r="AQ310" s="1"/>
      <c r="AR310" s="1"/>
      <c r="AS310" s="1"/>
    </row>
    <row r="311" spans="1:49" ht="15" customHeight="1" x14ac:dyDescent="0.35">
      <c r="A311" s="16"/>
      <c r="B311"/>
      <c r="C311"/>
      <c r="D311"/>
      <c r="E311" s="1"/>
      <c r="F311" s="1"/>
      <c r="G311" s="1"/>
      <c r="H311" s="1"/>
      <c r="I311" s="1"/>
      <c r="N311"/>
      <c r="O311"/>
      <c r="P311"/>
      <c r="Q311" s="1"/>
      <c r="R311" s="1"/>
      <c r="S311" s="1"/>
      <c r="T311" s="1"/>
      <c r="U311" s="1"/>
      <c r="Z311"/>
      <c r="AA311"/>
      <c r="AB311"/>
      <c r="AC311" s="1"/>
      <c r="AD311" s="1"/>
      <c r="AE311" s="1"/>
      <c r="AF311" s="1"/>
      <c r="AG311" s="1"/>
      <c r="AL311"/>
      <c r="AM311"/>
      <c r="AN311"/>
      <c r="AO311" s="1"/>
      <c r="AP311" s="1"/>
      <c r="AQ311" s="1"/>
      <c r="AR311" s="1"/>
      <c r="AS311" s="1"/>
    </row>
    <row r="312" spans="1:49" ht="15" customHeight="1" x14ac:dyDescent="0.35">
      <c r="A312" s="16"/>
      <c r="B312"/>
      <c r="C312"/>
      <c r="D312"/>
      <c r="E312" s="1"/>
      <c r="F312" s="1"/>
      <c r="G312" s="1"/>
      <c r="H312" s="1"/>
      <c r="I312" s="1"/>
      <c r="N312"/>
      <c r="O312"/>
      <c r="P312"/>
      <c r="Q312" s="1"/>
      <c r="R312" s="1"/>
      <c r="S312" s="1"/>
      <c r="T312" s="1"/>
      <c r="U312" s="1"/>
      <c r="Z312"/>
      <c r="AA312"/>
      <c r="AB312"/>
      <c r="AC312" s="1"/>
      <c r="AD312" s="1"/>
      <c r="AE312" s="1"/>
      <c r="AF312" s="1"/>
      <c r="AG312" s="1"/>
      <c r="AL312"/>
      <c r="AM312"/>
      <c r="AN312"/>
      <c r="AO312" s="1"/>
      <c r="AP312" s="1"/>
      <c r="AQ312" s="1"/>
      <c r="AR312" s="1"/>
      <c r="AS312" s="1"/>
    </row>
    <row r="313" spans="1:49" ht="15" customHeight="1" x14ac:dyDescent="0.35">
      <c r="A313" s="16"/>
      <c r="B313"/>
      <c r="C313"/>
      <c r="D313"/>
      <c r="E313" s="1"/>
      <c r="F313" s="1"/>
      <c r="G313" s="1"/>
      <c r="H313" s="1"/>
      <c r="I313" s="1"/>
      <c r="N313"/>
      <c r="O313"/>
      <c r="P313"/>
      <c r="Q313" s="1"/>
      <c r="R313" s="1"/>
      <c r="S313" s="1"/>
      <c r="T313" s="1"/>
      <c r="U313" s="1"/>
      <c r="Z313"/>
      <c r="AA313"/>
      <c r="AB313"/>
      <c r="AC313" s="1"/>
      <c r="AD313" s="1"/>
      <c r="AE313" s="1"/>
      <c r="AF313" s="1"/>
      <c r="AG313" s="1"/>
      <c r="AL313"/>
      <c r="AM313"/>
      <c r="AN313"/>
      <c r="AO313" s="1"/>
      <c r="AP313" s="1"/>
      <c r="AQ313" s="1"/>
      <c r="AR313" s="1"/>
      <c r="AS313" s="1"/>
    </row>
    <row r="314" spans="1:49" ht="15" customHeight="1" x14ac:dyDescent="0.35">
      <c r="A314" s="16"/>
      <c r="B314" s="1"/>
      <c r="C314" s="1"/>
      <c r="D314" s="1"/>
      <c r="E314" s="1"/>
      <c r="F314" s="1"/>
      <c r="G314" s="1"/>
      <c r="H314" s="1"/>
      <c r="I314" s="1"/>
      <c r="N314" s="1"/>
      <c r="O314" s="1"/>
      <c r="P314" s="1"/>
      <c r="Q314" s="1"/>
      <c r="R314" s="1"/>
      <c r="S314" s="1"/>
      <c r="T314" s="1"/>
      <c r="U314" s="1"/>
      <c r="Z314" s="1"/>
      <c r="AA314" s="1"/>
      <c r="AB314" s="1"/>
      <c r="AC314" s="1"/>
      <c r="AD314" s="1"/>
      <c r="AE314" s="1"/>
      <c r="AF314" s="1"/>
      <c r="AG314" s="1"/>
      <c r="AL314" s="1"/>
      <c r="AM314" s="1"/>
      <c r="AN314" s="1"/>
      <c r="AO314" s="1"/>
      <c r="AP314" s="1"/>
      <c r="AQ314" s="1"/>
      <c r="AR314" s="1"/>
      <c r="AS314" s="1"/>
    </row>
    <row r="315" spans="1:49" ht="15" customHeight="1" x14ac:dyDescent="0.35">
      <c r="A315" s="16"/>
      <c r="B315" s="1"/>
      <c r="C315" s="1"/>
      <c r="D315" s="1"/>
      <c r="E315" s="1"/>
      <c r="F315" s="1"/>
      <c r="G315" s="1"/>
      <c r="H315" s="1"/>
      <c r="I315" s="1"/>
      <c r="N315" s="1"/>
      <c r="O315" s="1"/>
      <c r="P315" s="1"/>
      <c r="Q315" s="1"/>
      <c r="R315" s="1"/>
      <c r="S315" s="1"/>
      <c r="T315" s="1"/>
      <c r="U315" s="1"/>
      <c r="Z315" s="1"/>
      <c r="AA315" s="1"/>
      <c r="AB315" s="1"/>
      <c r="AC315" s="1"/>
      <c r="AD315" s="1"/>
      <c r="AE315" s="1"/>
      <c r="AF315" s="1"/>
      <c r="AG315" s="1"/>
      <c r="AL315" s="1"/>
      <c r="AM315" s="1"/>
      <c r="AN315" s="1"/>
      <c r="AO315" s="1"/>
      <c r="AP315" s="1"/>
      <c r="AQ315" s="1"/>
      <c r="AR315" s="1"/>
      <c r="AS315" s="1"/>
    </row>
    <row r="316" spans="1:49" ht="15" customHeight="1" x14ac:dyDescent="0.35">
      <c r="A316" s="16"/>
      <c r="B316" s="1"/>
      <c r="C316" s="1"/>
      <c r="D316" s="1"/>
      <c r="E316" s="1"/>
      <c r="F316" s="1"/>
      <c r="G316" s="1"/>
      <c r="H316" s="1"/>
      <c r="I316" s="1"/>
      <c r="N316" s="1"/>
      <c r="O316" s="1"/>
      <c r="P316" s="1"/>
      <c r="Q316" s="1"/>
      <c r="R316" s="1"/>
      <c r="S316" s="1"/>
      <c r="T316" s="1"/>
      <c r="U316" s="1"/>
      <c r="Z316" s="1"/>
      <c r="AA316" s="1"/>
      <c r="AB316" s="1"/>
      <c r="AC316" s="1"/>
      <c r="AD316" s="1"/>
      <c r="AE316" s="1"/>
      <c r="AF316" s="1"/>
      <c r="AG316" s="1"/>
      <c r="AL316" s="1"/>
      <c r="AM316" s="1"/>
      <c r="AN316" s="1"/>
      <c r="AO316" s="1"/>
      <c r="AP316" s="1"/>
      <c r="AQ316" s="1"/>
      <c r="AR316" s="1"/>
      <c r="AS316" s="1"/>
    </row>
    <row r="317" spans="1:49" ht="2.25" customHeight="1" x14ac:dyDescent="0.35">
      <c r="A317" s="16"/>
    </row>
    <row r="318" spans="1:49" ht="15" customHeight="1" x14ac:dyDescent="0.35">
      <c r="A318" s="16"/>
      <c r="B318" s="52"/>
      <c r="C318" s="52"/>
      <c r="D318" s="52"/>
      <c r="E318" s="52"/>
      <c r="F318" s="52"/>
      <c r="G318" s="52"/>
      <c r="H318" s="52"/>
      <c r="I318" s="52"/>
      <c r="N318" s="52"/>
      <c r="O318" s="52"/>
      <c r="P318" s="52"/>
      <c r="Q318" s="52"/>
      <c r="R318" s="52"/>
      <c r="S318" s="52"/>
      <c r="T318" s="52"/>
      <c r="U318" s="52"/>
      <c r="Z318" s="52"/>
      <c r="AA318" s="52"/>
      <c r="AB318" s="52"/>
      <c r="AC318" s="52"/>
      <c r="AD318" s="52"/>
      <c r="AE318" s="52"/>
      <c r="AF318" s="52"/>
      <c r="AG318" s="52"/>
      <c r="AL318" s="52"/>
      <c r="AM318" s="52"/>
      <c r="AN318" s="52"/>
      <c r="AO318" s="52"/>
      <c r="AP318" s="52"/>
      <c r="AQ318" s="52"/>
      <c r="AR318" s="52"/>
      <c r="AS318" s="52"/>
    </row>
    <row r="319" spans="1:49" ht="15" customHeight="1" x14ac:dyDescent="0.35">
      <c r="A319" s="16"/>
      <c r="B319" s="52"/>
      <c r="C319" s="52"/>
      <c r="D319" s="52"/>
      <c r="E319" s="52"/>
      <c r="F319" s="52"/>
      <c r="G319" s="52"/>
      <c r="H319" s="52"/>
      <c r="I319" s="52"/>
      <c r="N319" s="52"/>
      <c r="O319" s="52"/>
      <c r="P319" s="52"/>
      <c r="Q319" s="52"/>
      <c r="R319" s="52"/>
      <c r="S319" s="52"/>
      <c r="T319" s="52"/>
      <c r="U319" s="52"/>
      <c r="Z319" s="52"/>
      <c r="AA319" s="52"/>
      <c r="AB319" s="52"/>
      <c r="AC319" s="52"/>
      <c r="AD319" s="52"/>
      <c r="AE319" s="52"/>
      <c r="AF319" s="52"/>
      <c r="AG319" s="52"/>
      <c r="AL319" s="52"/>
      <c r="AM319" s="52"/>
      <c r="AN319" s="52"/>
      <c r="AO319" s="52"/>
      <c r="AP319" s="52"/>
      <c r="AQ319" s="52"/>
      <c r="AR319" s="52"/>
      <c r="AS319" s="52"/>
    </row>
    <row r="320" spans="1:49" ht="15" customHeight="1" x14ac:dyDescent="0.35">
      <c r="A320" s="16"/>
      <c r="B320" s="52"/>
      <c r="C320" s="52"/>
      <c r="D320" s="52"/>
      <c r="E320" s="52"/>
      <c r="F320" s="52"/>
      <c r="G320" s="52"/>
      <c r="H320" s="52"/>
      <c r="I320" s="52"/>
      <c r="N320" s="52"/>
      <c r="O320" s="52"/>
      <c r="P320" s="52"/>
      <c r="Q320" s="52"/>
      <c r="R320" s="52"/>
      <c r="S320" s="52"/>
      <c r="T320" s="52"/>
      <c r="U320" s="52"/>
      <c r="Z320" s="52"/>
      <c r="AA320" s="52"/>
      <c r="AB320" s="52"/>
      <c r="AC320" s="52"/>
      <c r="AD320" s="52"/>
      <c r="AE320" s="52"/>
      <c r="AF320" s="52"/>
      <c r="AG320" s="52"/>
      <c r="AL320" s="52"/>
      <c r="AM320" s="52"/>
      <c r="AN320" s="52"/>
      <c r="AO320" s="52"/>
      <c r="AP320" s="52"/>
      <c r="AQ320" s="52"/>
      <c r="AR320" s="52"/>
      <c r="AS320" s="52"/>
    </row>
    <row r="321" spans="1:45" ht="15" customHeight="1" x14ac:dyDescent="0.35">
      <c r="A321" s="16"/>
      <c r="B321" s="52"/>
      <c r="C321" s="52"/>
      <c r="D321" s="52"/>
      <c r="E321" s="52"/>
      <c r="F321" s="52"/>
      <c r="G321" s="52"/>
      <c r="H321" s="52"/>
      <c r="I321" s="52"/>
      <c r="N321" s="52"/>
      <c r="O321" s="52"/>
      <c r="P321" s="52"/>
      <c r="Q321" s="52"/>
      <c r="R321" s="52"/>
      <c r="S321" s="52"/>
      <c r="T321" s="52"/>
      <c r="U321" s="52"/>
      <c r="Z321" s="52"/>
      <c r="AA321" s="52"/>
      <c r="AB321" s="52"/>
      <c r="AC321" s="52"/>
      <c r="AD321" s="52"/>
      <c r="AE321" s="52"/>
      <c r="AF321" s="52"/>
      <c r="AG321" s="52"/>
      <c r="AL321" s="52"/>
      <c r="AM321" s="52"/>
      <c r="AN321" s="52"/>
      <c r="AO321" s="52"/>
      <c r="AP321" s="52"/>
      <c r="AQ321" s="52"/>
      <c r="AR321" s="52"/>
      <c r="AS321" s="52"/>
    </row>
    <row r="322" spans="1:45" ht="15" customHeight="1" x14ac:dyDescent="0.35">
      <c r="A322" s="16"/>
      <c r="B322" s="52"/>
      <c r="C322" s="52"/>
      <c r="D322" s="52"/>
      <c r="E322" s="52"/>
      <c r="F322" s="52"/>
      <c r="G322" s="52"/>
      <c r="H322" s="52"/>
      <c r="I322" s="52"/>
      <c r="N322" s="52"/>
      <c r="O322" s="52"/>
      <c r="P322" s="52"/>
      <c r="Q322" s="52"/>
      <c r="R322" s="52"/>
      <c r="S322" s="52"/>
      <c r="T322" s="52"/>
      <c r="U322" s="52"/>
      <c r="Z322" s="52"/>
      <c r="AA322" s="52"/>
      <c r="AB322" s="52"/>
      <c r="AC322" s="52"/>
      <c r="AD322" s="52"/>
      <c r="AE322" s="52"/>
      <c r="AF322" s="52"/>
      <c r="AG322" s="52"/>
      <c r="AL322" s="52"/>
      <c r="AM322" s="52"/>
      <c r="AN322" s="52"/>
      <c r="AO322" s="52"/>
      <c r="AP322" s="52"/>
      <c r="AQ322" s="52"/>
      <c r="AR322" s="52"/>
      <c r="AS322" s="52"/>
    </row>
    <row r="323" spans="1:45" ht="15" customHeight="1" x14ac:dyDescent="0.35">
      <c r="A323" s="16"/>
      <c r="B323" s="52"/>
      <c r="C323" s="52"/>
      <c r="D323" s="52"/>
      <c r="E323" s="52"/>
      <c r="F323" s="52"/>
      <c r="G323" s="52"/>
      <c r="H323" s="52"/>
      <c r="I323" s="52"/>
      <c r="N323" s="52"/>
      <c r="O323" s="52"/>
      <c r="P323" s="52"/>
      <c r="Q323" s="52"/>
      <c r="R323" s="52"/>
      <c r="S323" s="52"/>
      <c r="T323" s="52"/>
      <c r="U323" s="52"/>
      <c r="Z323" s="52"/>
      <c r="AA323" s="52"/>
      <c r="AB323" s="52"/>
      <c r="AC323" s="52"/>
      <c r="AD323" s="52"/>
      <c r="AE323" s="52"/>
      <c r="AF323" s="52"/>
      <c r="AG323" s="52"/>
      <c r="AL323" s="52"/>
      <c r="AM323" s="52"/>
      <c r="AN323" s="52"/>
      <c r="AO323" s="52"/>
      <c r="AP323" s="52"/>
      <c r="AQ323" s="52"/>
      <c r="AR323" s="52"/>
      <c r="AS323" s="52"/>
    </row>
    <row r="324" spans="1:45" ht="15" customHeight="1" x14ac:dyDescent="0.35">
      <c r="A324" s="16"/>
      <c r="B324" s="52"/>
      <c r="C324" s="52"/>
      <c r="D324" s="52"/>
      <c r="E324" s="52"/>
      <c r="F324" s="52"/>
      <c r="G324" s="52"/>
      <c r="H324" s="52"/>
      <c r="I324" s="52"/>
      <c r="N324" s="52"/>
      <c r="O324" s="52"/>
      <c r="P324" s="52"/>
      <c r="Q324" s="52"/>
      <c r="R324" s="52"/>
      <c r="S324" s="52"/>
      <c r="T324" s="52"/>
      <c r="U324" s="52"/>
      <c r="Z324" s="52"/>
      <c r="AA324" s="52"/>
      <c r="AB324" s="52"/>
      <c r="AC324" s="52"/>
      <c r="AD324" s="52"/>
      <c r="AE324" s="52"/>
      <c r="AF324" s="52"/>
      <c r="AG324" s="52"/>
      <c r="AL324" s="52"/>
      <c r="AM324" s="52"/>
      <c r="AN324" s="52"/>
      <c r="AO324" s="52"/>
      <c r="AP324" s="52"/>
      <c r="AQ324" s="52"/>
      <c r="AR324" s="52"/>
      <c r="AS324" s="52"/>
    </row>
    <row r="325" spans="1:45" ht="15" customHeight="1" x14ac:dyDescent="0.35">
      <c r="A325" s="16"/>
      <c r="B325" s="52"/>
      <c r="C325" s="52"/>
      <c r="D325" s="52"/>
      <c r="E325" s="52"/>
      <c r="F325" s="52"/>
      <c r="G325" s="52"/>
      <c r="H325" s="52"/>
      <c r="I325" s="52"/>
      <c r="N325" s="52"/>
      <c r="O325" s="52"/>
      <c r="P325" s="52"/>
      <c r="Q325" s="52"/>
      <c r="R325" s="52"/>
      <c r="S325" s="52"/>
      <c r="T325" s="52"/>
      <c r="U325" s="52"/>
      <c r="Z325" s="52"/>
      <c r="AA325" s="52"/>
      <c r="AB325" s="52"/>
      <c r="AC325" s="52"/>
      <c r="AD325" s="52"/>
      <c r="AE325" s="52"/>
      <c r="AF325" s="52"/>
      <c r="AG325" s="52"/>
      <c r="AL325" s="52"/>
      <c r="AM325" s="52"/>
      <c r="AN325" s="52"/>
      <c r="AO325" s="52"/>
      <c r="AP325" s="52"/>
      <c r="AQ325" s="52"/>
      <c r="AR325" s="52"/>
      <c r="AS325" s="52"/>
    </row>
    <row r="326" spans="1:45" ht="15" customHeight="1" x14ac:dyDescent="0.35">
      <c r="A326" s="16"/>
      <c r="B326" s="52"/>
      <c r="C326" s="52"/>
      <c r="D326" s="52"/>
      <c r="E326" s="52"/>
      <c r="F326" s="52"/>
      <c r="G326" s="52"/>
      <c r="H326" s="52"/>
      <c r="I326" s="52"/>
      <c r="N326" s="52"/>
      <c r="O326" s="52"/>
      <c r="P326" s="52"/>
      <c r="Q326" s="52"/>
      <c r="R326" s="52"/>
      <c r="S326" s="52"/>
      <c r="T326" s="52"/>
      <c r="U326" s="52"/>
      <c r="Z326" s="52"/>
      <c r="AA326" s="52"/>
      <c r="AB326" s="52"/>
      <c r="AC326" s="52"/>
      <c r="AD326" s="52"/>
      <c r="AE326" s="52"/>
      <c r="AF326" s="52"/>
      <c r="AG326" s="52"/>
      <c r="AL326" s="52"/>
      <c r="AM326" s="52"/>
      <c r="AN326" s="52"/>
      <c r="AO326" s="52"/>
      <c r="AP326" s="52"/>
      <c r="AQ326" s="52"/>
      <c r="AR326" s="52"/>
      <c r="AS326" s="52"/>
    </row>
    <row r="327" spans="1:45" ht="15" customHeight="1" x14ac:dyDescent="0.35">
      <c r="A327" s="16"/>
      <c r="B327" s="52"/>
      <c r="C327" s="52"/>
      <c r="D327" s="52"/>
      <c r="E327" s="52"/>
      <c r="F327" s="52"/>
      <c r="G327" s="52"/>
      <c r="H327" s="52"/>
      <c r="I327" s="52"/>
      <c r="N327" s="52"/>
      <c r="O327" s="52"/>
      <c r="P327" s="52"/>
      <c r="Q327" s="52"/>
      <c r="R327" s="52"/>
      <c r="S327" s="52"/>
      <c r="T327" s="52"/>
      <c r="U327" s="52"/>
      <c r="Z327" s="52"/>
      <c r="AA327" s="52"/>
      <c r="AB327" s="52"/>
      <c r="AC327" s="52"/>
      <c r="AD327" s="52"/>
      <c r="AE327" s="52"/>
      <c r="AF327" s="52"/>
      <c r="AG327" s="52"/>
      <c r="AL327" s="52"/>
      <c r="AM327" s="52"/>
      <c r="AN327" s="52"/>
      <c r="AO327" s="52"/>
      <c r="AP327" s="52"/>
      <c r="AQ327" s="52"/>
      <c r="AR327" s="52"/>
      <c r="AS327" s="52"/>
    </row>
    <row r="328" spans="1:45" ht="15" customHeight="1" x14ac:dyDescent="0.35">
      <c r="A328" s="16"/>
      <c r="B328" s="52"/>
      <c r="C328" s="52"/>
      <c r="D328" s="52"/>
      <c r="E328" s="52"/>
      <c r="F328" s="52"/>
      <c r="G328" s="52"/>
      <c r="H328" s="52"/>
      <c r="I328" s="52"/>
      <c r="N328" s="52"/>
      <c r="O328" s="52"/>
      <c r="P328" s="52"/>
      <c r="Q328" s="52"/>
      <c r="R328" s="52"/>
      <c r="S328" s="52"/>
      <c r="T328" s="52"/>
      <c r="U328" s="52"/>
      <c r="Z328" s="52"/>
      <c r="AA328" s="52"/>
      <c r="AB328" s="52"/>
      <c r="AC328" s="52"/>
      <c r="AD328" s="52"/>
      <c r="AE328" s="52"/>
      <c r="AF328" s="52"/>
      <c r="AG328" s="52"/>
      <c r="AL328" s="52"/>
      <c r="AM328" s="52"/>
      <c r="AN328" s="52"/>
      <c r="AO328" s="52"/>
      <c r="AP328" s="52"/>
      <c r="AQ328" s="52"/>
      <c r="AR328" s="52"/>
      <c r="AS328" s="52"/>
    </row>
    <row r="329" spans="1:45" ht="15" customHeight="1" x14ac:dyDescent="0.35">
      <c r="A329" s="16"/>
      <c r="B329" s="52"/>
      <c r="C329" s="52"/>
      <c r="D329" s="52"/>
      <c r="E329" s="52"/>
      <c r="F329" s="52"/>
      <c r="G329" s="52"/>
      <c r="H329" s="52"/>
      <c r="I329" s="52"/>
      <c r="N329" s="52"/>
      <c r="O329" s="52"/>
      <c r="P329" s="52"/>
      <c r="Q329" s="52"/>
      <c r="R329" s="52"/>
      <c r="S329" s="52"/>
      <c r="T329" s="52"/>
      <c r="U329" s="52"/>
      <c r="Z329" s="52"/>
      <c r="AA329" s="52"/>
      <c r="AB329" s="52"/>
      <c r="AC329" s="52"/>
      <c r="AD329" s="52"/>
      <c r="AE329" s="52"/>
      <c r="AF329" s="52"/>
      <c r="AG329" s="52"/>
      <c r="AL329" s="52"/>
      <c r="AM329" s="52"/>
      <c r="AN329" s="52"/>
      <c r="AO329" s="52"/>
      <c r="AP329" s="52"/>
      <c r="AQ329" s="52"/>
      <c r="AR329" s="52"/>
      <c r="AS329" s="52"/>
    </row>
    <row r="330" spans="1:45" ht="15" customHeight="1" x14ac:dyDescent="0.35">
      <c r="A330" s="16"/>
      <c r="B330" s="52"/>
      <c r="C330" s="52"/>
      <c r="D330" s="52"/>
      <c r="E330" s="52"/>
      <c r="F330" s="52"/>
      <c r="G330" s="52"/>
      <c r="H330" s="52"/>
      <c r="I330" s="52"/>
      <c r="N330" s="52"/>
      <c r="O330" s="52"/>
      <c r="P330" s="52"/>
      <c r="Q330" s="52"/>
      <c r="R330" s="52"/>
      <c r="S330" s="52"/>
      <c r="T330" s="52"/>
      <c r="U330" s="52"/>
      <c r="Z330" s="52"/>
      <c r="AA330" s="52"/>
      <c r="AB330" s="52"/>
      <c r="AC330" s="52"/>
      <c r="AD330" s="52"/>
      <c r="AE330" s="52"/>
      <c r="AF330" s="52"/>
      <c r="AG330" s="52"/>
      <c r="AL330" s="52"/>
      <c r="AM330" s="52"/>
      <c r="AN330" s="52"/>
      <c r="AO330" s="52"/>
      <c r="AP330" s="52"/>
      <c r="AQ330" s="52"/>
      <c r="AR330" s="52"/>
      <c r="AS330" s="52"/>
    </row>
    <row r="331" spans="1:45" ht="15" customHeight="1" x14ac:dyDescent="0.35">
      <c r="A331" s="16"/>
      <c r="B331" s="52"/>
      <c r="C331" s="52"/>
      <c r="D331" s="52"/>
      <c r="E331" s="52"/>
      <c r="F331" s="52"/>
      <c r="G331" s="52"/>
      <c r="H331" s="52"/>
      <c r="I331" s="52"/>
      <c r="N331" s="52"/>
      <c r="O331" s="52"/>
      <c r="P331" s="52"/>
      <c r="Q331" s="52"/>
      <c r="R331" s="52"/>
      <c r="S331" s="52"/>
      <c r="T331" s="52"/>
      <c r="U331" s="52"/>
      <c r="Z331" s="52"/>
      <c r="AA331" s="52"/>
      <c r="AB331" s="52"/>
      <c r="AC331" s="52"/>
      <c r="AD331" s="52"/>
      <c r="AE331" s="52"/>
      <c r="AF331" s="52"/>
      <c r="AG331" s="52"/>
      <c r="AL331" s="52"/>
      <c r="AM331" s="52"/>
      <c r="AN331" s="52"/>
      <c r="AO331" s="52"/>
      <c r="AP331" s="52"/>
      <c r="AQ331" s="52"/>
      <c r="AR331" s="52"/>
      <c r="AS331" s="52"/>
    </row>
    <row r="332" spans="1:45" ht="15" customHeight="1" x14ac:dyDescent="0.35">
      <c r="A332" s="16"/>
      <c r="B332" s="52"/>
      <c r="C332" s="52"/>
      <c r="D332" s="52"/>
      <c r="E332" s="52"/>
      <c r="F332" s="52"/>
      <c r="G332" s="52"/>
      <c r="H332" s="52"/>
      <c r="I332" s="52"/>
      <c r="N332" s="52"/>
      <c r="O332" s="52"/>
      <c r="P332" s="52"/>
      <c r="Q332" s="52"/>
      <c r="R332" s="52"/>
      <c r="S332" s="52"/>
      <c r="T332" s="52"/>
      <c r="U332" s="52"/>
      <c r="Z332" s="52"/>
      <c r="AA332" s="52"/>
      <c r="AB332" s="52"/>
      <c r="AC332" s="52"/>
      <c r="AD332" s="52"/>
      <c r="AE332" s="52"/>
      <c r="AF332" s="52"/>
      <c r="AG332" s="52"/>
      <c r="AL332" s="52"/>
      <c r="AM332" s="52"/>
      <c r="AN332" s="52"/>
      <c r="AO332" s="52"/>
      <c r="AP332" s="52"/>
      <c r="AQ332" s="52"/>
      <c r="AR332" s="52"/>
      <c r="AS332" s="52"/>
    </row>
    <row r="333" spans="1:45" ht="15" customHeight="1" x14ac:dyDescent="0.35">
      <c r="A333" s="16"/>
      <c r="B333" s="52"/>
      <c r="C333" s="52"/>
      <c r="D333" s="52"/>
      <c r="E333" s="52"/>
      <c r="F333" s="52"/>
      <c r="G333" s="52"/>
      <c r="H333" s="52"/>
      <c r="I333" s="52"/>
      <c r="N333" s="52"/>
      <c r="O333" s="52"/>
      <c r="P333" s="52"/>
      <c r="Q333" s="52"/>
      <c r="R333" s="52"/>
      <c r="S333" s="52"/>
      <c r="T333" s="52"/>
      <c r="U333" s="52"/>
      <c r="Z333" s="52"/>
      <c r="AA333" s="52"/>
      <c r="AB333" s="52"/>
      <c r="AC333" s="52"/>
      <c r="AD333" s="52"/>
      <c r="AE333" s="52"/>
      <c r="AF333" s="52"/>
      <c r="AG333" s="52"/>
      <c r="AL333" s="52"/>
      <c r="AM333" s="52"/>
      <c r="AN333" s="52"/>
      <c r="AO333" s="52"/>
      <c r="AP333" s="52"/>
      <c r="AQ333" s="52"/>
      <c r="AR333" s="52"/>
      <c r="AS333" s="52"/>
    </row>
    <row r="334" spans="1:45" ht="15" customHeight="1" x14ac:dyDescent="0.35">
      <c r="A334" s="16"/>
      <c r="B334" s="52"/>
      <c r="C334" s="52"/>
      <c r="D334" s="52"/>
      <c r="E334" s="52"/>
      <c r="F334" s="52"/>
      <c r="G334" s="52"/>
      <c r="H334" s="52"/>
      <c r="I334" s="52"/>
      <c r="N334" s="52"/>
      <c r="O334" s="52"/>
      <c r="P334" s="52"/>
      <c r="Q334" s="52"/>
      <c r="R334" s="52"/>
      <c r="S334" s="52"/>
      <c r="T334" s="52"/>
      <c r="U334" s="52"/>
      <c r="Z334" s="52"/>
      <c r="AA334" s="52"/>
      <c r="AB334" s="52"/>
      <c r="AC334" s="52"/>
      <c r="AD334" s="52"/>
      <c r="AE334" s="52"/>
      <c r="AF334" s="52"/>
      <c r="AG334" s="52"/>
      <c r="AL334" s="52"/>
      <c r="AM334" s="52"/>
      <c r="AN334" s="52"/>
      <c r="AO334" s="52"/>
      <c r="AP334" s="52"/>
      <c r="AQ334" s="52"/>
      <c r="AR334" s="52"/>
      <c r="AS334" s="52"/>
    </row>
    <row r="335" spans="1:45" ht="15" customHeight="1" x14ac:dyDescent="0.35">
      <c r="A335" s="16"/>
      <c r="B335" s="52"/>
      <c r="C335" s="52"/>
      <c r="D335" s="52"/>
      <c r="E335" s="52"/>
      <c r="F335" s="52"/>
      <c r="G335" s="52"/>
      <c r="H335" s="52"/>
      <c r="I335" s="52"/>
      <c r="N335" s="52"/>
      <c r="O335" s="52"/>
      <c r="P335" s="52"/>
      <c r="Q335" s="52"/>
      <c r="R335" s="52"/>
      <c r="S335" s="52"/>
      <c r="T335" s="52"/>
      <c r="U335" s="52"/>
      <c r="Z335" s="52"/>
      <c r="AA335" s="52"/>
      <c r="AB335" s="52"/>
      <c r="AC335" s="52"/>
      <c r="AD335" s="52"/>
      <c r="AE335" s="52"/>
      <c r="AF335" s="52"/>
      <c r="AG335" s="52"/>
      <c r="AL335" s="52"/>
      <c r="AM335" s="52"/>
      <c r="AN335" s="52"/>
      <c r="AO335" s="52"/>
      <c r="AP335" s="52"/>
      <c r="AQ335" s="52"/>
      <c r="AR335" s="52"/>
      <c r="AS335" s="52"/>
    </row>
    <row r="336" spans="1:45" ht="15" customHeight="1" x14ac:dyDescent="0.35">
      <c r="A336" s="16"/>
      <c r="B336" s="52"/>
      <c r="C336" s="52"/>
      <c r="D336" s="52"/>
      <c r="E336" s="52"/>
      <c r="F336" s="52"/>
      <c r="G336" s="52"/>
      <c r="H336" s="52"/>
      <c r="I336" s="52"/>
      <c r="N336" s="52"/>
      <c r="O336" s="52"/>
      <c r="P336" s="52"/>
      <c r="Q336" s="52"/>
      <c r="R336" s="52"/>
      <c r="S336" s="52"/>
      <c r="T336" s="52"/>
      <c r="U336" s="52"/>
      <c r="Z336" s="52"/>
      <c r="AA336" s="52"/>
      <c r="AB336" s="52"/>
      <c r="AC336" s="52"/>
      <c r="AD336" s="52"/>
      <c r="AE336" s="52"/>
      <c r="AF336" s="52"/>
      <c r="AG336" s="52"/>
      <c r="AL336" s="52"/>
      <c r="AM336" s="52"/>
      <c r="AN336" s="52"/>
      <c r="AO336" s="52"/>
      <c r="AP336" s="52"/>
      <c r="AQ336" s="52"/>
      <c r="AR336" s="52"/>
      <c r="AS336" s="52"/>
    </row>
    <row r="337" spans="1:49" ht="15" customHeight="1" x14ac:dyDescent="0.35">
      <c r="A337" s="16"/>
      <c r="B337" s="52"/>
      <c r="C337" s="52"/>
      <c r="D337" s="52"/>
      <c r="E337" s="52"/>
      <c r="F337" s="52"/>
      <c r="G337" s="52"/>
      <c r="H337" s="52"/>
      <c r="I337" s="52"/>
      <c r="N337" s="52"/>
      <c r="O337" s="52"/>
      <c r="P337" s="52"/>
      <c r="Q337" s="52"/>
      <c r="R337" s="52"/>
      <c r="S337" s="52"/>
      <c r="T337" s="52"/>
      <c r="U337" s="52"/>
      <c r="Z337" s="52"/>
      <c r="AA337" s="52"/>
      <c r="AB337" s="52"/>
      <c r="AC337" s="52"/>
      <c r="AD337" s="52"/>
      <c r="AE337" s="52"/>
      <c r="AF337" s="52"/>
      <c r="AG337" s="52"/>
      <c r="AL337" s="52"/>
      <c r="AM337" s="52"/>
      <c r="AN337" s="52"/>
      <c r="AO337" s="52"/>
      <c r="AP337" s="52"/>
      <c r="AQ337" s="52"/>
      <c r="AR337" s="52"/>
      <c r="AS337" s="52"/>
    </row>
    <row r="338" spans="1:49" ht="18.75" customHeight="1" x14ac:dyDescent="0.35">
      <c r="A338" s="13"/>
      <c r="B338" s="27" t="s">
        <v>198</v>
      </c>
      <c r="C338" s="27"/>
      <c r="D338" s="27"/>
      <c r="E338" s="27"/>
      <c r="F338" s="27"/>
      <c r="G338" s="27"/>
      <c r="H338" s="27"/>
      <c r="I338" s="27"/>
      <c r="J338" s="4"/>
      <c r="K338" s="4"/>
      <c r="L338" s="4"/>
      <c r="M338" s="4"/>
      <c r="N338" s="27" t="s">
        <v>74</v>
      </c>
      <c r="O338" s="27"/>
      <c r="P338" s="27"/>
      <c r="Q338" s="27"/>
      <c r="R338" s="27"/>
      <c r="S338" s="27"/>
      <c r="T338" s="27"/>
      <c r="U338" s="27"/>
      <c r="V338" s="5"/>
      <c r="W338" s="5"/>
      <c r="X338" s="5"/>
      <c r="Y338" s="5"/>
      <c r="Z338" s="27" t="s">
        <v>37</v>
      </c>
      <c r="AA338" s="27"/>
      <c r="AB338" s="27"/>
      <c r="AC338" s="27"/>
      <c r="AD338" s="27"/>
      <c r="AE338" s="27"/>
      <c r="AF338" s="27"/>
      <c r="AG338" s="27"/>
      <c r="AH338" s="4"/>
      <c r="AI338" s="4"/>
      <c r="AJ338" s="4"/>
      <c r="AK338" s="4"/>
      <c r="AL338" s="27" t="s">
        <v>199</v>
      </c>
      <c r="AM338" s="27"/>
      <c r="AN338" s="27"/>
      <c r="AO338" s="27"/>
      <c r="AP338" s="27"/>
      <c r="AQ338" s="27"/>
      <c r="AR338" s="27"/>
      <c r="AS338" s="27"/>
    </row>
    <row r="339" spans="1:49" ht="15" customHeight="1" x14ac:dyDescent="0.35">
      <c r="A339" s="16"/>
      <c r="B339"/>
      <c r="C339"/>
      <c r="D339"/>
      <c r="E339" s="1"/>
      <c r="F339" s="1"/>
      <c r="G339" s="1"/>
      <c r="H339" s="1"/>
      <c r="I339" s="1"/>
      <c r="L339" s="18" t="s">
        <v>218</v>
      </c>
      <c r="M339" s="18" t="s">
        <v>256</v>
      </c>
      <c r="N339"/>
      <c r="O339"/>
      <c r="P339"/>
      <c r="Q339" s="1"/>
      <c r="R339" s="1"/>
      <c r="S339" s="1"/>
      <c r="T339" s="1"/>
      <c r="U339" s="1"/>
      <c r="X339" s="18" t="s">
        <v>218</v>
      </c>
      <c r="Y339" s="18" t="s">
        <v>256</v>
      </c>
      <c r="Z339"/>
      <c r="AA339"/>
      <c r="AB339"/>
      <c r="AC339" s="1"/>
      <c r="AD339" s="1"/>
      <c r="AE339" s="1"/>
      <c r="AF339" s="1"/>
      <c r="AG339" s="1"/>
      <c r="AJ339" s="18" t="s">
        <v>218</v>
      </c>
      <c r="AK339" s="18" t="s">
        <v>256</v>
      </c>
      <c r="AL339"/>
      <c r="AM339"/>
      <c r="AN339"/>
      <c r="AO339" s="1"/>
      <c r="AP339" s="1"/>
      <c r="AQ339" s="1"/>
      <c r="AR339" s="1"/>
      <c r="AS339" s="1"/>
      <c r="AV339" s="14" t="s">
        <v>218</v>
      </c>
      <c r="AW339" s="14" t="s">
        <v>256</v>
      </c>
    </row>
    <row r="340" spans="1:49" ht="15" customHeight="1" x14ac:dyDescent="0.35">
      <c r="A340" s="16"/>
      <c r="B340"/>
      <c r="C340"/>
      <c r="D340"/>
      <c r="E340" s="1"/>
      <c r="F340" s="1"/>
      <c r="G340" s="1"/>
      <c r="H340" s="1"/>
      <c r="I340" s="1"/>
      <c r="K340" s="18" t="s">
        <v>138</v>
      </c>
      <c r="L340" s="18" t="s">
        <v>80</v>
      </c>
      <c r="M340" s="18" t="s">
        <v>78</v>
      </c>
      <c r="N340"/>
      <c r="O340"/>
      <c r="P340"/>
      <c r="Q340" s="1"/>
      <c r="R340" s="1"/>
      <c r="S340" s="1"/>
      <c r="T340" s="1"/>
      <c r="U340" s="1"/>
      <c r="W340" s="18" t="s">
        <v>138</v>
      </c>
      <c r="X340" s="18" t="s">
        <v>80</v>
      </c>
      <c r="Y340" s="18" t="s">
        <v>78</v>
      </c>
      <c r="Z340"/>
      <c r="AA340"/>
      <c r="AB340"/>
      <c r="AC340" s="1"/>
      <c r="AD340" s="1"/>
      <c r="AE340" s="1"/>
      <c r="AF340" s="1"/>
      <c r="AG340" s="1"/>
      <c r="AI340" s="18" t="s">
        <v>138</v>
      </c>
      <c r="AJ340" s="18" t="s">
        <v>80</v>
      </c>
      <c r="AK340" s="18" t="s">
        <v>78</v>
      </c>
      <c r="AL340"/>
      <c r="AM340"/>
      <c r="AN340"/>
      <c r="AO340" s="1"/>
      <c r="AP340" s="1"/>
      <c r="AQ340" s="1"/>
      <c r="AR340" s="1"/>
      <c r="AS340" s="1"/>
      <c r="AU340" s="14" t="s">
        <v>138</v>
      </c>
      <c r="AV340" s="14" t="s">
        <v>80</v>
      </c>
      <c r="AW340" s="14" t="s">
        <v>78</v>
      </c>
    </row>
    <row r="341" spans="1:49" ht="15" customHeight="1" x14ac:dyDescent="0.35">
      <c r="A341" s="16"/>
      <c r="B341"/>
      <c r="C341"/>
      <c r="D341"/>
      <c r="E341" s="1"/>
      <c r="F341" s="1"/>
      <c r="G341" s="1"/>
      <c r="H341" s="1"/>
      <c r="I341" s="1"/>
      <c r="K341" s="18" t="s">
        <v>271</v>
      </c>
      <c r="L341" s="18">
        <v>0</v>
      </c>
      <c r="M341" s="18">
        <v>0</v>
      </c>
      <c r="N341"/>
      <c r="O341"/>
      <c r="P341"/>
      <c r="Q341" s="1"/>
      <c r="R341" s="1"/>
      <c r="S341" s="1"/>
      <c r="T341" s="1"/>
      <c r="U341" s="1"/>
      <c r="W341" s="18" t="s">
        <v>271</v>
      </c>
      <c r="X341" s="18">
        <v>0</v>
      </c>
      <c r="Y341" s="18">
        <v>0</v>
      </c>
      <c r="Z341"/>
      <c r="AA341"/>
      <c r="AB341"/>
      <c r="AC341" s="1"/>
      <c r="AD341" s="1"/>
      <c r="AE341" s="1"/>
      <c r="AF341" s="1"/>
      <c r="AG341" s="1"/>
      <c r="AI341" s="18" t="s">
        <v>271</v>
      </c>
      <c r="AJ341" s="18">
        <v>0</v>
      </c>
      <c r="AK341" s="18">
        <v>0</v>
      </c>
      <c r="AL341"/>
      <c r="AM341"/>
      <c r="AN341"/>
      <c r="AO341" s="1"/>
      <c r="AP341" s="1"/>
      <c r="AQ341" s="1"/>
      <c r="AR341" s="1"/>
      <c r="AS341" s="1"/>
      <c r="AU341" s="14" t="s">
        <v>271</v>
      </c>
      <c r="AV341" s="14">
        <v>0</v>
      </c>
      <c r="AW341" s="14">
        <v>0</v>
      </c>
    </row>
    <row r="342" spans="1:49" ht="15" customHeight="1" x14ac:dyDescent="0.35">
      <c r="A342" s="16"/>
      <c r="B342"/>
      <c r="C342"/>
      <c r="D342"/>
      <c r="E342" s="1"/>
      <c r="F342" s="1"/>
      <c r="G342" s="1"/>
      <c r="H342" s="1"/>
      <c r="I342" s="1"/>
      <c r="K342" s="18" t="s">
        <v>164</v>
      </c>
      <c r="L342" s="18">
        <v>85.21</v>
      </c>
      <c r="M342" s="18">
        <v>85.21</v>
      </c>
      <c r="N342"/>
      <c r="O342"/>
      <c r="P342"/>
      <c r="Q342" s="1"/>
      <c r="R342" s="1"/>
      <c r="S342" s="1"/>
      <c r="T342" s="1"/>
      <c r="U342" s="1"/>
      <c r="W342" s="18" t="s">
        <v>202</v>
      </c>
      <c r="X342" s="18">
        <v>98.72</v>
      </c>
      <c r="Y342" s="18">
        <v>98.72</v>
      </c>
      <c r="Z342"/>
      <c r="AA342"/>
      <c r="AB342"/>
      <c r="AC342" s="1"/>
      <c r="AD342" s="1"/>
      <c r="AE342" s="1"/>
      <c r="AF342" s="1"/>
      <c r="AG342" s="1"/>
      <c r="AI342" s="18" t="s">
        <v>26</v>
      </c>
      <c r="AJ342" s="18">
        <v>95.64</v>
      </c>
      <c r="AK342" s="18">
        <v>95.64</v>
      </c>
      <c r="AL342"/>
      <c r="AM342"/>
      <c r="AN342"/>
      <c r="AO342" s="1"/>
      <c r="AP342" s="1"/>
      <c r="AQ342" s="1"/>
      <c r="AR342" s="1"/>
      <c r="AS342" s="1"/>
      <c r="AU342" s="14" t="s">
        <v>38</v>
      </c>
      <c r="AV342" s="14">
        <v>100</v>
      </c>
      <c r="AW342" s="14">
        <v>100</v>
      </c>
    </row>
    <row r="343" spans="1:49" ht="15" customHeight="1" x14ac:dyDescent="0.35">
      <c r="A343" s="16"/>
      <c r="B343"/>
      <c r="C343"/>
      <c r="D343"/>
      <c r="E343" s="1"/>
      <c r="F343" s="1"/>
      <c r="G343" s="1"/>
      <c r="H343" s="1"/>
      <c r="I343" s="1"/>
      <c r="K343" s="18" t="s">
        <v>21</v>
      </c>
      <c r="L343" s="18">
        <v>0.95</v>
      </c>
      <c r="M343" s="18">
        <v>86.16</v>
      </c>
      <c r="N343"/>
      <c r="O343"/>
      <c r="P343"/>
      <c r="Q343" s="1"/>
      <c r="R343" s="1"/>
      <c r="S343" s="1"/>
      <c r="T343" s="1"/>
      <c r="U343" s="1"/>
      <c r="W343" s="18" t="s">
        <v>121</v>
      </c>
      <c r="X343" s="18">
        <v>0.64</v>
      </c>
      <c r="Y343" s="18">
        <v>99.36</v>
      </c>
      <c r="Z343"/>
      <c r="AA343"/>
      <c r="AB343"/>
      <c r="AC343" s="1"/>
      <c r="AD343" s="1"/>
      <c r="AE343" s="1"/>
      <c r="AF343" s="1"/>
      <c r="AG343" s="1"/>
      <c r="AI343" s="18" t="s">
        <v>20</v>
      </c>
      <c r="AJ343" s="18">
        <v>0.28000000000000003</v>
      </c>
      <c r="AK343" s="18">
        <v>95.92</v>
      </c>
      <c r="AL343"/>
      <c r="AM343"/>
      <c r="AN343"/>
      <c r="AO343" s="1"/>
      <c r="AP343" s="1"/>
      <c r="AQ343" s="1"/>
      <c r="AR343" s="1"/>
      <c r="AS343" s="1"/>
      <c r="AU343" s="14" t="s">
        <v>261</v>
      </c>
      <c r="AV343" s="14">
        <v>0</v>
      </c>
      <c r="AW343" s="14">
        <v>100</v>
      </c>
    </row>
    <row r="344" spans="1:49" ht="15" customHeight="1" x14ac:dyDescent="0.35">
      <c r="A344" s="16"/>
      <c r="B344"/>
      <c r="C344"/>
      <c r="D344"/>
      <c r="E344" s="1"/>
      <c r="F344" s="1"/>
      <c r="G344" s="1"/>
      <c r="H344" s="1"/>
      <c r="I344" s="1"/>
      <c r="K344" s="18" t="s">
        <v>235</v>
      </c>
      <c r="L344" s="18">
        <v>1.42</v>
      </c>
      <c r="M344" s="18">
        <v>87.58</v>
      </c>
      <c r="N344"/>
      <c r="O344"/>
      <c r="P344"/>
      <c r="Q344" s="1"/>
      <c r="R344" s="1"/>
      <c r="S344" s="1"/>
      <c r="T344" s="1"/>
      <c r="U344" s="1"/>
      <c r="W344" s="18" t="s">
        <v>244</v>
      </c>
      <c r="X344" s="18">
        <v>0.64</v>
      </c>
      <c r="Y344" s="18">
        <v>100</v>
      </c>
      <c r="Z344"/>
      <c r="AA344"/>
      <c r="AB344"/>
      <c r="AC344" s="1"/>
      <c r="AD344" s="1"/>
      <c r="AE344" s="1"/>
      <c r="AF344" s="1"/>
      <c r="AG344" s="1"/>
      <c r="AI344" s="18" t="s">
        <v>10</v>
      </c>
      <c r="AJ344" s="18">
        <v>0.28000000000000003</v>
      </c>
      <c r="AK344" s="18">
        <v>96.2</v>
      </c>
      <c r="AL344"/>
      <c r="AM344"/>
      <c r="AN344"/>
      <c r="AO344" s="1"/>
      <c r="AP344" s="1"/>
      <c r="AQ344" s="1"/>
      <c r="AR344" s="1"/>
      <c r="AS344" s="1"/>
      <c r="AU344" s="14" t="s">
        <v>228</v>
      </c>
      <c r="AV344" s="14">
        <v>0</v>
      </c>
      <c r="AW344" s="14">
        <v>100</v>
      </c>
    </row>
    <row r="345" spans="1:49" ht="15" customHeight="1" x14ac:dyDescent="0.35">
      <c r="A345" s="16"/>
      <c r="B345"/>
      <c r="C345"/>
      <c r="D345"/>
      <c r="E345" s="1"/>
      <c r="F345" s="1"/>
      <c r="G345" s="1"/>
      <c r="H345" s="1"/>
      <c r="I345" s="1"/>
      <c r="K345" s="18" t="s">
        <v>184</v>
      </c>
      <c r="L345" s="18">
        <v>2.46</v>
      </c>
      <c r="M345" s="18">
        <v>90.05</v>
      </c>
      <c r="N345"/>
      <c r="O345"/>
      <c r="P345"/>
      <c r="Q345" s="1"/>
      <c r="R345" s="1"/>
      <c r="S345" s="1"/>
      <c r="T345" s="1"/>
      <c r="U345" s="1"/>
      <c r="W345" s="18" t="s">
        <v>60</v>
      </c>
      <c r="X345" s="18">
        <v>0</v>
      </c>
      <c r="Y345" s="18">
        <v>100</v>
      </c>
      <c r="Z345"/>
      <c r="AA345"/>
      <c r="AB345"/>
      <c r="AC345" s="1"/>
      <c r="AD345" s="1"/>
      <c r="AE345" s="1"/>
      <c r="AF345" s="1"/>
      <c r="AG345" s="1"/>
      <c r="AI345" s="18" t="s">
        <v>144</v>
      </c>
      <c r="AJ345" s="18">
        <v>0.85</v>
      </c>
      <c r="AK345" s="18">
        <v>97.06</v>
      </c>
      <c r="AL345"/>
      <c r="AM345"/>
      <c r="AN345"/>
      <c r="AO345" s="1"/>
      <c r="AP345" s="1"/>
      <c r="AQ345" s="1"/>
      <c r="AR345" s="1"/>
      <c r="AS345" s="1"/>
      <c r="AU345" s="14" t="s">
        <v>206</v>
      </c>
      <c r="AV345" s="14">
        <v>0</v>
      </c>
      <c r="AW345" s="14">
        <v>100</v>
      </c>
    </row>
    <row r="346" spans="1:49" ht="15" customHeight="1" x14ac:dyDescent="0.35">
      <c r="A346" s="16"/>
      <c r="B346"/>
      <c r="C346"/>
      <c r="D346"/>
      <c r="E346" s="1"/>
      <c r="F346" s="1"/>
      <c r="G346" s="1"/>
      <c r="H346" s="1"/>
      <c r="I346" s="1"/>
      <c r="K346" s="18" t="s">
        <v>109</v>
      </c>
      <c r="L346" s="18">
        <v>0.95</v>
      </c>
      <c r="M346" s="18">
        <v>91</v>
      </c>
      <c r="N346"/>
      <c r="O346"/>
      <c r="P346"/>
      <c r="Q346" s="1"/>
      <c r="R346" s="1"/>
      <c r="S346" s="1"/>
      <c r="T346" s="1"/>
      <c r="U346" s="1"/>
      <c r="W346" s="18" t="s">
        <v>162</v>
      </c>
      <c r="X346" s="18">
        <v>0</v>
      </c>
      <c r="Y346" s="18">
        <v>100</v>
      </c>
      <c r="Z346"/>
      <c r="AA346"/>
      <c r="AB346"/>
      <c r="AC346" s="1"/>
      <c r="AD346" s="1"/>
      <c r="AE346" s="1"/>
      <c r="AF346" s="1"/>
      <c r="AG346" s="1"/>
      <c r="AI346" s="18" t="s">
        <v>79</v>
      </c>
      <c r="AJ346" s="18">
        <v>0</v>
      </c>
      <c r="AK346" s="18">
        <v>97.06</v>
      </c>
      <c r="AL346"/>
      <c r="AM346"/>
      <c r="AN346"/>
      <c r="AO346" s="1"/>
      <c r="AP346" s="1"/>
      <c r="AQ346" s="1"/>
      <c r="AR346" s="1"/>
      <c r="AS346" s="1"/>
      <c r="AU346" s="14" t="s">
        <v>29</v>
      </c>
      <c r="AV346" s="14">
        <v>0</v>
      </c>
      <c r="AW346" s="14">
        <v>100</v>
      </c>
    </row>
    <row r="347" spans="1:49" ht="15" customHeight="1" x14ac:dyDescent="0.35">
      <c r="A347" s="16"/>
      <c r="B347"/>
      <c r="C347"/>
      <c r="D347"/>
      <c r="E347" s="1"/>
      <c r="F347" s="1"/>
      <c r="G347" s="1"/>
      <c r="H347" s="1"/>
      <c r="I347" s="1"/>
      <c r="K347" s="18" t="s">
        <v>77</v>
      </c>
      <c r="L347" s="18">
        <v>9</v>
      </c>
      <c r="M347" s="18">
        <v>100</v>
      </c>
      <c r="N347"/>
      <c r="O347"/>
      <c r="P347"/>
      <c r="Q347" s="1"/>
      <c r="R347" s="1"/>
      <c r="S347" s="1"/>
      <c r="T347" s="1"/>
      <c r="U347" s="1"/>
      <c r="W347" s="18" t="s">
        <v>51</v>
      </c>
      <c r="X347" s="18">
        <v>0</v>
      </c>
      <c r="Y347" s="18">
        <v>100</v>
      </c>
      <c r="Z347"/>
      <c r="AA347"/>
      <c r="AB347"/>
      <c r="AC347" s="1"/>
      <c r="AD347" s="1"/>
      <c r="AE347" s="1"/>
      <c r="AF347" s="1"/>
      <c r="AG347" s="1"/>
      <c r="AI347" s="18" t="s">
        <v>143</v>
      </c>
      <c r="AJ347" s="18">
        <v>0.28000000000000003</v>
      </c>
      <c r="AK347" s="18">
        <v>97.34</v>
      </c>
      <c r="AL347"/>
      <c r="AM347"/>
      <c r="AN347"/>
      <c r="AO347" s="1"/>
      <c r="AP347" s="1"/>
      <c r="AQ347" s="1"/>
      <c r="AR347" s="1"/>
      <c r="AS347" s="1"/>
      <c r="AU347" s="14" t="s">
        <v>203</v>
      </c>
      <c r="AV347" s="14">
        <v>0</v>
      </c>
      <c r="AW347" s="14">
        <v>100</v>
      </c>
    </row>
    <row r="348" spans="1:49" ht="15" customHeight="1" x14ac:dyDescent="0.35">
      <c r="A348" s="16"/>
      <c r="B348"/>
      <c r="C348"/>
      <c r="D348"/>
      <c r="E348" s="1"/>
      <c r="F348" s="1"/>
      <c r="G348" s="1"/>
      <c r="H348" s="1"/>
      <c r="I348" s="1"/>
      <c r="N348"/>
      <c r="O348"/>
      <c r="P348"/>
      <c r="Q348" s="1"/>
      <c r="R348" s="1"/>
      <c r="S348" s="1"/>
      <c r="T348" s="1"/>
      <c r="U348" s="1"/>
      <c r="Z348"/>
      <c r="AA348"/>
      <c r="AB348"/>
      <c r="AC348" s="1"/>
      <c r="AD348" s="1"/>
      <c r="AE348" s="1"/>
      <c r="AF348" s="1"/>
      <c r="AG348" s="1"/>
      <c r="AI348" s="18" t="s">
        <v>101</v>
      </c>
      <c r="AJ348" s="18">
        <v>2.66</v>
      </c>
      <c r="AK348" s="18">
        <v>100</v>
      </c>
      <c r="AL348"/>
      <c r="AM348"/>
      <c r="AN348"/>
      <c r="AO348" s="1"/>
      <c r="AP348" s="1"/>
      <c r="AQ348" s="1"/>
      <c r="AR348" s="1"/>
      <c r="AS348" s="1"/>
      <c r="AU348" s="14" t="s">
        <v>243</v>
      </c>
      <c r="AV348" s="14">
        <v>0</v>
      </c>
      <c r="AW348" s="14">
        <v>100</v>
      </c>
    </row>
    <row r="349" spans="1:49" ht="15" customHeight="1" x14ac:dyDescent="0.35">
      <c r="A349" s="16"/>
      <c r="B349"/>
      <c r="C349"/>
      <c r="D349"/>
      <c r="E349" s="1"/>
      <c r="F349" s="1"/>
      <c r="G349" s="1"/>
      <c r="H349" s="1"/>
      <c r="I349" s="1"/>
      <c r="N349"/>
      <c r="O349"/>
      <c r="P349"/>
      <c r="Q349" s="1"/>
      <c r="R349" s="1"/>
      <c r="S349" s="1"/>
      <c r="T349" s="1"/>
      <c r="U349" s="1"/>
      <c r="Z349"/>
      <c r="AA349"/>
      <c r="AB349"/>
      <c r="AC349" s="1"/>
      <c r="AD349" s="1"/>
      <c r="AE349" s="1"/>
      <c r="AF349" s="1"/>
      <c r="AG349" s="1"/>
      <c r="AL349"/>
      <c r="AM349"/>
      <c r="AN349"/>
      <c r="AO349" s="1"/>
      <c r="AP349" s="1"/>
      <c r="AQ349" s="1"/>
      <c r="AR349" s="1"/>
      <c r="AS349" s="1"/>
    </row>
    <row r="350" spans="1:49" ht="15" customHeight="1" x14ac:dyDescent="0.35">
      <c r="A350" s="16"/>
      <c r="B350"/>
      <c r="C350"/>
      <c r="D350"/>
      <c r="E350" s="1"/>
      <c r="F350" s="1"/>
      <c r="G350" s="1"/>
      <c r="H350" s="1"/>
      <c r="I350" s="1"/>
      <c r="N350"/>
      <c r="O350"/>
      <c r="P350"/>
      <c r="Q350" s="1"/>
      <c r="R350" s="1"/>
      <c r="S350" s="1"/>
      <c r="T350" s="1"/>
      <c r="U350" s="1"/>
      <c r="Z350"/>
      <c r="AA350"/>
      <c r="AB350"/>
      <c r="AC350" s="1"/>
      <c r="AD350" s="1"/>
      <c r="AE350" s="1"/>
      <c r="AF350" s="1"/>
      <c r="AG350" s="1"/>
      <c r="AL350"/>
      <c r="AM350"/>
      <c r="AN350"/>
      <c r="AO350" s="1"/>
      <c r="AP350" s="1"/>
      <c r="AQ350" s="1"/>
      <c r="AR350" s="1"/>
      <c r="AS350" s="1"/>
    </row>
    <row r="351" spans="1:49" ht="15" customHeight="1" x14ac:dyDescent="0.35">
      <c r="A351" s="16"/>
      <c r="B351"/>
      <c r="C351"/>
      <c r="D351"/>
      <c r="E351" s="1"/>
      <c r="F351" s="1"/>
      <c r="G351" s="1"/>
      <c r="H351" s="1"/>
      <c r="I351" s="1"/>
      <c r="N351"/>
      <c r="O351"/>
      <c r="P351"/>
      <c r="Q351" s="1"/>
      <c r="R351" s="1"/>
      <c r="S351" s="1"/>
      <c r="T351" s="1"/>
      <c r="U351" s="1"/>
      <c r="Z351"/>
      <c r="AA351"/>
      <c r="AB351"/>
      <c r="AC351" s="1"/>
      <c r="AD351" s="1"/>
      <c r="AE351" s="1"/>
      <c r="AF351" s="1"/>
      <c r="AG351" s="1"/>
      <c r="AL351"/>
      <c r="AM351"/>
      <c r="AN351"/>
      <c r="AO351" s="1"/>
      <c r="AP351" s="1"/>
      <c r="AQ351" s="1"/>
      <c r="AR351" s="1"/>
      <c r="AS351" s="1"/>
    </row>
    <row r="352" spans="1:49" ht="15" customHeight="1" x14ac:dyDescent="0.35">
      <c r="A352" s="16"/>
      <c r="B352"/>
      <c r="C352"/>
      <c r="D352"/>
      <c r="E352" s="1"/>
      <c r="F352" s="1"/>
      <c r="G352" s="1"/>
      <c r="H352" s="1"/>
      <c r="I352" s="1"/>
      <c r="N352"/>
      <c r="O352"/>
      <c r="P352"/>
      <c r="Q352" s="1"/>
      <c r="R352" s="1"/>
      <c r="S352" s="1"/>
      <c r="T352" s="1"/>
      <c r="U352" s="1"/>
      <c r="Z352"/>
      <c r="AA352"/>
      <c r="AB352"/>
      <c r="AC352" s="1"/>
      <c r="AD352" s="1"/>
      <c r="AE352" s="1"/>
      <c r="AF352" s="1"/>
      <c r="AG352" s="1"/>
      <c r="AL352"/>
      <c r="AM352"/>
      <c r="AN352"/>
      <c r="AO352" s="1"/>
      <c r="AP352" s="1"/>
      <c r="AQ352" s="1"/>
      <c r="AR352" s="1"/>
      <c r="AS352" s="1"/>
    </row>
    <row r="353" spans="1:45" ht="15" customHeight="1" x14ac:dyDescent="0.35">
      <c r="A353" s="16"/>
      <c r="B353"/>
      <c r="C353"/>
      <c r="D353"/>
      <c r="E353" s="1"/>
      <c r="F353" s="1"/>
      <c r="G353" s="1"/>
      <c r="H353" s="1"/>
      <c r="I353" s="1"/>
      <c r="N353"/>
      <c r="O353"/>
      <c r="P353"/>
      <c r="Q353" s="1"/>
      <c r="R353" s="1"/>
      <c r="S353" s="1"/>
      <c r="T353" s="1"/>
      <c r="U353" s="1"/>
      <c r="Z353"/>
      <c r="AA353"/>
      <c r="AB353"/>
      <c r="AC353" s="1"/>
      <c r="AD353" s="1"/>
      <c r="AE353" s="1"/>
      <c r="AF353" s="1"/>
      <c r="AG353" s="1"/>
      <c r="AL353"/>
      <c r="AM353"/>
      <c r="AN353"/>
      <c r="AO353" s="1"/>
      <c r="AP353" s="1"/>
      <c r="AQ353" s="1"/>
      <c r="AR353" s="1"/>
      <c r="AS353" s="1"/>
    </row>
    <row r="354" spans="1:45" ht="15" customHeight="1" x14ac:dyDescent="0.35">
      <c r="A354" s="16"/>
      <c r="B354"/>
      <c r="C354"/>
      <c r="D354"/>
      <c r="E354" s="1"/>
      <c r="F354" s="1"/>
      <c r="G354" s="1"/>
      <c r="H354" s="1"/>
      <c r="I354" s="1"/>
      <c r="N354"/>
      <c r="O354"/>
      <c r="P354"/>
      <c r="Q354" s="1"/>
      <c r="R354" s="1"/>
      <c r="S354" s="1"/>
      <c r="T354" s="1"/>
      <c r="U354" s="1"/>
      <c r="Z354"/>
      <c r="AA354"/>
      <c r="AB354"/>
      <c r="AC354" s="1"/>
      <c r="AD354" s="1"/>
      <c r="AE354" s="1"/>
      <c r="AF354" s="1"/>
      <c r="AG354" s="1"/>
      <c r="AL354"/>
      <c r="AM354"/>
      <c r="AN354"/>
      <c r="AO354" s="1"/>
      <c r="AP354" s="1"/>
      <c r="AQ354" s="1"/>
      <c r="AR354" s="1"/>
      <c r="AS354" s="1"/>
    </row>
    <row r="355" spans="1:45" ht="15" customHeight="1" x14ac:dyDescent="0.35">
      <c r="A355" s="16"/>
      <c r="B355"/>
      <c r="C355"/>
      <c r="D355"/>
      <c r="E355" s="1"/>
      <c r="F355" s="1"/>
      <c r="G355" s="1"/>
      <c r="H355" s="1"/>
      <c r="I355" s="1"/>
      <c r="N355"/>
      <c r="O355"/>
      <c r="P355"/>
      <c r="Q355" s="1"/>
      <c r="R355" s="1"/>
      <c r="S355" s="1"/>
      <c r="T355" s="1"/>
      <c r="U355" s="1"/>
      <c r="Z355"/>
      <c r="AA355"/>
      <c r="AB355"/>
      <c r="AC355" s="1"/>
      <c r="AD355" s="1"/>
      <c r="AE355" s="1"/>
      <c r="AF355" s="1"/>
      <c r="AG355" s="1"/>
      <c r="AL355"/>
      <c r="AM355"/>
      <c r="AN355"/>
      <c r="AO355" s="1"/>
      <c r="AP355" s="1"/>
      <c r="AQ355" s="1"/>
      <c r="AR355" s="1"/>
      <c r="AS355" s="1"/>
    </row>
    <row r="356" spans="1:45" ht="15" customHeight="1" x14ac:dyDescent="0.35">
      <c r="A356" s="16"/>
      <c r="B356" s="1"/>
      <c r="C356" s="1"/>
      <c r="D356" s="1"/>
      <c r="E356" s="1"/>
      <c r="F356" s="1"/>
      <c r="G356" s="1"/>
      <c r="H356" s="1"/>
      <c r="I356" s="1"/>
      <c r="N356" s="1"/>
      <c r="O356" s="1"/>
      <c r="P356" s="1"/>
      <c r="Q356" s="1"/>
      <c r="R356" s="1"/>
      <c r="S356" s="1"/>
      <c r="T356" s="1"/>
      <c r="U356" s="1"/>
      <c r="Z356" s="1"/>
      <c r="AA356" s="1"/>
      <c r="AB356" s="1"/>
      <c r="AC356" s="1"/>
      <c r="AD356" s="1"/>
      <c r="AE356" s="1"/>
      <c r="AF356" s="1"/>
      <c r="AG356" s="1"/>
      <c r="AL356" s="1"/>
      <c r="AM356" s="1"/>
      <c r="AN356" s="1"/>
      <c r="AO356" s="1"/>
      <c r="AP356" s="1"/>
      <c r="AQ356" s="1"/>
      <c r="AR356" s="1"/>
      <c r="AS356" s="1"/>
    </row>
    <row r="357" spans="1:45" ht="15" customHeight="1" x14ac:dyDescent="0.35">
      <c r="A357" s="16"/>
      <c r="B357" s="1"/>
      <c r="C357" s="1"/>
      <c r="D357" s="1"/>
      <c r="E357" s="1"/>
      <c r="F357" s="1"/>
      <c r="G357" s="1"/>
      <c r="H357" s="1"/>
      <c r="I357" s="1"/>
      <c r="N357" s="1"/>
      <c r="O357" s="1"/>
      <c r="P357" s="1"/>
      <c r="Q357" s="1"/>
      <c r="R357" s="1"/>
      <c r="S357" s="1"/>
      <c r="T357" s="1"/>
      <c r="U357" s="1"/>
      <c r="Z357" s="1"/>
      <c r="AA357" s="1"/>
      <c r="AB357" s="1"/>
      <c r="AC357" s="1"/>
      <c r="AD357" s="1"/>
      <c r="AE357" s="1"/>
      <c r="AF357" s="1"/>
      <c r="AG357" s="1"/>
      <c r="AL357" s="1"/>
      <c r="AM357" s="1"/>
      <c r="AN357" s="1"/>
      <c r="AO357" s="1"/>
      <c r="AP357" s="1"/>
      <c r="AQ357" s="1"/>
      <c r="AR357" s="1"/>
      <c r="AS357" s="1"/>
    </row>
    <row r="358" spans="1:45" ht="15" customHeight="1" x14ac:dyDescent="0.35">
      <c r="A358" s="16"/>
      <c r="B358" s="1"/>
      <c r="C358" s="1"/>
      <c r="D358" s="1"/>
      <c r="E358" s="1"/>
      <c r="F358" s="1"/>
      <c r="G358" s="1"/>
      <c r="H358" s="1"/>
      <c r="I358" s="1"/>
      <c r="N358" s="1"/>
      <c r="O358" s="1"/>
      <c r="P358" s="1"/>
      <c r="Q358" s="1"/>
      <c r="R358" s="1"/>
      <c r="S358" s="1"/>
      <c r="T358" s="1"/>
      <c r="U358" s="1"/>
      <c r="Z358" s="1"/>
      <c r="AA358" s="1"/>
      <c r="AB358" s="1"/>
      <c r="AC358" s="1"/>
      <c r="AD358" s="1"/>
      <c r="AE358" s="1"/>
      <c r="AF358" s="1"/>
      <c r="AG358" s="1"/>
      <c r="AL358" s="1"/>
      <c r="AM358" s="1"/>
      <c r="AN358" s="1"/>
      <c r="AO358" s="1"/>
      <c r="AP358" s="1"/>
      <c r="AQ358" s="1"/>
      <c r="AR358" s="1"/>
      <c r="AS358" s="1"/>
    </row>
    <row r="359" spans="1:45" ht="2.25" customHeight="1" x14ac:dyDescent="0.35">
      <c r="A359" s="16"/>
    </row>
    <row r="360" spans="1:45" ht="15" customHeight="1" x14ac:dyDescent="0.35">
      <c r="A360" s="16"/>
      <c r="B360" s="52"/>
      <c r="C360" s="52"/>
      <c r="D360" s="52"/>
      <c r="E360" s="52"/>
      <c r="F360" s="52"/>
      <c r="G360" s="52"/>
      <c r="H360" s="52"/>
      <c r="I360" s="52"/>
      <c r="N360" s="52"/>
      <c r="O360" s="52"/>
      <c r="P360" s="52"/>
      <c r="Q360" s="52"/>
      <c r="R360" s="52"/>
      <c r="S360" s="52"/>
      <c r="T360" s="52"/>
      <c r="U360" s="52"/>
      <c r="Z360" s="52"/>
      <c r="AA360" s="52"/>
      <c r="AB360" s="52"/>
      <c r="AC360" s="52"/>
      <c r="AD360" s="52"/>
      <c r="AE360" s="52"/>
      <c r="AF360" s="52"/>
      <c r="AG360" s="52"/>
      <c r="AL360" s="52"/>
      <c r="AM360" s="52"/>
      <c r="AN360" s="52"/>
      <c r="AO360" s="52"/>
      <c r="AP360" s="52"/>
      <c r="AQ360" s="52"/>
      <c r="AR360" s="52"/>
      <c r="AS360" s="52"/>
    </row>
    <row r="361" spans="1:45" ht="15" customHeight="1" x14ac:dyDescent="0.35">
      <c r="A361" s="16"/>
      <c r="B361" s="52"/>
      <c r="C361" s="52"/>
      <c r="D361" s="52"/>
      <c r="E361" s="52"/>
      <c r="F361" s="52"/>
      <c r="G361" s="52"/>
      <c r="H361" s="52"/>
      <c r="I361" s="52"/>
      <c r="N361" s="52"/>
      <c r="O361" s="52"/>
      <c r="P361" s="52"/>
      <c r="Q361" s="52"/>
      <c r="R361" s="52"/>
      <c r="S361" s="52"/>
      <c r="T361" s="52"/>
      <c r="U361" s="52"/>
      <c r="Z361" s="52"/>
      <c r="AA361" s="52"/>
      <c r="AB361" s="52"/>
      <c r="AC361" s="52"/>
      <c r="AD361" s="52"/>
      <c r="AE361" s="52"/>
      <c r="AF361" s="52"/>
      <c r="AG361" s="52"/>
      <c r="AL361" s="52"/>
      <c r="AM361" s="52"/>
      <c r="AN361" s="52"/>
      <c r="AO361" s="52"/>
      <c r="AP361" s="52"/>
      <c r="AQ361" s="52"/>
      <c r="AR361" s="52"/>
      <c r="AS361" s="52"/>
    </row>
    <row r="362" spans="1:45" ht="15" customHeight="1" x14ac:dyDescent="0.35">
      <c r="A362" s="16"/>
      <c r="B362" s="52"/>
      <c r="C362" s="52"/>
      <c r="D362" s="52"/>
      <c r="E362" s="52"/>
      <c r="F362" s="52"/>
      <c r="G362" s="52"/>
      <c r="H362" s="52"/>
      <c r="I362" s="52"/>
      <c r="N362" s="52"/>
      <c r="O362" s="52"/>
      <c r="P362" s="52"/>
      <c r="Q362" s="52"/>
      <c r="R362" s="52"/>
      <c r="S362" s="52"/>
      <c r="T362" s="52"/>
      <c r="U362" s="52"/>
      <c r="Z362" s="52"/>
      <c r="AA362" s="52"/>
      <c r="AB362" s="52"/>
      <c r="AC362" s="52"/>
      <c r="AD362" s="52"/>
      <c r="AE362" s="52"/>
      <c r="AF362" s="52"/>
      <c r="AG362" s="52"/>
      <c r="AL362" s="52"/>
      <c r="AM362" s="52"/>
      <c r="AN362" s="52"/>
      <c r="AO362" s="52"/>
      <c r="AP362" s="52"/>
      <c r="AQ362" s="52"/>
      <c r="AR362" s="52"/>
      <c r="AS362" s="52"/>
    </row>
    <row r="363" spans="1:45" ht="15" customHeight="1" x14ac:dyDescent="0.35">
      <c r="A363" s="16"/>
      <c r="B363" s="52"/>
      <c r="C363" s="52"/>
      <c r="D363" s="52"/>
      <c r="E363" s="52"/>
      <c r="F363" s="52"/>
      <c r="G363" s="52"/>
      <c r="H363" s="52"/>
      <c r="I363" s="52"/>
      <c r="N363" s="52"/>
      <c r="O363" s="52"/>
      <c r="P363" s="52"/>
      <c r="Q363" s="52"/>
      <c r="R363" s="52"/>
      <c r="S363" s="52"/>
      <c r="T363" s="52"/>
      <c r="U363" s="52"/>
      <c r="Z363" s="52"/>
      <c r="AA363" s="52"/>
      <c r="AB363" s="52"/>
      <c r="AC363" s="52"/>
      <c r="AD363" s="52"/>
      <c r="AE363" s="52"/>
      <c r="AF363" s="52"/>
      <c r="AG363" s="52"/>
      <c r="AL363" s="52"/>
      <c r="AM363" s="52"/>
      <c r="AN363" s="52"/>
      <c r="AO363" s="52"/>
      <c r="AP363" s="52"/>
      <c r="AQ363" s="52"/>
      <c r="AR363" s="52"/>
      <c r="AS363" s="52"/>
    </row>
    <row r="364" spans="1:45" ht="15" customHeight="1" x14ac:dyDescent="0.35">
      <c r="A364" s="16"/>
      <c r="B364" s="52"/>
      <c r="C364" s="52"/>
      <c r="D364" s="52"/>
      <c r="E364" s="52"/>
      <c r="F364" s="52"/>
      <c r="G364" s="52"/>
      <c r="H364" s="52"/>
      <c r="I364" s="52"/>
      <c r="N364" s="52"/>
      <c r="O364" s="52"/>
      <c r="P364" s="52"/>
      <c r="Q364" s="52"/>
      <c r="R364" s="52"/>
      <c r="S364" s="52"/>
      <c r="T364" s="52"/>
      <c r="U364" s="52"/>
      <c r="Z364" s="52"/>
      <c r="AA364" s="52"/>
      <c r="AB364" s="52"/>
      <c r="AC364" s="52"/>
      <c r="AD364" s="52"/>
      <c r="AE364" s="52"/>
      <c r="AF364" s="52"/>
      <c r="AG364" s="52"/>
      <c r="AL364" s="52"/>
      <c r="AM364" s="52"/>
      <c r="AN364" s="52"/>
      <c r="AO364" s="52"/>
      <c r="AP364" s="52"/>
      <c r="AQ364" s="52"/>
      <c r="AR364" s="52"/>
      <c r="AS364" s="52"/>
    </row>
    <row r="365" spans="1:45" ht="15" customHeight="1" x14ac:dyDescent="0.35">
      <c r="A365" s="16"/>
      <c r="B365" s="52"/>
      <c r="C365" s="52"/>
      <c r="D365" s="52"/>
      <c r="E365" s="52"/>
      <c r="F365" s="52"/>
      <c r="G365" s="52"/>
      <c r="H365" s="52"/>
      <c r="I365" s="52"/>
      <c r="N365" s="52"/>
      <c r="O365" s="52"/>
      <c r="P365" s="52"/>
      <c r="Q365" s="52"/>
      <c r="R365" s="52"/>
      <c r="S365" s="52"/>
      <c r="T365" s="52"/>
      <c r="U365" s="52"/>
      <c r="Z365" s="52"/>
      <c r="AA365" s="52"/>
      <c r="AB365" s="52"/>
      <c r="AC365" s="52"/>
      <c r="AD365" s="52"/>
      <c r="AE365" s="52"/>
      <c r="AF365" s="52"/>
      <c r="AG365" s="52"/>
      <c r="AL365" s="52"/>
      <c r="AM365" s="52"/>
      <c r="AN365" s="52"/>
      <c r="AO365" s="52"/>
      <c r="AP365" s="52"/>
      <c r="AQ365" s="52"/>
      <c r="AR365" s="52"/>
      <c r="AS365" s="52"/>
    </row>
    <row r="366" spans="1:45" ht="15" customHeight="1" x14ac:dyDescent="0.35">
      <c r="A366" s="16"/>
      <c r="B366" s="52"/>
      <c r="C366" s="52"/>
      <c r="D366" s="52"/>
      <c r="E366" s="52"/>
      <c r="F366" s="52"/>
      <c r="G366" s="52"/>
      <c r="H366" s="52"/>
      <c r="I366" s="52"/>
      <c r="N366" s="52"/>
      <c r="O366" s="52"/>
      <c r="P366" s="52"/>
      <c r="Q366" s="52"/>
      <c r="R366" s="52"/>
      <c r="S366" s="52"/>
      <c r="T366" s="52"/>
      <c r="U366" s="52"/>
      <c r="Z366" s="52"/>
      <c r="AA366" s="52"/>
      <c r="AB366" s="52"/>
      <c r="AC366" s="52"/>
      <c r="AD366" s="52"/>
      <c r="AE366" s="52"/>
      <c r="AF366" s="52"/>
      <c r="AG366" s="52"/>
      <c r="AL366" s="52"/>
      <c r="AM366" s="52"/>
      <c r="AN366" s="52"/>
      <c r="AO366" s="52"/>
      <c r="AP366" s="52"/>
      <c r="AQ366" s="52"/>
      <c r="AR366" s="52"/>
      <c r="AS366" s="52"/>
    </row>
    <row r="367" spans="1:45" ht="15" customHeight="1" x14ac:dyDescent="0.35">
      <c r="A367" s="16"/>
      <c r="B367" s="52"/>
      <c r="C367" s="52"/>
      <c r="D367" s="52"/>
      <c r="E367" s="52"/>
      <c r="F367" s="52"/>
      <c r="G367" s="52"/>
      <c r="H367" s="52"/>
      <c r="I367" s="52"/>
      <c r="N367" s="52"/>
      <c r="O367" s="52"/>
      <c r="P367" s="52"/>
      <c r="Q367" s="52"/>
      <c r="R367" s="52"/>
      <c r="S367" s="52"/>
      <c r="T367" s="52"/>
      <c r="U367" s="52"/>
      <c r="Z367" s="52"/>
      <c r="AA367" s="52"/>
      <c r="AB367" s="52"/>
      <c r="AC367" s="52"/>
      <c r="AD367" s="52"/>
      <c r="AE367" s="52"/>
      <c r="AF367" s="52"/>
      <c r="AG367" s="52"/>
      <c r="AL367" s="52"/>
      <c r="AM367" s="52"/>
      <c r="AN367" s="52"/>
      <c r="AO367" s="52"/>
      <c r="AP367" s="52"/>
      <c r="AQ367" s="52"/>
      <c r="AR367" s="52"/>
      <c r="AS367" s="52"/>
    </row>
    <row r="368" spans="1:45" ht="15" customHeight="1" x14ac:dyDescent="0.35">
      <c r="A368" s="16"/>
      <c r="B368" s="52"/>
      <c r="C368" s="52"/>
      <c r="D368" s="52"/>
      <c r="E368" s="52"/>
      <c r="F368" s="52"/>
      <c r="G368" s="52"/>
      <c r="H368" s="52"/>
      <c r="I368" s="52"/>
      <c r="N368" s="52"/>
      <c r="O368" s="52"/>
      <c r="P368" s="52"/>
      <c r="Q368" s="52"/>
      <c r="R368" s="52"/>
      <c r="S368" s="52"/>
      <c r="T368" s="52"/>
      <c r="U368" s="52"/>
      <c r="Z368" s="52"/>
      <c r="AA368" s="52"/>
      <c r="AB368" s="52"/>
      <c r="AC368" s="52"/>
      <c r="AD368" s="52"/>
      <c r="AE368" s="52"/>
      <c r="AF368" s="52"/>
      <c r="AG368" s="52"/>
      <c r="AL368" s="52"/>
      <c r="AM368" s="52"/>
      <c r="AN368" s="52"/>
      <c r="AO368" s="52"/>
      <c r="AP368" s="52"/>
      <c r="AQ368" s="52"/>
      <c r="AR368" s="52"/>
      <c r="AS368" s="52"/>
    </row>
    <row r="369" spans="1:49" ht="15" customHeight="1" x14ac:dyDescent="0.35">
      <c r="A369" s="16"/>
      <c r="B369" s="52"/>
      <c r="C369" s="52"/>
      <c r="D369" s="52"/>
      <c r="E369" s="52"/>
      <c r="F369" s="52"/>
      <c r="G369" s="52"/>
      <c r="H369" s="52"/>
      <c r="I369" s="52"/>
      <c r="N369" s="52"/>
      <c r="O369" s="52"/>
      <c r="P369" s="52"/>
      <c r="Q369" s="52"/>
      <c r="R369" s="52"/>
      <c r="S369" s="52"/>
      <c r="T369" s="52"/>
      <c r="U369" s="52"/>
      <c r="Z369" s="52"/>
      <c r="AA369" s="52"/>
      <c r="AB369" s="52"/>
      <c r="AC369" s="52"/>
      <c r="AD369" s="52"/>
      <c r="AE369" s="52"/>
      <c r="AF369" s="52"/>
      <c r="AG369" s="52"/>
      <c r="AL369" s="52"/>
      <c r="AM369" s="52"/>
      <c r="AN369" s="52"/>
      <c r="AO369" s="52"/>
      <c r="AP369" s="52"/>
      <c r="AQ369" s="52"/>
      <c r="AR369" s="52"/>
      <c r="AS369" s="52"/>
    </row>
    <row r="370" spans="1:49" ht="15" customHeight="1" x14ac:dyDescent="0.35">
      <c r="A370" s="16"/>
      <c r="B370" s="52"/>
      <c r="C370" s="52"/>
      <c r="D370" s="52"/>
      <c r="E370" s="52"/>
      <c r="F370" s="52"/>
      <c r="G370" s="52"/>
      <c r="H370" s="52"/>
      <c r="I370" s="52"/>
      <c r="N370" s="52"/>
      <c r="O370" s="52"/>
      <c r="P370" s="52"/>
      <c r="Q370" s="52"/>
      <c r="R370" s="52"/>
      <c r="S370" s="52"/>
      <c r="T370" s="52"/>
      <c r="U370" s="52"/>
      <c r="Z370" s="52"/>
      <c r="AA370" s="52"/>
      <c r="AB370" s="52"/>
      <c r="AC370" s="52"/>
      <c r="AD370" s="52"/>
      <c r="AE370" s="52"/>
      <c r="AF370" s="52"/>
      <c r="AG370" s="52"/>
      <c r="AL370" s="52"/>
      <c r="AM370" s="52"/>
      <c r="AN370" s="52"/>
      <c r="AO370" s="52"/>
      <c r="AP370" s="52"/>
      <c r="AQ370" s="52"/>
      <c r="AR370" s="52"/>
      <c r="AS370" s="52"/>
    </row>
    <row r="371" spans="1:49" ht="15" customHeight="1" x14ac:dyDescent="0.35">
      <c r="A371" s="16"/>
      <c r="B371" s="52"/>
      <c r="C371" s="52"/>
      <c r="D371" s="52"/>
      <c r="E371" s="52"/>
      <c r="F371" s="52"/>
      <c r="G371" s="52"/>
      <c r="H371" s="52"/>
      <c r="I371" s="52"/>
      <c r="N371" s="52"/>
      <c r="O371" s="52"/>
      <c r="P371" s="52"/>
      <c r="Q371" s="52"/>
      <c r="R371" s="52"/>
      <c r="S371" s="52"/>
      <c r="T371" s="52"/>
      <c r="U371" s="52"/>
      <c r="Z371" s="52"/>
      <c r="AA371" s="52"/>
      <c r="AB371" s="52"/>
      <c r="AC371" s="52"/>
      <c r="AD371" s="52"/>
      <c r="AE371" s="52"/>
      <c r="AF371" s="52"/>
      <c r="AG371" s="52"/>
      <c r="AL371" s="52"/>
      <c r="AM371" s="52"/>
      <c r="AN371" s="52"/>
      <c r="AO371" s="52"/>
      <c r="AP371" s="52"/>
      <c r="AQ371" s="52"/>
      <c r="AR371" s="52"/>
      <c r="AS371" s="52"/>
    </row>
    <row r="372" spans="1:49" ht="15" customHeight="1" x14ac:dyDescent="0.35">
      <c r="A372" s="16"/>
      <c r="B372" s="52"/>
      <c r="C372" s="52"/>
      <c r="D372" s="52"/>
      <c r="E372" s="52"/>
      <c r="F372" s="52"/>
      <c r="G372" s="52"/>
      <c r="H372" s="52"/>
      <c r="I372" s="52"/>
      <c r="N372" s="52"/>
      <c r="O372" s="52"/>
      <c r="P372" s="52"/>
      <c r="Q372" s="52"/>
      <c r="R372" s="52"/>
      <c r="S372" s="52"/>
      <c r="T372" s="52"/>
      <c r="U372" s="52"/>
      <c r="Z372" s="52"/>
      <c r="AA372" s="52"/>
      <c r="AB372" s="52"/>
      <c r="AC372" s="52"/>
      <c r="AD372" s="52"/>
      <c r="AE372" s="52"/>
      <c r="AF372" s="52"/>
      <c r="AG372" s="52"/>
      <c r="AL372" s="52"/>
      <c r="AM372" s="52"/>
      <c r="AN372" s="52"/>
      <c r="AO372" s="52"/>
      <c r="AP372" s="52"/>
      <c r="AQ372" s="52"/>
      <c r="AR372" s="52"/>
      <c r="AS372" s="52"/>
    </row>
    <row r="373" spans="1:49" ht="15" customHeight="1" x14ac:dyDescent="0.35">
      <c r="A373" s="16"/>
      <c r="B373" s="52"/>
      <c r="C373" s="52"/>
      <c r="D373" s="52"/>
      <c r="E373" s="52"/>
      <c r="F373" s="52"/>
      <c r="G373" s="52"/>
      <c r="H373" s="52"/>
      <c r="I373" s="52"/>
      <c r="N373" s="52"/>
      <c r="O373" s="52"/>
      <c r="P373" s="52"/>
      <c r="Q373" s="52"/>
      <c r="R373" s="52"/>
      <c r="S373" s="52"/>
      <c r="T373" s="52"/>
      <c r="U373" s="52"/>
      <c r="Z373" s="52"/>
      <c r="AA373" s="52"/>
      <c r="AB373" s="52"/>
      <c r="AC373" s="52"/>
      <c r="AD373" s="52"/>
      <c r="AE373" s="52"/>
      <c r="AF373" s="52"/>
      <c r="AG373" s="52"/>
      <c r="AL373" s="52"/>
      <c r="AM373" s="52"/>
      <c r="AN373" s="52"/>
      <c r="AO373" s="52"/>
      <c r="AP373" s="52"/>
      <c r="AQ373" s="52"/>
      <c r="AR373" s="52"/>
      <c r="AS373" s="52"/>
    </row>
    <row r="374" spans="1:49" ht="15" customHeight="1" x14ac:dyDescent="0.35">
      <c r="A374" s="16"/>
      <c r="B374" s="52"/>
      <c r="C374" s="52"/>
      <c r="D374" s="52"/>
      <c r="E374" s="52"/>
      <c r="F374" s="52"/>
      <c r="G374" s="52"/>
      <c r="H374" s="52"/>
      <c r="I374" s="52"/>
      <c r="N374" s="52"/>
      <c r="O374" s="52"/>
      <c r="P374" s="52"/>
      <c r="Q374" s="52"/>
      <c r="R374" s="52"/>
      <c r="S374" s="52"/>
      <c r="T374" s="52"/>
      <c r="U374" s="52"/>
      <c r="Z374" s="52"/>
      <c r="AA374" s="52"/>
      <c r="AB374" s="52"/>
      <c r="AC374" s="52"/>
      <c r="AD374" s="52"/>
      <c r="AE374" s="52"/>
      <c r="AF374" s="52"/>
      <c r="AG374" s="52"/>
      <c r="AL374" s="52"/>
      <c r="AM374" s="52"/>
      <c r="AN374" s="52"/>
      <c r="AO374" s="52"/>
      <c r="AP374" s="52"/>
      <c r="AQ374" s="52"/>
      <c r="AR374" s="52"/>
      <c r="AS374" s="52"/>
    </row>
    <row r="375" spans="1:49" ht="15" customHeight="1" x14ac:dyDescent="0.35">
      <c r="A375" s="16"/>
      <c r="B375" s="52"/>
      <c r="C375" s="52"/>
      <c r="D375" s="52"/>
      <c r="E375" s="52"/>
      <c r="F375" s="52"/>
      <c r="G375" s="52"/>
      <c r="H375" s="52"/>
      <c r="I375" s="52"/>
      <c r="N375" s="52"/>
      <c r="O375" s="52"/>
      <c r="P375" s="52"/>
      <c r="Q375" s="52"/>
      <c r="R375" s="52"/>
      <c r="S375" s="52"/>
      <c r="T375" s="52"/>
      <c r="U375" s="52"/>
      <c r="Z375" s="52"/>
      <c r="AA375" s="52"/>
      <c r="AB375" s="52"/>
      <c r="AC375" s="52"/>
      <c r="AD375" s="52"/>
      <c r="AE375" s="52"/>
      <c r="AF375" s="52"/>
      <c r="AG375" s="52"/>
      <c r="AL375" s="52"/>
      <c r="AM375" s="52"/>
      <c r="AN375" s="52"/>
      <c r="AO375" s="52"/>
      <c r="AP375" s="52"/>
      <c r="AQ375" s="52"/>
      <c r="AR375" s="52"/>
      <c r="AS375" s="52"/>
    </row>
    <row r="376" spans="1:49" ht="15" customHeight="1" x14ac:dyDescent="0.35">
      <c r="A376" s="16"/>
      <c r="B376" s="52"/>
      <c r="C376" s="52"/>
      <c r="D376" s="52"/>
      <c r="E376" s="52"/>
      <c r="F376" s="52"/>
      <c r="G376" s="52"/>
      <c r="H376" s="52"/>
      <c r="I376" s="52"/>
      <c r="N376" s="52"/>
      <c r="O376" s="52"/>
      <c r="P376" s="52"/>
      <c r="Q376" s="52"/>
      <c r="R376" s="52"/>
      <c r="S376" s="52"/>
      <c r="T376" s="52"/>
      <c r="U376" s="52"/>
      <c r="Z376" s="52"/>
      <c r="AA376" s="52"/>
      <c r="AB376" s="52"/>
      <c r="AC376" s="52"/>
      <c r="AD376" s="52"/>
      <c r="AE376" s="52"/>
      <c r="AF376" s="52"/>
      <c r="AG376" s="52"/>
      <c r="AL376" s="52"/>
      <c r="AM376" s="52"/>
      <c r="AN376" s="52"/>
      <c r="AO376" s="52"/>
      <c r="AP376" s="52"/>
      <c r="AQ376" s="52"/>
      <c r="AR376" s="52"/>
      <c r="AS376" s="52"/>
    </row>
    <row r="377" spans="1:49" ht="15" customHeight="1" x14ac:dyDescent="0.35">
      <c r="A377" s="16"/>
      <c r="B377" s="52"/>
      <c r="C377" s="52"/>
      <c r="D377" s="52"/>
      <c r="E377" s="52"/>
      <c r="F377" s="52"/>
      <c r="G377" s="52"/>
      <c r="H377" s="52"/>
      <c r="I377" s="52"/>
      <c r="N377" s="52"/>
      <c r="O377" s="52"/>
      <c r="P377" s="52"/>
      <c r="Q377" s="52"/>
      <c r="R377" s="52"/>
      <c r="S377" s="52"/>
      <c r="T377" s="52"/>
      <c r="U377" s="52"/>
      <c r="Z377" s="52"/>
      <c r="AA377" s="52"/>
      <c r="AB377" s="52"/>
      <c r="AC377" s="52"/>
      <c r="AD377" s="52"/>
      <c r="AE377" s="52"/>
      <c r="AF377" s="52"/>
      <c r="AG377" s="52"/>
      <c r="AL377" s="52"/>
      <c r="AM377" s="52"/>
      <c r="AN377" s="52"/>
      <c r="AO377" s="52"/>
      <c r="AP377" s="52"/>
      <c r="AQ377" s="52"/>
      <c r="AR377" s="52"/>
      <c r="AS377" s="52"/>
    </row>
    <row r="378" spans="1:49" ht="15" customHeight="1" x14ac:dyDescent="0.35">
      <c r="A378" s="16"/>
      <c r="B378" s="52"/>
      <c r="C378" s="52"/>
      <c r="D378" s="52"/>
      <c r="E378" s="52"/>
      <c r="F378" s="52"/>
      <c r="G378" s="52"/>
      <c r="H378" s="52"/>
      <c r="I378" s="52"/>
      <c r="N378" s="52"/>
      <c r="O378" s="52"/>
      <c r="P378" s="52"/>
      <c r="Q378" s="52"/>
      <c r="R378" s="52"/>
      <c r="S378" s="52"/>
      <c r="T378" s="52"/>
      <c r="U378" s="52"/>
      <c r="Z378" s="52"/>
      <c r="AA378" s="52"/>
      <c r="AB378" s="52"/>
      <c r="AC378" s="52"/>
      <c r="AD378" s="52"/>
      <c r="AE378" s="52"/>
      <c r="AF378" s="52"/>
      <c r="AG378" s="52"/>
      <c r="AL378" s="52"/>
      <c r="AM378" s="52"/>
      <c r="AN378" s="52"/>
      <c r="AO378" s="52"/>
      <c r="AP378" s="52"/>
      <c r="AQ378" s="52"/>
      <c r="AR378" s="52"/>
      <c r="AS378" s="52"/>
    </row>
    <row r="379" spans="1:49" ht="15" customHeight="1" x14ac:dyDescent="0.35">
      <c r="A379" s="16"/>
      <c r="B379" s="52"/>
      <c r="C379" s="52"/>
      <c r="D379" s="52"/>
      <c r="E379" s="52"/>
      <c r="F379" s="52"/>
      <c r="G379" s="52"/>
      <c r="H379" s="52"/>
      <c r="I379" s="52"/>
      <c r="N379" s="52"/>
      <c r="O379" s="52"/>
      <c r="P379" s="52"/>
      <c r="Q379" s="52"/>
      <c r="R379" s="52"/>
      <c r="S379" s="52"/>
      <c r="T379" s="52"/>
      <c r="U379" s="52"/>
      <c r="Z379" s="52"/>
      <c r="AA379" s="52"/>
      <c r="AB379" s="52"/>
      <c r="AC379" s="52"/>
      <c r="AD379" s="52"/>
      <c r="AE379" s="52"/>
      <c r="AF379" s="52"/>
      <c r="AG379" s="52"/>
      <c r="AL379" s="52"/>
      <c r="AM379" s="52"/>
      <c r="AN379" s="52"/>
      <c r="AO379" s="52"/>
      <c r="AP379" s="52"/>
      <c r="AQ379" s="52"/>
      <c r="AR379" s="52"/>
      <c r="AS379" s="52"/>
    </row>
    <row r="380" spans="1:49" ht="18.75" customHeight="1" x14ac:dyDescent="0.35">
      <c r="A380" s="13"/>
      <c r="B380" s="27" t="s">
        <v>58</v>
      </c>
      <c r="C380" s="27"/>
      <c r="D380" s="27"/>
      <c r="E380" s="27"/>
      <c r="F380" s="27"/>
      <c r="G380" s="27"/>
      <c r="H380" s="27"/>
      <c r="I380" s="27"/>
      <c r="J380" s="4"/>
      <c r="K380" s="4"/>
      <c r="L380" s="4"/>
      <c r="M380" s="4"/>
      <c r="N380" s="27" t="s">
        <v>17</v>
      </c>
      <c r="O380" s="27"/>
      <c r="P380" s="27"/>
      <c r="Q380" s="27"/>
      <c r="R380" s="27"/>
      <c r="S380" s="27"/>
      <c r="T380" s="27"/>
      <c r="U380" s="27"/>
      <c r="V380" s="5"/>
      <c r="W380" s="5"/>
      <c r="X380" s="5"/>
      <c r="Y380" s="5"/>
      <c r="Z380" s="27" t="s">
        <v>224</v>
      </c>
      <c r="AA380" s="27"/>
      <c r="AB380" s="27"/>
      <c r="AC380" s="27"/>
      <c r="AD380" s="27"/>
      <c r="AE380" s="27"/>
      <c r="AF380" s="27"/>
      <c r="AG380" s="27"/>
      <c r="AH380" s="4"/>
      <c r="AI380" s="4"/>
      <c r="AJ380" s="4"/>
      <c r="AK380" s="4"/>
      <c r="AL380" s="27" t="s">
        <v>200</v>
      </c>
      <c r="AM380" s="27"/>
      <c r="AN380" s="27"/>
      <c r="AO380" s="27"/>
      <c r="AP380" s="27"/>
      <c r="AQ380" s="27"/>
      <c r="AR380" s="27"/>
      <c r="AS380" s="27"/>
    </row>
    <row r="381" spans="1:49" ht="15" customHeight="1" x14ac:dyDescent="0.35">
      <c r="A381" s="16"/>
      <c r="B381"/>
      <c r="C381"/>
      <c r="D381"/>
      <c r="E381" s="1"/>
      <c r="F381" s="1"/>
      <c r="G381" s="1"/>
      <c r="H381" s="1"/>
      <c r="I381" s="1"/>
      <c r="L381" s="18" t="s">
        <v>218</v>
      </c>
      <c r="M381" s="18" t="s">
        <v>256</v>
      </c>
      <c r="N381"/>
      <c r="O381"/>
      <c r="P381"/>
      <c r="Q381" s="1"/>
      <c r="R381" s="1"/>
      <c r="S381" s="1"/>
      <c r="T381" s="1"/>
      <c r="U381" s="1"/>
      <c r="X381" s="18" t="s">
        <v>218</v>
      </c>
      <c r="Y381" s="18" t="s">
        <v>256</v>
      </c>
      <c r="Z381"/>
      <c r="AA381"/>
      <c r="AB381"/>
      <c r="AC381" s="1"/>
      <c r="AD381" s="1"/>
      <c r="AE381" s="1"/>
      <c r="AF381" s="1"/>
      <c r="AG381" s="1"/>
      <c r="AJ381" s="18" t="s">
        <v>218</v>
      </c>
      <c r="AK381" s="18" t="s">
        <v>256</v>
      </c>
      <c r="AL381"/>
      <c r="AM381"/>
      <c r="AN381"/>
      <c r="AO381" s="1"/>
      <c r="AP381" s="1"/>
      <c r="AQ381" s="1"/>
      <c r="AR381" s="1"/>
      <c r="AS381" s="1"/>
      <c r="AV381" s="14" t="s">
        <v>218</v>
      </c>
      <c r="AW381" s="14" t="s">
        <v>256</v>
      </c>
    </row>
    <row r="382" spans="1:49" ht="15" customHeight="1" x14ac:dyDescent="0.35">
      <c r="A382" s="16"/>
      <c r="B382"/>
      <c r="C382"/>
      <c r="D382"/>
      <c r="E382" s="1"/>
      <c r="F382" s="1"/>
      <c r="G382" s="1"/>
      <c r="H382" s="1"/>
      <c r="I382" s="1"/>
      <c r="K382" s="18" t="s">
        <v>138</v>
      </c>
      <c r="L382" s="18" t="s">
        <v>80</v>
      </c>
      <c r="M382" s="18" t="s">
        <v>78</v>
      </c>
      <c r="N382"/>
      <c r="O382"/>
      <c r="P382"/>
      <c r="Q382" s="1"/>
      <c r="R382" s="1"/>
      <c r="S382" s="1"/>
      <c r="T382" s="1"/>
      <c r="U382" s="1"/>
      <c r="W382" s="18" t="s">
        <v>138</v>
      </c>
      <c r="X382" s="18" t="s">
        <v>80</v>
      </c>
      <c r="Y382" s="18" t="s">
        <v>78</v>
      </c>
      <c r="Z382"/>
      <c r="AA382"/>
      <c r="AB382"/>
      <c r="AC382" s="1"/>
      <c r="AD382" s="1"/>
      <c r="AE382" s="1"/>
      <c r="AF382" s="1"/>
      <c r="AG382" s="1"/>
      <c r="AI382" s="18" t="s">
        <v>138</v>
      </c>
      <c r="AJ382" s="18" t="s">
        <v>80</v>
      </c>
      <c r="AK382" s="18" t="s">
        <v>78</v>
      </c>
      <c r="AL382"/>
      <c r="AM382"/>
      <c r="AN382"/>
      <c r="AO382" s="1"/>
      <c r="AP382" s="1"/>
      <c r="AQ382" s="1"/>
      <c r="AR382" s="1"/>
      <c r="AS382" s="1"/>
      <c r="AU382" s="14" t="s">
        <v>138</v>
      </c>
      <c r="AV382" s="14" t="s">
        <v>80</v>
      </c>
      <c r="AW382" s="14" t="s">
        <v>78</v>
      </c>
    </row>
    <row r="383" spans="1:49" ht="15" customHeight="1" x14ac:dyDescent="0.35">
      <c r="A383" s="16"/>
      <c r="B383"/>
      <c r="C383"/>
      <c r="D383"/>
      <c r="E383" s="1"/>
      <c r="F383" s="1"/>
      <c r="G383" s="1"/>
      <c r="H383" s="1"/>
      <c r="I383" s="1"/>
      <c r="K383" s="18" t="s">
        <v>271</v>
      </c>
      <c r="L383" s="18">
        <v>0</v>
      </c>
      <c r="M383" s="18">
        <v>0</v>
      </c>
      <c r="N383"/>
      <c r="O383"/>
      <c r="P383"/>
      <c r="Q383" s="1"/>
      <c r="R383" s="1"/>
      <c r="S383" s="1"/>
      <c r="T383" s="1"/>
      <c r="U383" s="1"/>
      <c r="W383" s="18" t="s">
        <v>271</v>
      </c>
      <c r="X383" s="18">
        <v>0</v>
      </c>
      <c r="Y383" s="18">
        <v>0</v>
      </c>
      <c r="Z383"/>
      <c r="AA383"/>
      <c r="AB383"/>
      <c r="AC383" s="1"/>
      <c r="AD383" s="1"/>
      <c r="AE383" s="1"/>
      <c r="AF383" s="1"/>
      <c r="AG383" s="1"/>
      <c r="AI383" s="18" t="s">
        <v>271</v>
      </c>
      <c r="AJ383" s="18">
        <v>0</v>
      </c>
      <c r="AK383" s="18">
        <v>0</v>
      </c>
      <c r="AL383"/>
      <c r="AM383"/>
      <c r="AN383"/>
      <c r="AO383" s="1"/>
      <c r="AP383" s="1"/>
      <c r="AQ383" s="1"/>
      <c r="AR383" s="1"/>
      <c r="AS383" s="1"/>
      <c r="AU383" s="14" t="s">
        <v>271</v>
      </c>
      <c r="AV383" s="14">
        <v>0</v>
      </c>
      <c r="AW383" s="14">
        <v>0</v>
      </c>
    </row>
    <row r="384" spans="1:49" ht="15" customHeight="1" x14ac:dyDescent="0.35">
      <c r="A384" s="16"/>
      <c r="B384"/>
      <c r="C384"/>
      <c r="D384"/>
      <c r="E384" s="1"/>
      <c r="F384" s="1"/>
      <c r="G384" s="1"/>
      <c r="H384" s="1"/>
      <c r="I384" s="1"/>
      <c r="K384" s="18" t="s">
        <v>164</v>
      </c>
      <c r="L384" s="18">
        <v>85.21</v>
      </c>
      <c r="M384" s="18">
        <v>85.21</v>
      </c>
      <c r="N384"/>
      <c r="O384"/>
      <c r="P384"/>
      <c r="Q384" s="1"/>
      <c r="R384" s="1"/>
      <c r="S384" s="1"/>
      <c r="T384" s="1"/>
      <c r="U384" s="1"/>
      <c r="W384" s="18" t="s">
        <v>245</v>
      </c>
      <c r="X384" s="18">
        <v>100</v>
      </c>
      <c r="Y384" s="18">
        <v>100</v>
      </c>
      <c r="Z384"/>
      <c r="AA384"/>
      <c r="AB384"/>
      <c r="AC384" s="1"/>
      <c r="AD384" s="1"/>
      <c r="AE384" s="1"/>
      <c r="AF384" s="1"/>
      <c r="AG384" s="1"/>
      <c r="AI384" s="18" t="s">
        <v>107</v>
      </c>
      <c r="AJ384" s="18">
        <v>100</v>
      </c>
      <c r="AK384" s="18">
        <v>100</v>
      </c>
      <c r="AL384"/>
      <c r="AM384"/>
      <c r="AN384"/>
      <c r="AO384" s="1"/>
      <c r="AP384" s="1"/>
      <c r="AQ384" s="1"/>
      <c r="AR384" s="1"/>
      <c r="AS384" s="1"/>
      <c r="AU384" s="14" t="s">
        <v>107</v>
      </c>
      <c r="AV384" s="14">
        <v>0</v>
      </c>
      <c r="AW384" s="14">
        <v>0</v>
      </c>
    </row>
    <row r="385" spans="1:49" ht="15" customHeight="1" x14ac:dyDescent="0.35">
      <c r="A385" s="16"/>
      <c r="B385"/>
      <c r="C385"/>
      <c r="D385"/>
      <c r="E385" s="1"/>
      <c r="F385" s="1"/>
      <c r="G385" s="1"/>
      <c r="H385" s="1"/>
      <c r="I385" s="1"/>
      <c r="K385" s="18" t="s">
        <v>21</v>
      </c>
      <c r="L385" s="18">
        <v>0.95</v>
      </c>
      <c r="M385" s="18">
        <v>86.16</v>
      </c>
      <c r="N385"/>
      <c r="O385"/>
      <c r="P385"/>
      <c r="Q385" s="1"/>
      <c r="R385" s="1"/>
      <c r="S385" s="1"/>
      <c r="T385" s="1"/>
      <c r="U385" s="1"/>
      <c r="W385" s="18" t="s">
        <v>207</v>
      </c>
      <c r="X385" s="18">
        <v>0</v>
      </c>
      <c r="Y385" s="18">
        <v>100</v>
      </c>
      <c r="Z385"/>
      <c r="AA385"/>
      <c r="AB385"/>
      <c r="AC385" s="1"/>
      <c r="AD385" s="1"/>
      <c r="AE385" s="1"/>
      <c r="AF385" s="1"/>
      <c r="AG385" s="1"/>
      <c r="AI385" s="18" t="s">
        <v>141</v>
      </c>
      <c r="AJ385" s="18">
        <v>0</v>
      </c>
      <c r="AK385" s="18">
        <v>100</v>
      </c>
      <c r="AL385"/>
      <c r="AM385"/>
      <c r="AN385"/>
      <c r="AO385" s="1"/>
      <c r="AP385" s="1"/>
      <c r="AQ385" s="1"/>
      <c r="AR385" s="1"/>
      <c r="AS385" s="1"/>
      <c r="AU385" s="14" t="s">
        <v>141</v>
      </c>
      <c r="AV385" s="14">
        <v>0</v>
      </c>
      <c r="AW385" s="14">
        <v>0</v>
      </c>
    </row>
    <row r="386" spans="1:49" ht="15" customHeight="1" x14ac:dyDescent="0.35">
      <c r="A386" s="16"/>
      <c r="B386"/>
      <c r="C386"/>
      <c r="D386"/>
      <c r="E386" s="1"/>
      <c r="F386" s="1"/>
      <c r="G386" s="1"/>
      <c r="H386" s="1"/>
      <c r="I386" s="1"/>
      <c r="K386" s="18" t="s">
        <v>235</v>
      </c>
      <c r="L386" s="18">
        <v>1.42</v>
      </c>
      <c r="M386" s="18">
        <v>87.58</v>
      </c>
      <c r="N386"/>
      <c r="O386"/>
      <c r="P386"/>
      <c r="Q386" s="1"/>
      <c r="R386" s="1"/>
      <c r="S386" s="1"/>
      <c r="T386" s="1"/>
      <c r="U386" s="1"/>
      <c r="W386" s="18" t="s">
        <v>263</v>
      </c>
      <c r="X386" s="18">
        <v>0</v>
      </c>
      <c r="Y386" s="18">
        <v>100</v>
      </c>
      <c r="Z386"/>
      <c r="AA386"/>
      <c r="AB386"/>
      <c r="AC386" s="1"/>
      <c r="AD386" s="1"/>
      <c r="AE386" s="1"/>
      <c r="AF386" s="1"/>
      <c r="AG386" s="1"/>
      <c r="AI386" s="18" t="s">
        <v>216</v>
      </c>
      <c r="AJ386" s="18">
        <v>0</v>
      </c>
      <c r="AK386" s="18">
        <v>100</v>
      </c>
      <c r="AL386"/>
      <c r="AM386"/>
      <c r="AN386"/>
      <c r="AO386" s="1"/>
      <c r="AP386" s="1"/>
      <c r="AQ386" s="1"/>
      <c r="AR386" s="1"/>
      <c r="AS386" s="1"/>
      <c r="AU386" s="14" t="s">
        <v>216</v>
      </c>
      <c r="AV386" s="14">
        <v>0</v>
      </c>
      <c r="AW386" s="14">
        <v>0</v>
      </c>
    </row>
    <row r="387" spans="1:49" ht="15" customHeight="1" x14ac:dyDescent="0.35">
      <c r="A387" s="16"/>
      <c r="B387"/>
      <c r="C387"/>
      <c r="D387"/>
      <c r="E387" s="1"/>
      <c r="F387" s="1"/>
      <c r="G387" s="1"/>
      <c r="H387" s="1"/>
      <c r="I387" s="1"/>
      <c r="K387" s="18" t="s">
        <v>184</v>
      </c>
      <c r="L387" s="18">
        <v>2.46</v>
      </c>
      <c r="M387" s="18">
        <v>90.05</v>
      </c>
      <c r="N387"/>
      <c r="O387"/>
      <c r="P387"/>
      <c r="Q387" s="1"/>
      <c r="R387" s="1"/>
      <c r="S387" s="1"/>
      <c r="T387" s="1"/>
      <c r="U387" s="1"/>
      <c r="W387" s="18" t="s">
        <v>41</v>
      </c>
      <c r="X387" s="18">
        <v>0</v>
      </c>
      <c r="Y387" s="18">
        <v>100</v>
      </c>
      <c r="Z387"/>
      <c r="AA387"/>
      <c r="AB387"/>
      <c r="AC387" s="1"/>
      <c r="AD387" s="1"/>
      <c r="AE387" s="1"/>
      <c r="AF387" s="1"/>
      <c r="AG387" s="1"/>
      <c r="AI387" s="18" t="s">
        <v>274</v>
      </c>
      <c r="AJ387" s="18">
        <v>0</v>
      </c>
      <c r="AK387" s="18">
        <v>100</v>
      </c>
      <c r="AL387"/>
      <c r="AM387"/>
      <c r="AN387"/>
      <c r="AO387" s="1"/>
      <c r="AP387" s="1"/>
      <c r="AQ387" s="1"/>
      <c r="AR387" s="1"/>
      <c r="AS387" s="1"/>
      <c r="AU387" s="14" t="s">
        <v>274</v>
      </c>
      <c r="AV387" s="14">
        <v>0</v>
      </c>
      <c r="AW387" s="14">
        <v>0</v>
      </c>
    </row>
    <row r="388" spans="1:49" ht="15" customHeight="1" x14ac:dyDescent="0.35">
      <c r="A388" s="16"/>
      <c r="B388"/>
      <c r="C388"/>
      <c r="D388"/>
      <c r="E388" s="1"/>
      <c r="F388" s="1"/>
      <c r="G388" s="1"/>
      <c r="H388" s="1"/>
      <c r="I388" s="1"/>
      <c r="K388" s="18" t="s">
        <v>109</v>
      </c>
      <c r="L388" s="18">
        <v>0.95</v>
      </c>
      <c r="M388" s="18">
        <v>91</v>
      </c>
      <c r="N388"/>
      <c r="O388"/>
      <c r="P388"/>
      <c r="Q388" s="1"/>
      <c r="R388" s="1"/>
      <c r="S388" s="1"/>
      <c r="T388" s="1"/>
      <c r="U388" s="1"/>
      <c r="W388" s="18" t="s">
        <v>96</v>
      </c>
      <c r="X388" s="18">
        <v>0</v>
      </c>
      <c r="Y388" s="18">
        <v>100</v>
      </c>
      <c r="Z388"/>
      <c r="AA388"/>
      <c r="AB388"/>
      <c r="AC388" s="1"/>
      <c r="AD388" s="1"/>
      <c r="AE388" s="1"/>
      <c r="AF388" s="1"/>
      <c r="AG388" s="1"/>
      <c r="AI388" s="18" t="s">
        <v>140</v>
      </c>
      <c r="AJ388" s="18">
        <v>0</v>
      </c>
      <c r="AK388" s="18">
        <v>100</v>
      </c>
      <c r="AL388"/>
      <c r="AM388"/>
      <c r="AN388"/>
      <c r="AO388" s="1"/>
      <c r="AP388" s="1"/>
      <c r="AQ388" s="1"/>
      <c r="AR388" s="1"/>
      <c r="AS388" s="1"/>
      <c r="AU388" s="14" t="s">
        <v>140</v>
      </c>
      <c r="AV388" s="14">
        <v>0</v>
      </c>
      <c r="AW388" s="14">
        <v>0</v>
      </c>
    </row>
    <row r="389" spans="1:49" ht="15" customHeight="1" x14ac:dyDescent="0.35">
      <c r="A389" s="16"/>
      <c r="B389"/>
      <c r="C389"/>
      <c r="D389"/>
      <c r="E389" s="1"/>
      <c r="F389" s="1"/>
      <c r="G389" s="1"/>
      <c r="H389" s="1"/>
      <c r="I389" s="1"/>
      <c r="K389" s="18" t="s">
        <v>77</v>
      </c>
      <c r="L389" s="18">
        <v>9</v>
      </c>
      <c r="M389" s="18">
        <v>100</v>
      </c>
      <c r="N389"/>
      <c r="O389"/>
      <c r="P389"/>
      <c r="Q389" s="1"/>
      <c r="R389" s="1"/>
      <c r="S389" s="1"/>
      <c r="T389" s="1"/>
      <c r="U389" s="1"/>
      <c r="W389" s="18" t="s">
        <v>161</v>
      </c>
      <c r="X389" s="18">
        <v>0</v>
      </c>
      <c r="Y389" s="18">
        <v>100</v>
      </c>
      <c r="Z389"/>
      <c r="AA389"/>
      <c r="AB389"/>
      <c r="AC389" s="1"/>
      <c r="AD389" s="1"/>
      <c r="AE389" s="1"/>
      <c r="AF389" s="1"/>
      <c r="AG389" s="1"/>
      <c r="AI389" s="18" t="s">
        <v>213</v>
      </c>
      <c r="AJ389" s="18">
        <v>0</v>
      </c>
      <c r="AK389" s="18">
        <v>100</v>
      </c>
      <c r="AL389"/>
      <c r="AM389"/>
      <c r="AN389"/>
      <c r="AO389" s="1"/>
      <c r="AP389" s="1"/>
      <c r="AQ389" s="1"/>
      <c r="AR389" s="1"/>
      <c r="AS389" s="1"/>
      <c r="AU389" s="14" t="s">
        <v>213</v>
      </c>
      <c r="AV389" s="14">
        <v>0</v>
      </c>
      <c r="AW389" s="14">
        <v>0</v>
      </c>
    </row>
    <row r="390" spans="1:49" ht="15" customHeight="1" x14ac:dyDescent="0.35">
      <c r="A390" s="16"/>
      <c r="B390"/>
      <c r="C390"/>
      <c r="D390"/>
      <c r="E390" s="1"/>
      <c r="F390" s="1"/>
      <c r="G390" s="1"/>
      <c r="H390" s="1"/>
      <c r="I390" s="1"/>
      <c r="N390"/>
      <c r="O390"/>
      <c r="P390"/>
      <c r="Q390" s="1"/>
      <c r="R390" s="1"/>
      <c r="S390" s="1"/>
      <c r="T390" s="1"/>
      <c r="U390" s="1"/>
      <c r="Z390"/>
      <c r="AA390"/>
      <c r="AB390"/>
      <c r="AC390" s="1"/>
      <c r="AD390" s="1"/>
      <c r="AE390" s="1"/>
      <c r="AF390" s="1"/>
      <c r="AG390" s="1"/>
      <c r="AI390" s="18" t="s">
        <v>18</v>
      </c>
      <c r="AJ390" s="18">
        <v>0</v>
      </c>
      <c r="AK390" s="18">
        <v>100</v>
      </c>
      <c r="AL390"/>
      <c r="AM390"/>
      <c r="AN390"/>
      <c r="AO390" s="1"/>
      <c r="AP390" s="1"/>
      <c r="AQ390" s="1"/>
      <c r="AR390" s="1"/>
      <c r="AS390" s="1"/>
      <c r="AU390" s="14" t="s">
        <v>18</v>
      </c>
      <c r="AV390" s="14">
        <v>0</v>
      </c>
      <c r="AW390" s="14">
        <v>0</v>
      </c>
    </row>
    <row r="391" spans="1:49" ht="15" customHeight="1" x14ac:dyDescent="0.35">
      <c r="A391" s="16"/>
      <c r="B391"/>
      <c r="C391"/>
      <c r="D391"/>
      <c r="E391" s="1"/>
      <c r="F391" s="1"/>
      <c r="G391" s="1"/>
      <c r="H391" s="1"/>
      <c r="I391" s="1"/>
      <c r="N391"/>
      <c r="O391"/>
      <c r="P391"/>
      <c r="Q391" s="1"/>
      <c r="R391" s="1"/>
      <c r="S391" s="1"/>
      <c r="T391" s="1"/>
      <c r="U391" s="1"/>
      <c r="Z391"/>
      <c r="AA391"/>
      <c r="AB391"/>
      <c r="AC391" s="1"/>
      <c r="AD391" s="1"/>
      <c r="AE391" s="1"/>
      <c r="AF391" s="1"/>
      <c r="AG391" s="1"/>
      <c r="AL391"/>
      <c r="AM391"/>
      <c r="AN391"/>
      <c r="AO391" s="1"/>
      <c r="AP391" s="1"/>
      <c r="AQ391" s="1"/>
      <c r="AR391" s="1"/>
      <c r="AS391" s="1"/>
    </row>
    <row r="392" spans="1:49" ht="15" customHeight="1" x14ac:dyDescent="0.35">
      <c r="A392" s="16"/>
      <c r="B392"/>
      <c r="C392"/>
      <c r="D392"/>
      <c r="E392" s="1"/>
      <c r="F392" s="1"/>
      <c r="G392" s="1"/>
      <c r="H392" s="1"/>
      <c r="I392" s="1"/>
      <c r="N392"/>
      <c r="O392"/>
      <c r="P392"/>
      <c r="Q392" s="1"/>
      <c r="R392" s="1"/>
      <c r="S392" s="1"/>
      <c r="T392" s="1"/>
      <c r="U392" s="1"/>
      <c r="Z392"/>
      <c r="AA392"/>
      <c r="AB392"/>
      <c r="AC392" s="1"/>
      <c r="AD392" s="1"/>
      <c r="AE392" s="1"/>
      <c r="AF392" s="1"/>
      <c r="AG392" s="1"/>
      <c r="AL392"/>
      <c r="AM392"/>
      <c r="AN392"/>
      <c r="AO392" s="1"/>
      <c r="AP392" s="1"/>
      <c r="AQ392" s="1"/>
      <c r="AR392" s="1"/>
      <c r="AS392" s="1"/>
    </row>
    <row r="393" spans="1:49" ht="15" customHeight="1" x14ac:dyDescent="0.35">
      <c r="A393" s="16"/>
      <c r="B393"/>
      <c r="C393"/>
      <c r="D393"/>
      <c r="E393" s="1"/>
      <c r="F393" s="1"/>
      <c r="G393" s="1"/>
      <c r="H393" s="1"/>
      <c r="I393" s="1"/>
      <c r="N393"/>
      <c r="O393"/>
      <c r="P393"/>
      <c r="Q393" s="1"/>
      <c r="R393" s="1"/>
      <c r="S393" s="1"/>
      <c r="T393" s="1"/>
      <c r="U393" s="1"/>
      <c r="Z393"/>
      <c r="AA393"/>
      <c r="AB393"/>
      <c r="AC393" s="1"/>
      <c r="AD393" s="1"/>
      <c r="AE393" s="1"/>
      <c r="AF393" s="1"/>
      <c r="AG393" s="1"/>
      <c r="AL393"/>
      <c r="AM393"/>
      <c r="AN393"/>
      <c r="AO393" s="1"/>
      <c r="AP393" s="1"/>
      <c r="AQ393" s="1"/>
      <c r="AR393" s="1"/>
      <c r="AS393" s="1"/>
    </row>
    <row r="394" spans="1:49" ht="15" customHeight="1" x14ac:dyDescent="0.35">
      <c r="A394" s="16"/>
      <c r="B394"/>
      <c r="C394"/>
      <c r="D394"/>
      <c r="E394" s="1"/>
      <c r="F394" s="1"/>
      <c r="G394" s="1"/>
      <c r="H394" s="1"/>
      <c r="I394" s="1"/>
      <c r="N394"/>
      <c r="O394"/>
      <c r="P394"/>
      <c r="Q394" s="1"/>
      <c r="R394" s="1"/>
      <c r="S394" s="1"/>
      <c r="T394" s="1"/>
      <c r="U394" s="1"/>
      <c r="Z394"/>
      <c r="AA394"/>
      <c r="AB394"/>
      <c r="AC394" s="1"/>
      <c r="AD394" s="1"/>
      <c r="AE394" s="1"/>
      <c r="AF394" s="1"/>
      <c r="AG394" s="1"/>
      <c r="AL394"/>
      <c r="AM394"/>
      <c r="AN394"/>
      <c r="AO394" s="1"/>
      <c r="AP394" s="1"/>
      <c r="AQ394" s="1"/>
      <c r="AR394" s="1"/>
      <c r="AS394" s="1"/>
    </row>
    <row r="395" spans="1:49" ht="15" customHeight="1" x14ac:dyDescent="0.35">
      <c r="A395" s="16"/>
      <c r="B395"/>
      <c r="C395"/>
      <c r="D395"/>
      <c r="E395" s="1"/>
      <c r="F395" s="1"/>
      <c r="G395" s="1"/>
      <c r="H395" s="1"/>
      <c r="I395" s="1"/>
      <c r="N395"/>
      <c r="O395"/>
      <c r="P395"/>
      <c r="Q395" s="1"/>
      <c r="R395" s="1"/>
      <c r="S395" s="1"/>
      <c r="T395" s="1"/>
      <c r="U395" s="1"/>
      <c r="Z395"/>
      <c r="AA395"/>
      <c r="AB395"/>
      <c r="AC395" s="1"/>
      <c r="AD395" s="1"/>
      <c r="AE395" s="1"/>
      <c r="AF395" s="1"/>
      <c r="AG395" s="1"/>
      <c r="AL395"/>
      <c r="AM395"/>
      <c r="AN395"/>
      <c r="AO395" s="1"/>
      <c r="AP395" s="1"/>
      <c r="AQ395" s="1"/>
      <c r="AR395" s="1"/>
      <c r="AS395" s="1"/>
    </row>
    <row r="396" spans="1:49" ht="15" customHeight="1" x14ac:dyDescent="0.35">
      <c r="A396" s="16"/>
      <c r="B396"/>
      <c r="C396"/>
      <c r="D396"/>
      <c r="E396" s="1"/>
      <c r="F396" s="1"/>
      <c r="G396" s="1"/>
      <c r="H396" s="1"/>
      <c r="I396" s="1"/>
      <c r="N396"/>
      <c r="O396"/>
      <c r="P396"/>
      <c r="Q396" s="1"/>
      <c r="R396" s="1"/>
      <c r="S396" s="1"/>
      <c r="T396" s="1"/>
      <c r="U396" s="1"/>
      <c r="Z396"/>
      <c r="AA396"/>
      <c r="AB396"/>
      <c r="AC396" s="1"/>
      <c r="AD396" s="1"/>
      <c r="AE396" s="1"/>
      <c r="AF396" s="1"/>
      <c r="AG396" s="1"/>
      <c r="AL396"/>
      <c r="AM396"/>
      <c r="AN396"/>
      <c r="AO396" s="1"/>
      <c r="AP396" s="1"/>
      <c r="AQ396" s="1"/>
      <c r="AR396" s="1"/>
      <c r="AS396" s="1"/>
    </row>
    <row r="397" spans="1:49" ht="15" customHeight="1" x14ac:dyDescent="0.35">
      <c r="A397" s="16"/>
      <c r="B397"/>
      <c r="C397"/>
      <c r="D397"/>
      <c r="E397" s="1"/>
      <c r="F397" s="1"/>
      <c r="G397" s="1"/>
      <c r="H397" s="1"/>
      <c r="I397" s="1"/>
      <c r="N397"/>
      <c r="O397"/>
      <c r="P397"/>
      <c r="Q397" s="1"/>
      <c r="R397" s="1"/>
      <c r="S397" s="1"/>
      <c r="T397" s="1"/>
      <c r="U397" s="1"/>
      <c r="Z397"/>
      <c r="AA397"/>
      <c r="AB397"/>
      <c r="AC397" s="1"/>
      <c r="AD397" s="1"/>
      <c r="AE397" s="1"/>
      <c r="AF397" s="1"/>
      <c r="AG397" s="1"/>
      <c r="AL397"/>
      <c r="AM397"/>
      <c r="AN397"/>
      <c r="AO397" s="1"/>
      <c r="AP397" s="1"/>
      <c r="AQ397" s="1"/>
      <c r="AR397" s="1"/>
      <c r="AS397" s="1"/>
    </row>
    <row r="398" spans="1:49" ht="15" customHeight="1" x14ac:dyDescent="0.35">
      <c r="A398" s="16"/>
      <c r="B398" s="1"/>
      <c r="C398" s="1"/>
      <c r="D398" s="1"/>
      <c r="E398" s="1"/>
      <c r="F398" s="1"/>
      <c r="G398" s="1"/>
      <c r="H398" s="1"/>
      <c r="I398" s="1"/>
      <c r="N398" s="1"/>
      <c r="O398" s="1"/>
      <c r="P398" s="1"/>
      <c r="Q398" s="1"/>
      <c r="R398" s="1"/>
      <c r="S398" s="1"/>
      <c r="T398" s="1"/>
      <c r="U398" s="1"/>
      <c r="Z398" s="1"/>
      <c r="AA398" s="1"/>
      <c r="AB398" s="1"/>
      <c r="AC398" s="1"/>
      <c r="AD398" s="1"/>
      <c r="AE398" s="1"/>
      <c r="AF398" s="1"/>
      <c r="AG398" s="1"/>
      <c r="AL398" s="1"/>
      <c r="AM398" s="1"/>
      <c r="AN398" s="1"/>
      <c r="AO398" s="1"/>
      <c r="AP398" s="1"/>
      <c r="AQ398" s="1"/>
      <c r="AR398" s="1"/>
      <c r="AS398" s="1"/>
    </row>
    <row r="399" spans="1:49" ht="15" customHeight="1" x14ac:dyDescent="0.35">
      <c r="A399" s="16"/>
      <c r="B399" s="1"/>
      <c r="C399" s="1"/>
      <c r="D399" s="1"/>
      <c r="E399" s="1"/>
      <c r="F399" s="1"/>
      <c r="G399" s="1"/>
      <c r="H399" s="1"/>
      <c r="I399" s="1"/>
      <c r="N399" s="1"/>
      <c r="O399" s="1"/>
      <c r="P399" s="1"/>
      <c r="Q399" s="1"/>
      <c r="R399" s="1"/>
      <c r="S399" s="1"/>
      <c r="T399" s="1"/>
      <c r="U399" s="1"/>
      <c r="Z399" s="1"/>
      <c r="AA399" s="1"/>
      <c r="AB399" s="1"/>
      <c r="AC399" s="1"/>
      <c r="AD399" s="1"/>
      <c r="AE399" s="1"/>
      <c r="AF399" s="1"/>
      <c r="AG399" s="1"/>
      <c r="AL399" s="1"/>
      <c r="AM399" s="1"/>
      <c r="AN399" s="1"/>
      <c r="AO399" s="1"/>
      <c r="AP399" s="1"/>
      <c r="AQ399" s="1"/>
      <c r="AR399" s="1"/>
      <c r="AS399" s="1"/>
    </row>
    <row r="400" spans="1:49" ht="15" customHeight="1" x14ac:dyDescent="0.35">
      <c r="A400" s="16"/>
      <c r="B400" s="1"/>
      <c r="C400" s="1"/>
      <c r="D400" s="1"/>
      <c r="E400" s="1"/>
      <c r="F400" s="1"/>
      <c r="G400" s="1"/>
      <c r="H400" s="1"/>
      <c r="I400" s="1"/>
      <c r="N400" s="1"/>
      <c r="O400" s="1"/>
      <c r="P400" s="1"/>
      <c r="Q400" s="1"/>
      <c r="R400" s="1"/>
      <c r="S400" s="1"/>
      <c r="T400" s="1"/>
      <c r="U400" s="1"/>
      <c r="Z400" s="1"/>
      <c r="AA400" s="1"/>
      <c r="AB400" s="1"/>
      <c r="AC400" s="1"/>
      <c r="AD400" s="1"/>
      <c r="AE400" s="1"/>
      <c r="AF400" s="1"/>
      <c r="AG400" s="1"/>
      <c r="AL400" s="1"/>
      <c r="AM400" s="1"/>
      <c r="AN400" s="1"/>
      <c r="AO400" s="1"/>
      <c r="AP400" s="1"/>
      <c r="AQ400" s="1"/>
      <c r="AR400" s="1"/>
      <c r="AS400" s="1"/>
    </row>
    <row r="401" spans="1:45" ht="2.25" customHeight="1" x14ac:dyDescent="0.35">
      <c r="A401" s="16"/>
    </row>
    <row r="402" spans="1:45" ht="15" customHeight="1" x14ac:dyDescent="0.35">
      <c r="A402" s="16"/>
      <c r="B402" s="52"/>
      <c r="C402" s="52"/>
      <c r="D402" s="52"/>
      <c r="E402" s="52"/>
      <c r="F402" s="52"/>
      <c r="G402" s="52"/>
      <c r="H402" s="52"/>
      <c r="I402" s="52"/>
      <c r="N402" s="52"/>
      <c r="O402" s="52"/>
      <c r="P402" s="52"/>
      <c r="Q402" s="52"/>
      <c r="R402" s="52"/>
      <c r="S402" s="52"/>
      <c r="T402" s="52"/>
      <c r="U402" s="52"/>
      <c r="Z402" s="52"/>
      <c r="AA402" s="52"/>
      <c r="AB402" s="52"/>
      <c r="AC402" s="52"/>
      <c r="AD402" s="52"/>
      <c r="AE402" s="52"/>
      <c r="AF402" s="52"/>
      <c r="AG402" s="52"/>
      <c r="AL402" s="52"/>
      <c r="AM402" s="52"/>
      <c r="AN402" s="52"/>
      <c r="AO402" s="52"/>
      <c r="AP402" s="52"/>
      <c r="AQ402" s="52"/>
      <c r="AR402" s="52"/>
      <c r="AS402" s="52"/>
    </row>
    <row r="403" spans="1:45" ht="15" customHeight="1" x14ac:dyDescent="0.35">
      <c r="A403" s="16"/>
      <c r="B403" s="52"/>
      <c r="C403" s="52"/>
      <c r="D403" s="52"/>
      <c r="E403" s="52"/>
      <c r="F403" s="52"/>
      <c r="G403" s="52"/>
      <c r="H403" s="52"/>
      <c r="I403" s="52"/>
      <c r="N403" s="52"/>
      <c r="O403" s="52"/>
      <c r="P403" s="52"/>
      <c r="Q403" s="52"/>
      <c r="R403" s="52"/>
      <c r="S403" s="52"/>
      <c r="T403" s="52"/>
      <c r="U403" s="52"/>
      <c r="Z403" s="52"/>
      <c r="AA403" s="52"/>
      <c r="AB403" s="52"/>
      <c r="AC403" s="52"/>
      <c r="AD403" s="52"/>
      <c r="AE403" s="52"/>
      <c r="AF403" s="52"/>
      <c r="AG403" s="52"/>
      <c r="AL403" s="52"/>
      <c r="AM403" s="52"/>
      <c r="AN403" s="52"/>
      <c r="AO403" s="52"/>
      <c r="AP403" s="52"/>
      <c r="AQ403" s="52"/>
      <c r="AR403" s="52"/>
      <c r="AS403" s="52"/>
    </row>
    <row r="404" spans="1:45" ht="15" customHeight="1" x14ac:dyDescent="0.35">
      <c r="A404" s="16"/>
      <c r="B404" s="52"/>
      <c r="C404" s="52"/>
      <c r="D404" s="52"/>
      <c r="E404" s="52"/>
      <c r="F404" s="52"/>
      <c r="G404" s="52"/>
      <c r="H404" s="52"/>
      <c r="I404" s="52"/>
      <c r="N404" s="52"/>
      <c r="O404" s="52"/>
      <c r="P404" s="52"/>
      <c r="Q404" s="52"/>
      <c r="R404" s="52"/>
      <c r="S404" s="52"/>
      <c r="T404" s="52"/>
      <c r="U404" s="52"/>
      <c r="Z404" s="52"/>
      <c r="AA404" s="52"/>
      <c r="AB404" s="52"/>
      <c r="AC404" s="52"/>
      <c r="AD404" s="52"/>
      <c r="AE404" s="52"/>
      <c r="AF404" s="52"/>
      <c r="AG404" s="52"/>
      <c r="AL404" s="52"/>
      <c r="AM404" s="52"/>
      <c r="AN404" s="52"/>
      <c r="AO404" s="52"/>
      <c r="AP404" s="52"/>
      <c r="AQ404" s="52"/>
      <c r="AR404" s="52"/>
      <c r="AS404" s="52"/>
    </row>
    <row r="405" spans="1:45" ht="15" customHeight="1" x14ac:dyDescent="0.35">
      <c r="A405" s="16"/>
      <c r="B405" s="52"/>
      <c r="C405" s="52"/>
      <c r="D405" s="52"/>
      <c r="E405" s="52"/>
      <c r="F405" s="52"/>
      <c r="G405" s="52"/>
      <c r="H405" s="52"/>
      <c r="I405" s="52"/>
      <c r="N405" s="52"/>
      <c r="O405" s="52"/>
      <c r="P405" s="52"/>
      <c r="Q405" s="52"/>
      <c r="R405" s="52"/>
      <c r="S405" s="52"/>
      <c r="T405" s="52"/>
      <c r="U405" s="52"/>
      <c r="Z405" s="52"/>
      <c r="AA405" s="52"/>
      <c r="AB405" s="52"/>
      <c r="AC405" s="52"/>
      <c r="AD405" s="52"/>
      <c r="AE405" s="52"/>
      <c r="AF405" s="52"/>
      <c r="AG405" s="52"/>
      <c r="AL405" s="52"/>
      <c r="AM405" s="52"/>
      <c r="AN405" s="52"/>
      <c r="AO405" s="52"/>
      <c r="AP405" s="52"/>
      <c r="AQ405" s="52"/>
      <c r="AR405" s="52"/>
      <c r="AS405" s="52"/>
    </row>
    <row r="406" spans="1:45" ht="15" customHeight="1" x14ac:dyDescent="0.35">
      <c r="A406" s="16"/>
      <c r="B406" s="52"/>
      <c r="C406" s="52"/>
      <c r="D406" s="52"/>
      <c r="E406" s="52"/>
      <c r="F406" s="52"/>
      <c r="G406" s="52"/>
      <c r="H406" s="52"/>
      <c r="I406" s="52"/>
      <c r="N406" s="52"/>
      <c r="O406" s="52"/>
      <c r="P406" s="52"/>
      <c r="Q406" s="52"/>
      <c r="R406" s="52"/>
      <c r="S406" s="52"/>
      <c r="T406" s="52"/>
      <c r="U406" s="52"/>
      <c r="Z406" s="52"/>
      <c r="AA406" s="52"/>
      <c r="AB406" s="52"/>
      <c r="AC406" s="52"/>
      <c r="AD406" s="52"/>
      <c r="AE406" s="52"/>
      <c r="AF406" s="52"/>
      <c r="AG406" s="52"/>
      <c r="AL406" s="52"/>
      <c r="AM406" s="52"/>
      <c r="AN406" s="52"/>
      <c r="AO406" s="52"/>
      <c r="AP406" s="52"/>
      <c r="AQ406" s="52"/>
      <c r="AR406" s="52"/>
      <c r="AS406" s="52"/>
    </row>
    <row r="407" spans="1:45" ht="15" customHeight="1" x14ac:dyDescent="0.35">
      <c r="A407" s="16"/>
      <c r="B407" s="52"/>
      <c r="C407" s="52"/>
      <c r="D407" s="52"/>
      <c r="E407" s="52"/>
      <c r="F407" s="52"/>
      <c r="G407" s="52"/>
      <c r="H407" s="52"/>
      <c r="I407" s="52"/>
      <c r="N407" s="52"/>
      <c r="O407" s="52"/>
      <c r="P407" s="52"/>
      <c r="Q407" s="52"/>
      <c r="R407" s="52"/>
      <c r="S407" s="52"/>
      <c r="T407" s="52"/>
      <c r="U407" s="52"/>
      <c r="Z407" s="52"/>
      <c r="AA407" s="52"/>
      <c r="AB407" s="52"/>
      <c r="AC407" s="52"/>
      <c r="AD407" s="52"/>
      <c r="AE407" s="52"/>
      <c r="AF407" s="52"/>
      <c r="AG407" s="52"/>
      <c r="AL407" s="52"/>
      <c r="AM407" s="52"/>
      <c r="AN407" s="52"/>
      <c r="AO407" s="52"/>
      <c r="AP407" s="52"/>
      <c r="AQ407" s="52"/>
      <c r="AR407" s="52"/>
      <c r="AS407" s="52"/>
    </row>
    <row r="408" spans="1:45" ht="15" customHeight="1" x14ac:dyDescent="0.35">
      <c r="A408" s="16"/>
      <c r="B408" s="52"/>
      <c r="C408" s="52"/>
      <c r="D408" s="52"/>
      <c r="E408" s="52"/>
      <c r="F408" s="52"/>
      <c r="G408" s="52"/>
      <c r="H408" s="52"/>
      <c r="I408" s="52"/>
      <c r="N408" s="52"/>
      <c r="O408" s="52"/>
      <c r="P408" s="52"/>
      <c r="Q408" s="52"/>
      <c r="R408" s="52"/>
      <c r="S408" s="52"/>
      <c r="T408" s="52"/>
      <c r="U408" s="52"/>
      <c r="Z408" s="52"/>
      <c r="AA408" s="52"/>
      <c r="AB408" s="52"/>
      <c r="AC408" s="52"/>
      <c r="AD408" s="52"/>
      <c r="AE408" s="52"/>
      <c r="AF408" s="52"/>
      <c r="AG408" s="52"/>
      <c r="AL408" s="52"/>
      <c r="AM408" s="52"/>
      <c r="AN408" s="52"/>
      <c r="AO408" s="52"/>
      <c r="AP408" s="52"/>
      <c r="AQ408" s="52"/>
      <c r="AR408" s="52"/>
      <c r="AS408" s="52"/>
    </row>
    <row r="409" spans="1:45" ht="15" customHeight="1" x14ac:dyDescent="0.35">
      <c r="A409" s="16"/>
      <c r="B409" s="52"/>
      <c r="C409" s="52"/>
      <c r="D409" s="52"/>
      <c r="E409" s="52"/>
      <c r="F409" s="52"/>
      <c r="G409" s="52"/>
      <c r="H409" s="52"/>
      <c r="I409" s="52"/>
      <c r="N409" s="52"/>
      <c r="O409" s="52"/>
      <c r="P409" s="52"/>
      <c r="Q409" s="52"/>
      <c r="R409" s="52"/>
      <c r="S409" s="52"/>
      <c r="T409" s="52"/>
      <c r="U409" s="52"/>
      <c r="Z409" s="52"/>
      <c r="AA409" s="52"/>
      <c r="AB409" s="52"/>
      <c r="AC409" s="52"/>
      <c r="AD409" s="52"/>
      <c r="AE409" s="52"/>
      <c r="AF409" s="52"/>
      <c r="AG409" s="52"/>
      <c r="AL409" s="52"/>
      <c r="AM409" s="52"/>
      <c r="AN409" s="52"/>
      <c r="AO409" s="52"/>
      <c r="AP409" s="52"/>
      <c r="AQ409" s="52"/>
      <c r="AR409" s="52"/>
      <c r="AS409" s="52"/>
    </row>
    <row r="410" spans="1:45" ht="15" customHeight="1" x14ac:dyDescent="0.35">
      <c r="A410" s="16"/>
      <c r="B410" s="52"/>
      <c r="C410" s="52"/>
      <c r="D410" s="52"/>
      <c r="E410" s="52"/>
      <c r="F410" s="52"/>
      <c r="G410" s="52"/>
      <c r="H410" s="52"/>
      <c r="I410" s="52"/>
      <c r="N410" s="52"/>
      <c r="O410" s="52"/>
      <c r="P410" s="52"/>
      <c r="Q410" s="52"/>
      <c r="R410" s="52"/>
      <c r="S410" s="52"/>
      <c r="T410" s="52"/>
      <c r="U410" s="52"/>
      <c r="Z410" s="52"/>
      <c r="AA410" s="52"/>
      <c r="AB410" s="52"/>
      <c r="AC410" s="52"/>
      <c r="AD410" s="52"/>
      <c r="AE410" s="52"/>
      <c r="AF410" s="52"/>
      <c r="AG410" s="52"/>
      <c r="AL410" s="52"/>
      <c r="AM410" s="52"/>
      <c r="AN410" s="52"/>
      <c r="AO410" s="52"/>
      <c r="AP410" s="52"/>
      <c r="AQ410" s="52"/>
      <c r="AR410" s="52"/>
      <c r="AS410" s="52"/>
    </row>
    <row r="411" spans="1:45" ht="15" customHeight="1" x14ac:dyDescent="0.35">
      <c r="A411" s="16"/>
      <c r="B411" s="52"/>
      <c r="C411" s="52"/>
      <c r="D411" s="52"/>
      <c r="E411" s="52"/>
      <c r="F411" s="52"/>
      <c r="G411" s="52"/>
      <c r="H411" s="52"/>
      <c r="I411" s="52"/>
      <c r="N411" s="52"/>
      <c r="O411" s="52"/>
      <c r="P411" s="52"/>
      <c r="Q411" s="52"/>
      <c r="R411" s="52"/>
      <c r="S411" s="52"/>
      <c r="T411" s="52"/>
      <c r="U411" s="52"/>
      <c r="Z411" s="52"/>
      <c r="AA411" s="52"/>
      <c r="AB411" s="52"/>
      <c r="AC411" s="52"/>
      <c r="AD411" s="52"/>
      <c r="AE411" s="52"/>
      <c r="AF411" s="52"/>
      <c r="AG411" s="52"/>
      <c r="AL411" s="52"/>
      <c r="AM411" s="52"/>
      <c r="AN411" s="52"/>
      <c r="AO411" s="52"/>
      <c r="AP411" s="52"/>
      <c r="AQ411" s="52"/>
      <c r="AR411" s="52"/>
      <c r="AS411" s="52"/>
    </row>
    <row r="412" spans="1:45" ht="15" customHeight="1" x14ac:dyDescent="0.35">
      <c r="A412" s="16"/>
      <c r="B412" s="52"/>
      <c r="C412" s="52"/>
      <c r="D412" s="52"/>
      <c r="E412" s="52"/>
      <c r="F412" s="52"/>
      <c r="G412" s="52"/>
      <c r="H412" s="52"/>
      <c r="I412" s="52"/>
      <c r="N412" s="52"/>
      <c r="O412" s="52"/>
      <c r="P412" s="52"/>
      <c r="Q412" s="52"/>
      <c r="R412" s="52"/>
      <c r="S412" s="52"/>
      <c r="T412" s="52"/>
      <c r="U412" s="52"/>
      <c r="Z412" s="52"/>
      <c r="AA412" s="52"/>
      <c r="AB412" s="52"/>
      <c r="AC412" s="52"/>
      <c r="AD412" s="52"/>
      <c r="AE412" s="52"/>
      <c r="AF412" s="52"/>
      <c r="AG412" s="52"/>
      <c r="AL412" s="52"/>
      <c r="AM412" s="52"/>
      <c r="AN412" s="52"/>
      <c r="AO412" s="52"/>
      <c r="AP412" s="52"/>
      <c r="AQ412" s="52"/>
      <c r="AR412" s="52"/>
      <c r="AS412" s="52"/>
    </row>
    <row r="413" spans="1:45" ht="15" customHeight="1" x14ac:dyDescent="0.35">
      <c r="A413" s="16"/>
      <c r="B413" s="52"/>
      <c r="C413" s="52"/>
      <c r="D413" s="52"/>
      <c r="E413" s="52"/>
      <c r="F413" s="52"/>
      <c r="G413" s="52"/>
      <c r="H413" s="52"/>
      <c r="I413" s="52"/>
      <c r="N413" s="52"/>
      <c r="O413" s="52"/>
      <c r="P413" s="52"/>
      <c r="Q413" s="52"/>
      <c r="R413" s="52"/>
      <c r="S413" s="52"/>
      <c r="T413" s="52"/>
      <c r="U413" s="52"/>
      <c r="Z413" s="52"/>
      <c r="AA413" s="52"/>
      <c r="AB413" s="52"/>
      <c r="AC413" s="52"/>
      <c r="AD413" s="52"/>
      <c r="AE413" s="52"/>
      <c r="AF413" s="52"/>
      <c r="AG413" s="52"/>
      <c r="AL413" s="52"/>
      <c r="AM413" s="52"/>
      <c r="AN413" s="52"/>
      <c r="AO413" s="52"/>
      <c r="AP413" s="52"/>
      <c r="AQ413" s="52"/>
      <c r="AR413" s="52"/>
      <c r="AS413" s="52"/>
    </row>
    <row r="414" spans="1:45" ht="15" customHeight="1" x14ac:dyDescent="0.35">
      <c r="A414" s="16"/>
      <c r="B414" s="52"/>
      <c r="C414" s="52"/>
      <c r="D414" s="52"/>
      <c r="E414" s="52"/>
      <c r="F414" s="52"/>
      <c r="G414" s="52"/>
      <c r="H414" s="52"/>
      <c r="I414" s="52"/>
      <c r="N414" s="52"/>
      <c r="O414" s="52"/>
      <c r="P414" s="52"/>
      <c r="Q414" s="52"/>
      <c r="R414" s="52"/>
      <c r="S414" s="52"/>
      <c r="T414" s="52"/>
      <c r="U414" s="52"/>
      <c r="Z414" s="52"/>
      <c r="AA414" s="52"/>
      <c r="AB414" s="52"/>
      <c r="AC414" s="52"/>
      <c r="AD414" s="52"/>
      <c r="AE414" s="52"/>
      <c r="AF414" s="52"/>
      <c r="AG414" s="52"/>
      <c r="AL414" s="52"/>
      <c r="AM414" s="52"/>
      <c r="AN414" s="52"/>
      <c r="AO414" s="52"/>
      <c r="AP414" s="52"/>
      <c r="AQ414" s="52"/>
      <c r="AR414" s="52"/>
      <c r="AS414" s="52"/>
    </row>
    <row r="415" spans="1:45" ht="15" customHeight="1" x14ac:dyDescent="0.35">
      <c r="A415" s="16"/>
      <c r="B415" s="52"/>
      <c r="C415" s="52"/>
      <c r="D415" s="52"/>
      <c r="E415" s="52"/>
      <c r="F415" s="52"/>
      <c r="G415" s="52"/>
      <c r="H415" s="52"/>
      <c r="I415" s="52"/>
      <c r="N415" s="52"/>
      <c r="O415" s="52"/>
      <c r="P415" s="52"/>
      <c r="Q415" s="52"/>
      <c r="R415" s="52"/>
      <c r="S415" s="52"/>
      <c r="T415" s="52"/>
      <c r="U415" s="52"/>
      <c r="Z415" s="52"/>
      <c r="AA415" s="52"/>
      <c r="AB415" s="52"/>
      <c r="AC415" s="52"/>
      <c r="AD415" s="52"/>
      <c r="AE415" s="52"/>
      <c r="AF415" s="52"/>
      <c r="AG415" s="52"/>
      <c r="AL415" s="52"/>
      <c r="AM415" s="52"/>
      <c r="AN415" s="52"/>
      <c r="AO415" s="52"/>
      <c r="AP415" s="52"/>
      <c r="AQ415" s="52"/>
      <c r="AR415" s="52"/>
      <c r="AS415" s="52"/>
    </row>
    <row r="416" spans="1:45" ht="15" customHeight="1" x14ac:dyDescent="0.35">
      <c r="A416" s="16"/>
      <c r="B416" s="52"/>
      <c r="C416" s="52"/>
      <c r="D416" s="52"/>
      <c r="E416" s="52"/>
      <c r="F416" s="52"/>
      <c r="G416" s="52"/>
      <c r="H416" s="52"/>
      <c r="I416" s="52"/>
      <c r="N416" s="52"/>
      <c r="O416" s="52"/>
      <c r="P416" s="52"/>
      <c r="Q416" s="52"/>
      <c r="R416" s="52"/>
      <c r="S416" s="52"/>
      <c r="T416" s="52"/>
      <c r="U416" s="52"/>
      <c r="Z416" s="52"/>
      <c r="AA416" s="52"/>
      <c r="AB416" s="52"/>
      <c r="AC416" s="52"/>
      <c r="AD416" s="52"/>
      <c r="AE416" s="52"/>
      <c r="AF416" s="52"/>
      <c r="AG416" s="52"/>
      <c r="AL416" s="52"/>
      <c r="AM416" s="52"/>
      <c r="AN416" s="52"/>
      <c r="AO416" s="52"/>
      <c r="AP416" s="52"/>
      <c r="AQ416" s="52"/>
      <c r="AR416" s="52"/>
      <c r="AS416" s="52"/>
    </row>
    <row r="417" spans="1:49" ht="15" customHeight="1" x14ac:dyDescent="0.35">
      <c r="A417" s="16"/>
      <c r="B417" s="52"/>
      <c r="C417" s="52"/>
      <c r="D417" s="52"/>
      <c r="E417" s="52"/>
      <c r="F417" s="52"/>
      <c r="G417" s="52"/>
      <c r="H417" s="52"/>
      <c r="I417" s="52"/>
      <c r="N417" s="52"/>
      <c r="O417" s="52"/>
      <c r="P417" s="52"/>
      <c r="Q417" s="52"/>
      <c r="R417" s="52"/>
      <c r="S417" s="52"/>
      <c r="T417" s="52"/>
      <c r="U417" s="52"/>
      <c r="Z417" s="52"/>
      <c r="AA417" s="52"/>
      <c r="AB417" s="52"/>
      <c r="AC417" s="52"/>
      <c r="AD417" s="52"/>
      <c r="AE417" s="52"/>
      <c r="AF417" s="52"/>
      <c r="AG417" s="52"/>
      <c r="AL417" s="52"/>
      <c r="AM417" s="52"/>
      <c r="AN417" s="52"/>
      <c r="AO417" s="52"/>
      <c r="AP417" s="52"/>
      <c r="AQ417" s="52"/>
      <c r="AR417" s="52"/>
      <c r="AS417" s="52"/>
    </row>
    <row r="418" spans="1:49" ht="15" customHeight="1" x14ac:dyDescent="0.35">
      <c r="A418" s="16"/>
      <c r="B418" s="52"/>
      <c r="C418" s="52"/>
      <c r="D418" s="52"/>
      <c r="E418" s="52"/>
      <c r="F418" s="52"/>
      <c r="G418" s="52"/>
      <c r="H418" s="52"/>
      <c r="I418" s="52"/>
      <c r="N418" s="52"/>
      <c r="O418" s="52"/>
      <c r="P418" s="52"/>
      <c r="Q418" s="52"/>
      <c r="R418" s="52"/>
      <c r="S418" s="52"/>
      <c r="T418" s="52"/>
      <c r="U418" s="52"/>
      <c r="Z418" s="52"/>
      <c r="AA418" s="52"/>
      <c r="AB418" s="52"/>
      <c r="AC418" s="52"/>
      <c r="AD418" s="52"/>
      <c r="AE418" s="52"/>
      <c r="AF418" s="52"/>
      <c r="AG418" s="52"/>
      <c r="AL418" s="52"/>
      <c r="AM418" s="52"/>
      <c r="AN418" s="52"/>
      <c r="AO418" s="52"/>
      <c r="AP418" s="52"/>
      <c r="AQ418" s="52"/>
      <c r="AR418" s="52"/>
      <c r="AS418" s="52"/>
    </row>
    <row r="419" spans="1:49" ht="15" customHeight="1" x14ac:dyDescent="0.35">
      <c r="A419" s="16"/>
      <c r="B419" s="52"/>
      <c r="C419" s="52"/>
      <c r="D419" s="52"/>
      <c r="E419" s="52"/>
      <c r="F419" s="52"/>
      <c r="G419" s="52"/>
      <c r="H419" s="52"/>
      <c r="I419" s="52"/>
      <c r="N419" s="52"/>
      <c r="O419" s="52"/>
      <c r="P419" s="52"/>
      <c r="Q419" s="52"/>
      <c r="R419" s="52"/>
      <c r="S419" s="52"/>
      <c r="T419" s="52"/>
      <c r="U419" s="52"/>
      <c r="Z419" s="52"/>
      <c r="AA419" s="52"/>
      <c r="AB419" s="52"/>
      <c r="AC419" s="52"/>
      <c r="AD419" s="52"/>
      <c r="AE419" s="52"/>
      <c r="AF419" s="52"/>
      <c r="AG419" s="52"/>
      <c r="AL419" s="52"/>
      <c r="AM419" s="52"/>
      <c r="AN419" s="52"/>
      <c r="AO419" s="52"/>
      <c r="AP419" s="52"/>
      <c r="AQ419" s="52"/>
      <c r="AR419" s="52"/>
      <c r="AS419" s="52"/>
    </row>
    <row r="420" spans="1:49" ht="15" customHeight="1" x14ac:dyDescent="0.35">
      <c r="A420" s="16"/>
      <c r="B420" s="52"/>
      <c r="C420" s="52"/>
      <c r="D420" s="52"/>
      <c r="E420" s="52"/>
      <c r="F420" s="52"/>
      <c r="G420" s="52"/>
      <c r="H420" s="52"/>
      <c r="I420" s="52"/>
      <c r="N420" s="52"/>
      <c r="O420" s="52"/>
      <c r="P420" s="52"/>
      <c r="Q420" s="52"/>
      <c r="R420" s="52"/>
      <c r="S420" s="52"/>
      <c r="T420" s="52"/>
      <c r="U420" s="52"/>
      <c r="Z420" s="52"/>
      <c r="AA420" s="52"/>
      <c r="AB420" s="52"/>
      <c r="AC420" s="52"/>
      <c r="AD420" s="52"/>
      <c r="AE420" s="52"/>
      <c r="AF420" s="52"/>
      <c r="AG420" s="52"/>
      <c r="AL420" s="52"/>
      <c r="AM420" s="52"/>
      <c r="AN420" s="52"/>
      <c r="AO420" s="52"/>
      <c r="AP420" s="52"/>
      <c r="AQ420" s="52"/>
      <c r="AR420" s="52"/>
      <c r="AS420" s="52"/>
    </row>
    <row r="421" spans="1:49" ht="15" customHeight="1" x14ac:dyDescent="0.35">
      <c r="A421" s="16"/>
      <c r="B421" s="52"/>
      <c r="C421" s="52"/>
      <c r="D421" s="52"/>
      <c r="E421" s="52"/>
      <c r="F421" s="52"/>
      <c r="G421" s="52"/>
      <c r="H421" s="52"/>
      <c r="I421" s="52"/>
      <c r="N421" s="52"/>
      <c r="O421" s="52"/>
      <c r="P421" s="52"/>
      <c r="Q421" s="52"/>
      <c r="R421" s="52"/>
      <c r="S421" s="52"/>
      <c r="T421" s="52"/>
      <c r="U421" s="52"/>
      <c r="Z421" s="52"/>
      <c r="AA421" s="52"/>
      <c r="AB421" s="52"/>
      <c r="AC421" s="52"/>
      <c r="AD421" s="52"/>
      <c r="AE421" s="52"/>
      <c r="AF421" s="52"/>
      <c r="AG421" s="52"/>
      <c r="AL421" s="52"/>
      <c r="AM421" s="52"/>
      <c r="AN421" s="52"/>
      <c r="AO421" s="52"/>
      <c r="AP421" s="52"/>
      <c r="AQ421" s="52"/>
      <c r="AR421" s="52"/>
      <c r="AS421" s="52"/>
    </row>
    <row r="422" spans="1:49" ht="18.75" customHeight="1" x14ac:dyDescent="0.35">
      <c r="A422" s="13"/>
      <c r="B422" s="27" t="s">
        <v>75</v>
      </c>
      <c r="C422" s="27"/>
      <c r="D422" s="27"/>
      <c r="E422" s="27"/>
      <c r="F422" s="27"/>
      <c r="G422" s="27"/>
      <c r="H422" s="27"/>
      <c r="I422" s="27"/>
      <c r="J422" s="4"/>
      <c r="K422" s="4"/>
      <c r="L422" s="4"/>
      <c r="M422" s="4"/>
      <c r="N422" s="27" t="s">
        <v>40</v>
      </c>
      <c r="O422" s="27"/>
      <c r="P422" s="27"/>
      <c r="Q422" s="27"/>
      <c r="R422" s="27"/>
      <c r="S422" s="27"/>
      <c r="T422" s="27"/>
      <c r="U422" s="27"/>
      <c r="V422" s="5"/>
      <c r="W422" s="5"/>
      <c r="X422" s="5"/>
      <c r="Y422" s="5"/>
      <c r="Z422" s="27" t="s">
        <v>182</v>
      </c>
      <c r="AA422" s="27"/>
      <c r="AB422" s="27"/>
      <c r="AC422" s="27"/>
      <c r="AD422" s="27"/>
      <c r="AE422" s="27"/>
      <c r="AF422" s="27"/>
      <c r="AG422" s="27"/>
      <c r="AH422" s="4"/>
      <c r="AI422" s="4"/>
      <c r="AJ422" s="4"/>
      <c r="AK422" s="4"/>
      <c r="AL422" s="27" t="s">
        <v>136</v>
      </c>
      <c r="AM422" s="27"/>
      <c r="AN422" s="27"/>
      <c r="AO422" s="27"/>
      <c r="AP422" s="27"/>
      <c r="AQ422" s="27"/>
      <c r="AR422" s="27"/>
      <c r="AS422" s="27"/>
    </row>
    <row r="423" spans="1:49" ht="15" customHeight="1" x14ac:dyDescent="0.35">
      <c r="A423" s="16"/>
      <c r="B423"/>
      <c r="C423"/>
      <c r="D423"/>
      <c r="E423" s="1"/>
      <c r="F423" s="1"/>
      <c r="G423" s="1"/>
      <c r="H423" s="1"/>
      <c r="I423" s="1"/>
      <c r="L423" s="18" t="s">
        <v>218</v>
      </c>
      <c r="M423" s="18" t="s">
        <v>256</v>
      </c>
      <c r="N423"/>
      <c r="O423"/>
      <c r="P423"/>
      <c r="Q423" s="1"/>
      <c r="R423" s="1"/>
      <c r="S423" s="1"/>
      <c r="T423" s="1"/>
      <c r="U423" s="1"/>
      <c r="X423" s="18" t="s">
        <v>218</v>
      </c>
      <c r="Y423" s="18" t="s">
        <v>256</v>
      </c>
      <c r="Z423"/>
      <c r="AA423"/>
      <c r="AB423"/>
      <c r="AC423" s="1"/>
      <c r="AD423" s="1"/>
      <c r="AE423" s="1"/>
      <c r="AF423" s="1"/>
      <c r="AG423" s="1"/>
      <c r="AJ423" s="18" t="s">
        <v>218</v>
      </c>
      <c r="AK423" s="18" t="s">
        <v>256</v>
      </c>
      <c r="AL423"/>
      <c r="AM423"/>
      <c r="AN423"/>
      <c r="AO423" s="1"/>
      <c r="AP423" s="1"/>
      <c r="AQ423" s="1"/>
      <c r="AR423" s="1"/>
      <c r="AS423" s="1"/>
      <c r="AV423" s="14" t="s">
        <v>218</v>
      </c>
      <c r="AW423" s="14" t="s">
        <v>256</v>
      </c>
    </row>
    <row r="424" spans="1:49" ht="15" customHeight="1" x14ac:dyDescent="0.35">
      <c r="A424" s="16"/>
      <c r="B424"/>
      <c r="C424"/>
      <c r="D424"/>
      <c r="E424" s="1"/>
      <c r="F424" s="1"/>
      <c r="G424" s="1"/>
      <c r="H424" s="1"/>
      <c r="I424" s="1"/>
      <c r="K424" s="18" t="s">
        <v>138</v>
      </c>
      <c r="L424" s="18" t="s">
        <v>80</v>
      </c>
      <c r="M424" s="18" t="s">
        <v>78</v>
      </c>
      <c r="N424"/>
      <c r="O424"/>
      <c r="P424"/>
      <c r="Q424" s="1"/>
      <c r="R424" s="1"/>
      <c r="S424" s="1"/>
      <c r="T424" s="1"/>
      <c r="U424" s="1"/>
      <c r="W424" s="18" t="s">
        <v>138</v>
      </c>
      <c r="X424" s="18" t="s">
        <v>80</v>
      </c>
      <c r="Y424" s="18" t="s">
        <v>78</v>
      </c>
      <c r="Z424"/>
      <c r="AA424"/>
      <c r="AB424"/>
      <c r="AC424" s="1"/>
      <c r="AD424" s="1"/>
      <c r="AE424" s="1"/>
      <c r="AF424" s="1"/>
      <c r="AG424" s="1"/>
      <c r="AI424" s="18" t="s">
        <v>138</v>
      </c>
      <c r="AJ424" s="18" t="s">
        <v>80</v>
      </c>
      <c r="AK424" s="18" t="s">
        <v>78</v>
      </c>
      <c r="AL424"/>
      <c r="AM424"/>
      <c r="AN424"/>
      <c r="AO424" s="1"/>
      <c r="AP424" s="1"/>
      <c r="AQ424" s="1"/>
      <c r="AR424" s="1"/>
      <c r="AS424" s="1"/>
      <c r="AU424" s="14" t="s">
        <v>138</v>
      </c>
      <c r="AV424" s="14" t="s">
        <v>80</v>
      </c>
      <c r="AW424" s="14" t="s">
        <v>78</v>
      </c>
    </row>
    <row r="425" spans="1:49" ht="15" customHeight="1" x14ac:dyDescent="0.35">
      <c r="A425" s="16"/>
      <c r="B425"/>
      <c r="C425"/>
      <c r="D425"/>
      <c r="E425" s="1"/>
      <c r="F425" s="1"/>
      <c r="G425" s="1"/>
      <c r="H425" s="1"/>
      <c r="I425" s="1"/>
      <c r="K425" s="18" t="s">
        <v>271</v>
      </c>
      <c r="L425" s="18">
        <v>0</v>
      </c>
      <c r="M425" s="18">
        <v>0</v>
      </c>
      <c r="N425"/>
      <c r="O425"/>
      <c r="P425"/>
      <c r="Q425" s="1"/>
      <c r="R425" s="1"/>
      <c r="S425" s="1"/>
      <c r="T425" s="1"/>
      <c r="U425" s="1"/>
      <c r="W425" s="18" t="s">
        <v>271</v>
      </c>
      <c r="X425" s="18">
        <v>0</v>
      </c>
      <c r="Y425" s="18">
        <v>0</v>
      </c>
      <c r="Z425"/>
      <c r="AA425"/>
      <c r="AB425"/>
      <c r="AC425" s="1"/>
      <c r="AD425" s="1"/>
      <c r="AE425" s="1"/>
      <c r="AF425" s="1"/>
      <c r="AG425" s="1"/>
      <c r="AI425" s="18" t="s">
        <v>271</v>
      </c>
      <c r="AJ425" s="18">
        <v>0</v>
      </c>
      <c r="AK425" s="18">
        <v>0</v>
      </c>
      <c r="AL425"/>
      <c r="AM425"/>
      <c r="AN425"/>
      <c r="AO425" s="1"/>
      <c r="AP425" s="1"/>
      <c r="AQ425" s="1"/>
      <c r="AR425" s="1"/>
      <c r="AS425" s="1"/>
      <c r="AU425" s="14" t="s">
        <v>271</v>
      </c>
      <c r="AV425" s="14">
        <v>0</v>
      </c>
      <c r="AW425" s="14">
        <v>0</v>
      </c>
    </row>
    <row r="426" spans="1:49" ht="15" customHeight="1" x14ac:dyDescent="0.35">
      <c r="A426" s="16"/>
      <c r="B426"/>
      <c r="C426"/>
      <c r="D426"/>
      <c r="E426" s="1"/>
      <c r="F426" s="1"/>
      <c r="G426" s="1"/>
      <c r="H426" s="1"/>
      <c r="I426" s="1"/>
      <c r="K426" s="18" t="s">
        <v>164</v>
      </c>
      <c r="L426" s="18">
        <v>88.05</v>
      </c>
      <c r="M426" s="18">
        <v>88.05</v>
      </c>
      <c r="N426"/>
      <c r="O426"/>
      <c r="P426"/>
      <c r="Q426" s="1"/>
      <c r="R426" s="1"/>
      <c r="S426" s="1"/>
      <c r="T426" s="1"/>
      <c r="U426" s="1"/>
      <c r="W426" s="18" t="s">
        <v>202</v>
      </c>
      <c r="X426" s="18">
        <v>99.85</v>
      </c>
      <c r="Y426" s="18">
        <v>99.85</v>
      </c>
      <c r="Z426"/>
      <c r="AA426"/>
      <c r="AB426"/>
      <c r="AC426" s="1"/>
      <c r="AD426" s="1"/>
      <c r="AE426" s="1"/>
      <c r="AF426" s="1"/>
      <c r="AG426" s="1"/>
      <c r="AI426" s="18" t="s">
        <v>26</v>
      </c>
      <c r="AJ426" s="18">
        <v>95.35</v>
      </c>
      <c r="AK426" s="18">
        <v>95.35</v>
      </c>
      <c r="AL426"/>
      <c r="AM426"/>
      <c r="AN426"/>
      <c r="AO426" s="1"/>
      <c r="AP426" s="1"/>
      <c r="AQ426" s="1"/>
      <c r="AR426" s="1"/>
      <c r="AS426" s="1"/>
      <c r="AU426" s="14" t="s">
        <v>202</v>
      </c>
      <c r="AV426" s="14">
        <v>100</v>
      </c>
      <c r="AW426" s="14">
        <v>100</v>
      </c>
    </row>
    <row r="427" spans="1:49" ht="15" customHeight="1" x14ac:dyDescent="0.35">
      <c r="A427" s="16"/>
      <c r="B427"/>
      <c r="C427"/>
      <c r="D427"/>
      <c r="E427" s="1"/>
      <c r="F427" s="1"/>
      <c r="G427" s="1"/>
      <c r="H427" s="1"/>
      <c r="I427" s="1"/>
      <c r="K427" s="18" t="s">
        <v>21</v>
      </c>
      <c r="L427" s="18">
        <v>0.85</v>
      </c>
      <c r="M427" s="18">
        <v>88.9</v>
      </c>
      <c r="N427"/>
      <c r="O427"/>
      <c r="P427"/>
      <c r="Q427" s="1"/>
      <c r="R427" s="1"/>
      <c r="S427" s="1"/>
      <c r="T427" s="1"/>
      <c r="U427" s="1"/>
      <c r="W427" s="18" t="s">
        <v>121</v>
      </c>
      <c r="X427" s="18">
        <v>0.15</v>
      </c>
      <c r="Y427" s="18">
        <v>100</v>
      </c>
      <c r="Z427"/>
      <c r="AA427"/>
      <c r="AB427"/>
      <c r="AC427" s="1"/>
      <c r="AD427" s="1"/>
      <c r="AE427" s="1"/>
      <c r="AF427" s="1"/>
      <c r="AG427" s="1"/>
      <c r="AI427" s="18" t="s">
        <v>20</v>
      </c>
      <c r="AJ427" s="18">
        <v>0.66</v>
      </c>
      <c r="AK427" s="18">
        <v>96.01</v>
      </c>
      <c r="AL427"/>
      <c r="AM427"/>
      <c r="AN427"/>
      <c r="AO427" s="1"/>
      <c r="AP427" s="1"/>
      <c r="AQ427" s="1"/>
      <c r="AR427" s="1"/>
      <c r="AS427" s="1"/>
      <c r="AU427" s="14" t="s">
        <v>121</v>
      </c>
      <c r="AV427" s="14">
        <v>0</v>
      </c>
      <c r="AW427" s="14">
        <v>100</v>
      </c>
    </row>
    <row r="428" spans="1:49" ht="15" customHeight="1" x14ac:dyDescent="0.35">
      <c r="A428" s="16"/>
      <c r="B428"/>
      <c r="C428"/>
      <c r="D428"/>
      <c r="E428" s="1"/>
      <c r="F428" s="1"/>
      <c r="G428" s="1"/>
      <c r="H428" s="1"/>
      <c r="I428" s="1"/>
      <c r="K428" s="18" t="s">
        <v>235</v>
      </c>
      <c r="L428" s="18">
        <v>1.1599999999999999</v>
      </c>
      <c r="M428" s="18">
        <v>90.05</v>
      </c>
      <c r="N428"/>
      <c r="O428"/>
      <c r="P428"/>
      <c r="Q428" s="1"/>
      <c r="R428" s="1"/>
      <c r="S428" s="1"/>
      <c r="T428" s="1"/>
      <c r="U428" s="1"/>
      <c r="W428" s="18" t="s">
        <v>244</v>
      </c>
      <c r="X428" s="18">
        <v>0</v>
      </c>
      <c r="Y428" s="18">
        <v>100</v>
      </c>
      <c r="Z428"/>
      <c r="AA428"/>
      <c r="AB428"/>
      <c r="AC428" s="1"/>
      <c r="AD428" s="1"/>
      <c r="AE428" s="1"/>
      <c r="AF428" s="1"/>
      <c r="AG428" s="1"/>
      <c r="AI428" s="18" t="s">
        <v>10</v>
      </c>
      <c r="AJ428" s="18">
        <v>0.28000000000000003</v>
      </c>
      <c r="AK428" s="18">
        <v>96.3</v>
      </c>
      <c r="AL428"/>
      <c r="AM428"/>
      <c r="AN428"/>
      <c r="AO428" s="1"/>
      <c r="AP428" s="1"/>
      <c r="AQ428" s="1"/>
      <c r="AR428" s="1"/>
      <c r="AS428" s="1"/>
      <c r="AU428" s="14" t="s">
        <v>244</v>
      </c>
      <c r="AV428" s="14">
        <v>0</v>
      </c>
      <c r="AW428" s="14">
        <v>100</v>
      </c>
    </row>
    <row r="429" spans="1:49" ht="15" customHeight="1" x14ac:dyDescent="0.35">
      <c r="A429" s="16"/>
      <c r="B429"/>
      <c r="C429"/>
      <c r="D429"/>
      <c r="E429" s="1"/>
      <c r="F429" s="1"/>
      <c r="G429" s="1"/>
      <c r="H429" s="1"/>
      <c r="I429" s="1"/>
      <c r="K429" s="18" t="s">
        <v>184</v>
      </c>
      <c r="L429" s="18">
        <v>1.93</v>
      </c>
      <c r="M429" s="18">
        <v>91.98</v>
      </c>
      <c r="N429"/>
      <c r="O429"/>
      <c r="P429"/>
      <c r="Q429" s="1"/>
      <c r="R429" s="1"/>
      <c r="S429" s="1"/>
      <c r="T429" s="1"/>
      <c r="U429" s="1"/>
      <c r="W429" s="18" t="s">
        <v>60</v>
      </c>
      <c r="X429" s="18">
        <v>0</v>
      </c>
      <c r="Y429" s="18">
        <v>100</v>
      </c>
      <c r="Z429"/>
      <c r="AA429"/>
      <c r="AB429"/>
      <c r="AC429" s="1"/>
      <c r="AD429" s="1"/>
      <c r="AE429" s="1"/>
      <c r="AF429" s="1"/>
      <c r="AG429" s="1"/>
      <c r="AI429" s="18" t="s">
        <v>144</v>
      </c>
      <c r="AJ429" s="18">
        <v>0.76</v>
      </c>
      <c r="AK429" s="18">
        <v>97.06</v>
      </c>
      <c r="AL429"/>
      <c r="AM429"/>
      <c r="AN429"/>
      <c r="AO429" s="1"/>
      <c r="AP429" s="1"/>
      <c r="AQ429" s="1"/>
      <c r="AR429" s="1"/>
      <c r="AS429" s="1"/>
      <c r="AU429" s="14" t="s">
        <v>60</v>
      </c>
      <c r="AV429" s="14">
        <v>0</v>
      </c>
      <c r="AW429" s="14">
        <v>100</v>
      </c>
    </row>
    <row r="430" spans="1:49" ht="15" customHeight="1" x14ac:dyDescent="0.35">
      <c r="A430" s="16"/>
      <c r="B430"/>
      <c r="C430"/>
      <c r="D430"/>
      <c r="E430" s="1"/>
      <c r="F430" s="1"/>
      <c r="G430" s="1"/>
      <c r="H430" s="1"/>
      <c r="I430" s="1"/>
      <c r="K430" s="18" t="s">
        <v>109</v>
      </c>
      <c r="L430" s="18">
        <v>1.08</v>
      </c>
      <c r="M430" s="18">
        <v>93.06</v>
      </c>
      <c r="N430"/>
      <c r="O430"/>
      <c r="P430"/>
      <c r="Q430" s="1"/>
      <c r="R430" s="1"/>
      <c r="S430" s="1"/>
      <c r="T430" s="1"/>
      <c r="U430" s="1"/>
      <c r="W430" s="18" t="s">
        <v>162</v>
      </c>
      <c r="X430" s="18">
        <v>0</v>
      </c>
      <c r="Y430" s="18">
        <v>100</v>
      </c>
      <c r="Z430"/>
      <c r="AA430"/>
      <c r="AB430"/>
      <c r="AC430" s="1"/>
      <c r="AD430" s="1"/>
      <c r="AE430" s="1"/>
      <c r="AF430" s="1"/>
      <c r="AG430" s="1"/>
      <c r="AI430" s="18" t="s">
        <v>79</v>
      </c>
      <c r="AJ430" s="18">
        <v>0</v>
      </c>
      <c r="AK430" s="18">
        <v>97.06</v>
      </c>
      <c r="AL430"/>
      <c r="AM430"/>
      <c r="AN430"/>
      <c r="AO430" s="1"/>
      <c r="AP430" s="1"/>
      <c r="AQ430" s="1"/>
      <c r="AR430" s="1"/>
      <c r="AS430" s="1"/>
      <c r="AU430" s="14" t="s">
        <v>162</v>
      </c>
      <c r="AV430" s="14">
        <v>0</v>
      </c>
      <c r="AW430" s="14">
        <v>100</v>
      </c>
    </row>
    <row r="431" spans="1:49" ht="15" customHeight="1" x14ac:dyDescent="0.35">
      <c r="A431" s="16"/>
      <c r="B431"/>
      <c r="C431"/>
      <c r="D431"/>
      <c r="E431" s="1"/>
      <c r="F431" s="1"/>
      <c r="G431" s="1"/>
      <c r="H431" s="1"/>
      <c r="I431" s="1"/>
      <c r="K431" s="18" t="s">
        <v>77</v>
      </c>
      <c r="L431" s="18">
        <v>6.94</v>
      </c>
      <c r="M431" s="18">
        <v>100</v>
      </c>
      <c r="N431"/>
      <c r="O431"/>
      <c r="P431"/>
      <c r="Q431" s="1"/>
      <c r="R431" s="1"/>
      <c r="S431" s="1"/>
      <c r="T431" s="1"/>
      <c r="U431" s="1"/>
      <c r="W431" s="18" t="s">
        <v>51</v>
      </c>
      <c r="X431" s="18">
        <v>0</v>
      </c>
      <c r="Y431" s="18">
        <v>100</v>
      </c>
      <c r="Z431"/>
      <c r="AA431"/>
      <c r="AB431"/>
      <c r="AC431" s="1"/>
      <c r="AD431" s="1"/>
      <c r="AE431" s="1"/>
      <c r="AF431" s="1"/>
      <c r="AG431" s="1"/>
      <c r="AI431" s="18" t="s">
        <v>143</v>
      </c>
      <c r="AJ431" s="18">
        <v>0.28000000000000003</v>
      </c>
      <c r="AK431" s="18">
        <v>97.34</v>
      </c>
      <c r="AL431"/>
      <c r="AM431"/>
      <c r="AN431"/>
      <c r="AO431" s="1"/>
      <c r="AP431" s="1"/>
      <c r="AQ431" s="1"/>
      <c r="AR431" s="1"/>
      <c r="AS431" s="1"/>
      <c r="AU431" s="14" t="s">
        <v>51</v>
      </c>
      <c r="AV431" s="14">
        <v>0</v>
      </c>
      <c r="AW431" s="14">
        <v>100</v>
      </c>
    </row>
    <row r="432" spans="1:49" ht="15" customHeight="1" x14ac:dyDescent="0.35">
      <c r="A432" s="16"/>
      <c r="B432"/>
      <c r="C432"/>
      <c r="D432"/>
      <c r="E432" s="1"/>
      <c r="F432" s="1"/>
      <c r="G432" s="1"/>
      <c r="H432" s="1"/>
      <c r="I432" s="1"/>
      <c r="N432"/>
      <c r="O432"/>
      <c r="P432"/>
      <c r="Q432" s="1"/>
      <c r="R432" s="1"/>
      <c r="S432" s="1"/>
      <c r="T432" s="1"/>
      <c r="U432" s="1"/>
      <c r="Z432"/>
      <c r="AA432"/>
      <c r="AB432"/>
      <c r="AC432" s="1"/>
      <c r="AD432" s="1"/>
      <c r="AE432" s="1"/>
      <c r="AF432" s="1"/>
      <c r="AG432" s="1"/>
      <c r="AI432" s="18" t="s">
        <v>101</v>
      </c>
      <c r="AJ432" s="18">
        <v>2.66</v>
      </c>
      <c r="AK432" s="18">
        <v>100</v>
      </c>
      <c r="AL432"/>
      <c r="AM432"/>
      <c r="AN432"/>
      <c r="AO432" s="1"/>
      <c r="AP432" s="1"/>
      <c r="AQ432" s="1"/>
      <c r="AR432" s="1"/>
      <c r="AS432" s="1"/>
    </row>
    <row r="433" spans="1:45" ht="15" customHeight="1" x14ac:dyDescent="0.35">
      <c r="A433" s="16"/>
      <c r="B433"/>
      <c r="C433"/>
      <c r="D433"/>
      <c r="E433" s="1"/>
      <c r="F433" s="1"/>
      <c r="G433" s="1"/>
      <c r="H433" s="1"/>
      <c r="I433" s="1"/>
      <c r="N433"/>
      <c r="O433"/>
      <c r="P433"/>
      <c r="Q433" s="1"/>
      <c r="R433" s="1"/>
      <c r="S433" s="1"/>
      <c r="T433" s="1"/>
      <c r="U433" s="1"/>
      <c r="Z433"/>
      <c r="AA433"/>
      <c r="AB433"/>
      <c r="AC433" s="1"/>
      <c r="AD433" s="1"/>
      <c r="AE433" s="1"/>
      <c r="AF433" s="1"/>
      <c r="AG433" s="1"/>
      <c r="AL433"/>
      <c r="AM433"/>
      <c r="AN433"/>
      <c r="AO433" s="1"/>
      <c r="AP433" s="1"/>
      <c r="AQ433" s="1"/>
      <c r="AR433" s="1"/>
      <c r="AS433" s="1"/>
    </row>
    <row r="434" spans="1:45" ht="15" customHeight="1" x14ac:dyDescent="0.35">
      <c r="A434" s="16"/>
      <c r="B434"/>
      <c r="C434"/>
      <c r="D434"/>
      <c r="E434" s="1"/>
      <c r="F434" s="1"/>
      <c r="G434" s="1"/>
      <c r="H434" s="1"/>
      <c r="I434" s="1"/>
      <c r="N434"/>
      <c r="O434"/>
      <c r="P434"/>
      <c r="Q434" s="1"/>
      <c r="R434" s="1"/>
      <c r="S434" s="1"/>
      <c r="T434" s="1"/>
      <c r="U434" s="1"/>
      <c r="Z434"/>
      <c r="AA434"/>
      <c r="AB434"/>
      <c r="AC434" s="1"/>
      <c r="AD434" s="1"/>
      <c r="AE434" s="1"/>
      <c r="AF434" s="1"/>
      <c r="AG434" s="1"/>
      <c r="AL434"/>
      <c r="AM434"/>
      <c r="AN434"/>
      <c r="AO434" s="1"/>
      <c r="AP434" s="1"/>
      <c r="AQ434" s="1"/>
      <c r="AR434" s="1"/>
      <c r="AS434" s="1"/>
    </row>
    <row r="435" spans="1:45" ht="15" customHeight="1" x14ac:dyDescent="0.35">
      <c r="A435" s="16"/>
      <c r="B435"/>
      <c r="C435"/>
      <c r="D435"/>
      <c r="E435" s="1"/>
      <c r="F435" s="1"/>
      <c r="G435" s="1"/>
      <c r="H435" s="1"/>
      <c r="I435" s="1"/>
      <c r="N435"/>
      <c r="O435"/>
      <c r="P435"/>
      <c r="Q435" s="1"/>
      <c r="R435" s="1"/>
      <c r="S435" s="1"/>
      <c r="T435" s="1"/>
      <c r="U435" s="1"/>
      <c r="Z435"/>
      <c r="AA435"/>
      <c r="AB435"/>
      <c r="AC435" s="1"/>
      <c r="AD435" s="1"/>
      <c r="AE435" s="1"/>
      <c r="AF435" s="1"/>
      <c r="AG435" s="1"/>
      <c r="AL435"/>
      <c r="AM435"/>
      <c r="AN435"/>
      <c r="AO435" s="1"/>
      <c r="AP435" s="1"/>
      <c r="AQ435" s="1"/>
      <c r="AR435" s="1"/>
      <c r="AS435" s="1"/>
    </row>
    <row r="436" spans="1:45" ht="15" customHeight="1" x14ac:dyDescent="0.35">
      <c r="A436" s="16"/>
      <c r="B436"/>
      <c r="C436"/>
      <c r="D436"/>
      <c r="E436" s="1"/>
      <c r="F436" s="1"/>
      <c r="G436" s="1"/>
      <c r="H436" s="1"/>
      <c r="I436" s="1"/>
      <c r="N436"/>
      <c r="O436"/>
      <c r="P436"/>
      <c r="Q436" s="1"/>
      <c r="R436" s="1"/>
      <c r="S436" s="1"/>
      <c r="T436" s="1"/>
      <c r="U436" s="1"/>
      <c r="Z436"/>
      <c r="AA436"/>
      <c r="AB436"/>
      <c r="AC436" s="1"/>
      <c r="AD436" s="1"/>
      <c r="AE436" s="1"/>
      <c r="AF436" s="1"/>
      <c r="AG436" s="1"/>
      <c r="AL436"/>
      <c r="AM436"/>
      <c r="AN436"/>
      <c r="AO436" s="1"/>
      <c r="AP436" s="1"/>
      <c r="AQ436" s="1"/>
      <c r="AR436" s="1"/>
      <c r="AS436" s="1"/>
    </row>
    <row r="437" spans="1:45" ht="15" customHeight="1" x14ac:dyDescent="0.35">
      <c r="A437" s="16"/>
      <c r="B437"/>
      <c r="C437"/>
      <c r="D437"/>
      <c r="E437" s="1"/>
      <c r="F437" s="1"/>
      <c r="G437" s="1"/>
      <c r="H437" s="1"/>
      <c r="I437" s="1"/>
      <c r="N437"/>
      <c r="O437"/>
      <c r="P437"/>
      <c r="Q437" s="1"/>
      <c r="R437" s="1"/>
      <c r="S437" s="1"/>
      <c r="T437" s="1"/>
      <c r="U437" s="1"/>
      <c r="Z437"/>
      <c r="AA437"/>
      <c r="AB437"/>
      <c r="AC437" s="1"/>
      <c r="AD437" s="1"/>
      <c r="AE437" s="1"/>
      <c r="AF437" s="1"/>
      <c r="AG437" s="1"/>
      <c r="AL437"/>
      <c r="AM437"/>
      <c r="AN437"/>
      <c r="AO437" s="1"/>
      <c r="AP437" s="1"/>
      <c r="AQ437" s="1"/>
      <c r="AR437" s="1"/>
      <c r="AS437" s="1"/>
    </row>
    <row r="438" spans="1:45" ht="15" customHeight="1" x14ac:dyDescent="0.35">
      <c r="A438" s="16"/>
      <c r="B438"/>
      <c r="C438"/>
      <c r="D438"/>
      <c r="E438" s="1"/>
      <c r="F438" s="1"/>
      <c r="G438" s="1"/>
      <c r="H438" s="1"/>
      <c r="I438" s="1"/>
      <c r="N438"/>
      <c r="O438"/>
      <c r="P438"/>
      <c r="Q438" s="1"/>
      <c r="R438" s="1"/>
      <c r="S438" s="1"/>
      <c r="T438" s="1"/>
      <c r="U438" s="1"/>
      <c r="Z438"/>
      <c r="AA438"/>
      <c r="AB438"/>
      <c r="AC438" s="1"/>
      <c r="AD438" s="1"/>
      <c r="AE438" s="1"/>
      <c r="AF438" s="1"/>
      <c r="AG438" s="1"/>
      <c r="AL438"/>
      <c r="AM438"/>
      <c r="AN438"/>
      <c r="AO438" s="1"/>
      <c r="AP438" s="1"/>
      <c r="AQ438" s="1"/>
      <c r="AR438" s="1"/>
      <c r="AS438" s="1"/>
    </row>
    <row r="439" spans="1:45" ht="15" customHeight="1" x14ac:dyDescent="0.35">
      <c r="A439" s="16"/>
      <c r="B439"/>
      <c r="C439"/>
      <c r="D439"/>
      <c r="E439" s="1"/>
      <c r="F439" s="1"/>
      <c r="G439" s="1"/>
      <c r="H439" s="1"/>
      <c r="I439" s="1"/>
      <c r="N439"/>
      <c r="O439"/>
      <c r="P439"/>
      <c r="Q439" s="1"/>
      <c r="R439" s="1"/>
      <c r="S439" s="1"/>
      <c r="T439" s="1"/>
      <c r="U439" s="1"/>
      <c r="Z439"/>
      <c r="AA439"/>
      <c r="AB439"/>
      <c r="AC439" s="1"/>
      <c r="AD439" s="1"/>
      <c r="AE439" s="1"/>
      <c r="AF439" s="1"/>
      <c r="AG439" s="1"/>
      <c r="AL439"/>
      <c r="AM439"/>
      <c r="AN439"/>
      <c r="AO439" s="1"/>
      <c r="AP439" s="1"/>
      <c r="AQ439" s="1"/>
      <c r="AR439" s="1"/>
      <c r="AS439" s="1"/>
    </row>
    <row r="440" spans="1:45" ht="15" customHeight="1" x14ac:dyDescent="0.35">
      <c r="A440" s="16"/>
      <c r="B440" s="1"/>
      <c r="C440" s="1"/>
      <c r="D440" s="1"/>
      <c r="E440" s="1"/>
      <c r="F440" s="1"/>
      <c r="G440" s="1"/>
      <c r="H440" s="1"/>
      <c r="I440" s="1"/>
      <c r="N440" s="1"/>
      <c r="O440" s="1"/>
      <c r="P440" s="1"/>
      <c r="Q440" s="1"/>
      <c r="R440" s="1"/>
      <c r="S440" s="1"/>
      <c r="T440" s="1"/>
      <c r="U440" s="1"/>
      <c r="Z440" s="1"/>
      <c r="AA440" s="1"/>
      <c r="AB440" s="1"/>
      <c r="AC440" s="1"/>
      <c r="AD440" s="1"/>
      <c r="AE440" s="1"/>
      <c r="AF440" s="1"/>
      <c r="AG440" s="1"/>
      <c r="AL440" s="1"/>
      <c r="AM440" s="1"/>
      <c r="AN440" s="1"/>
      <c r="AO440" s="1"/>
      <c r="AP440" s="1"/>
      <c r="AQ440" s="1"/>
      <c r="AR440" s="1"/>
      <c r="AS440" s="1"/>
    </row>
    <row r="441" spans="1:45" ht="15" customHeight="1" x14ac:dyDescent="0.35">
      <c r="A441" s="16"/>
      <c r="B441" s="1"/>
      <c r="C441" s="1"/>
      <c r="D441" s="1"/>
      <c r="E441" s="1"/>
      <c r="F441" s="1"/>
      <c r="G441" s="1"/>
      <c r="H441" s="1"/>
      <c r="I441" s="1"/>
      <c r="N441" s="1"/>
      <c r="O441" s="1"/>
      <c r="P441" s="1"/>
      <c r="Q441" s="1"/>
      <c r="R441" s="1"/>
      <c r="S441" s="1"/>
      <c r="T441" s="1"/>
      <c r="U441" s="1"/>
      <c r="Z441" s="1"/>
      <c r="AA441" s="1"/>
      <c r="AB441" s="1"/>
      <c r="AC441" s="1"/>
      <c r="AD441" s="1"/>
      <c r="AE441" s="1"/>
      <c r="AF441" s="1"/>
      <c r="AG441" s="1"/>
      <c r="AL441" s="1"/>
      <c r="AM441" s="1"/>
      <c r="AN441" s="1"/>
      <c r="AO441" s="1"/>
      <c r="AP441" s="1"/>
      <c r="AQ441" s="1"/>
      <c r="AR441" s="1"/>
      <c r="AS441" s="1"/>
    </row>
    <row r="442" spans="1:45" ht="15" customHeight="1" x14ac:dyDescent="0.35">
      <c r="A442" s="16"/>
      <c r="B442" s="1"/>
      <c r="C442" s="1"/>
      <c r="D442" s="1"/>
      <c r="E442" s="1"/>
      <c r="F442" s="1"/>
      <c r="G442" s="1"/>
      <c r="H442" s="1"/>
      <c r="I442" s="1"/>
      <c r="N442" s="1"/>
      <c r="O442" s="1"/>
      <c r="P442" s="1"/>
      <c r="Q442" s="1"/>
      <c r="R442" s="1"/>
      <c r="S442" s="1"/>
      <c r="T442" s="1"/>
      <c r="U442" s="1"/>
      <c r="Z442" s="1"/>
      <c r="AA442" s="1"/>
      <c r="AB442" s="1"/>
      <c r="AC442" s="1"/>
      <c r="AD442" s="1"/>
      <c r="AE442" s="1"/>
      <c r="AF442" s="1"/>
      <c r="AG442" s="1"/>
      <c r="AL442" s="1"/>
      <c r="AM442" s="1"/>
      <c r="AN442" s="1"/>
      <c r="AO442" s="1"/>
      <c r="AP442" s="1"/>
      <c r="AQ442" s="1"/>
      <c r="AR442" s="1"/>
      <c r="AS442" s="1"/>
    </row>
    <row r="443" spans="1:45" ht="2.25" customHeight="1" x14ac:dyDescent="0.35">
      <c r="A443" s="16"/>
    </row>
    <row r="444" spans="1:45" ht="15" customHeight="1" x14ac:dyDescent="0.35">
      <c r="A444" s="16"/>
      <c r="B444" s="52"/>
      <c r="C444" s="52"/>
      <c r="D444" s="52"/>
      <c r="E444" s="52"/>
      <c r="F444" s="52"/>
      <c r="G444" s="52"/>
      <c r="H444" s="52"/>
      <c r="I444" s="52"/>
      <c r="N444" s="52"/>
      <c r="O444" s="52"/>
      <c r="P444" s="52"/>
      <c r="Q444" s="52"/>
      <c r="R444" s="52"/>
      <c r="S444" s="52"/>
      <c r="T444" s="52"/>
      <c r="U444" s="52"/>
      <c r="Z444" s="52"/>
      <c r="AA444" s="52"/>
      <c r="AB444" s="52"/>
      <c r="AC444" s="52"/>
      <c r="AD444" s="52"/>
      <c r="AE444" s="52"/>
      <c r="AF444" s="52"/>
      <c r="AG444" s="52"/>
      <c r="AL444" s="52"/>
      <c r="AM444" s="52"/>
      <c r="AN444" s="52"/>
      <c r="AO444" s="52"/>
      <c r="AP444" s="52"/>
      <c r="AQ444" s="52"/>
      <c r="AR444" s="52"/>
      <c r="AS444" s="52"/>
    </row>
    <row r="445" spans="1:45" ht="15" customHeight="1" x14ac:dyDescent="0.35">
      <c r="A445" s="16"/>
      <c r="B445" s="52"/>
      <c r="C445" s="52"/>
      <c r="D445" s="52"/>
      <c r="E445" s="52"/>
      <c r="F445" s="52"/>
      <c r="G445" s="52"/>
      <c r="H445" s="52"/>
      <c r="I445" s="52"/>
      <c r="N445" s="52"/>
      <c r="O445" s="52"/>
      <c r="P445" s="52"/>
      <c r="Q445" s="52"/>
      <c r="R445" s="52"/>
      <c r="S445" s="52"/>
      <c r="T445" s="52"/>
      <c r="U445" s="52"/>
      <c r="Z445" s="52"/>
      <c r="AA445" s="52"/>
      <c r="AB445" s="52"/>
      <c r="AC445" s="52"/>
      <c r="AD445" s="52"/>
      <c r="AE445" s="52"/>
      <c r="AF445" s="52"/>
      <c r="AG445" s="52"/>
      <c r="AL445" s="52"/>
      <c r="AM445" s="52"/>
      <c r="AN445" s="52"/>
      <c r="AO445" s="52"/>
      <c r="AP445" s="52"/>
      <c r="AQ445" s="52"/>
      <c r="AR445" s="52"/>
      <c r="AS445" s="52"/>
    </row>
    <row r="446" spans="1:45" ht="15" customHeight="1" x14ac:dyDescent="0.35">
      <c r="A446" s="16"/>
      <c r="B446" s="52"/>
      <c r="C446" s="52"/>
      <c r="D446" s="52"/>
      <c r="E446" s="52"/>
      <c r="F446" s="52"/>
      <c r="G446" s="52"/>
      <c r="H446" s="52"/>
      <c r="I446" s="52"/>
      <c r="N446" s="52"/>
      <c r="O446" s="52"/>
      <c r="P446" s="52"/>
      <c r="Q446" s="52"/>
      <c r="R446" s="52"/>
      <c r="S446" s="52"/>
      <c r="T446" s="52"/>
      <c r="U446" s="52"/>
      <c r="Z446" s="52"/>
      <c r="AA446" s="52"/>
      <c r="AB446" s="52"/>
      <c r="AC446" s="52"/>
      <c r="AD446" s="52"/>
      <c r="AE446" s="52"/>
      <c r="AF446" s="52"/>
      <c r="AG446" s="52"/>
      <c r="AL446" s="52"/>
      <c r="AM446" s="52"/>
      <c r="AN446" s="52"/>
      <c r="AO446" s="52"/>
      <c r="AP446" s="52"/>
      <c r="AQ446" s="52"/>
      <c r="AR446" s="52"/>
      <c r="AS446" s="52"/>
    </row>
    <row r="447" spans="1:45" ht="15" customHeight="1" x14ac:dyDescent="0.35">
      <c r="A447" s="16"/>
      <c r="B447" s="52"/>
      <c r="C447" s="52"/>
      <c r="D447" s="52"/>
      <c r="E447" s="52"/>
      <c r="F447" s="52"/>
      <c r="G447" s="52"/>
      <c r="H447" s="52"/>
      <c r="I447" s="52"/>
      <c r="N447" s="52"/>
      <c r="O447" s="52"/>
      <c r="P447" s="52"/>
      <c r="Q447" s="52"/>
      <c r="R447" s="52"/>
      <c r="S447" s="52"/>
      <c r="T447" s="52"/>
      <c r="U447" s="52"/>
      <c r="Z447" s="52"/>
      <c r="AA447" s="52"/>
      <c r="AB447" s="52"/>
      <c r="AC447" s="52"/>
      <c r="AD447" s="52"/>
      <c r="AE447" s="52"/>
      <c r="AF447" s="52"/>
      <c r="AG447" s="52"/>
      <c r="AL447" s="52"/>
      <c r="AM447" s="52"/>
      <c r="AN447" s="52"/>
      <c r="AO447" s="52"/>
      <c r="AP447" s="52"/>
      <c r="AQ447" s="52"/>
      <c r="AR447" s="52"/>
      <c r="AS447" s="52"/>
    </row>
    <row r="448" spans="1:45" ht="15" customHeight="1" x14ac:dyDescent="0.35">
      <c r="A448" s="16"/>
      <c r="B448" s="52"/>
      <c r="C448" s="52"/>
      <c r="D448" s="52"/>
      <c r="E448" s="52"/>
      <c r="F448" s="52"/>
      <c r="G448" s="52"/>
      <c r="H448" s="52"/>
      <c r="I448" s="52"/>
      <c r="N448" s="52"/>
      <c r="O448" s="52"/>
      <c r="P448" s="52"/>
      <c r="Q448" s="52"/>
      <c r="R448" s="52"/>
      <c r="S448" s="52"/>
      <c r="T448" s="52"/>
      <c r="U448" s="52"/>
      <c r="Z448" s="52"/>
      <c r="AA448" s="52"/>
      <c r="AB448" s="52"/>
      <c r="AC448" s="52"/>
      <c r="AD448" s="52"/>
      <c r="AE448" s="52"/>
      <c r="AF448" s="52"/>
      <c r="AG448" s="52"/>
      <c r="AL448" s="52"/>
      <c r="AM448" s="52"/>
      <c r="AN448" s="52"/>
      <c r="AO448" s="52"/>
      <c r="AP448" s="52"/>
      <c r="AQ448" s="52"/>
      <c r="AR448" s="52"/>
      <c r="AS448" s="52"/>
    </row>
    <row r="449" spans="1:45" ht="15" customHeight="1" x14ac:dyDescent="0.35">
      <c r="A449" s="16"/>
      <c r="B449" s="52"/>
      <c r="C449" s="52"/>
      <c r="D449" s="52"/>
      <c r="E449" s="52"/>
      <c r="F449" s="52"/>
      <c r="G449" s="52"/>
      <c r="H449" s="52"/>
      <c r="I449" s="52"/>
      <c r="N449" s="52"/>
      <c r="O449" s="52"/>
      <c r="P449" s="52"/>
      <c r="Q449" s="52"/>
      <c r="R449" s="52"/>
      <c r="S449" s="52"/>
      <c r="T449" s="52"/>
      <c r="U449" s="52"/>
      <c r="Z449" s="52"/>
      <c r="AA449" s="52"/>
      <c r="AB449" s="52"/>
      <c r="AC449" s="52"/>
      <c r="AD449" s="52"/>
      <c r="AE449" s="52"/>
      <c r="AF449" s="52"/>
      <c r="AG449" s="52"/>
      <c r="AL449" s="52"/>
      <c r="AM449" s="52"/>
      <c r="AN449" s="52"/>
      <c r="AO449" s="52"/>
      <c r="AP449" s="52"/>
      <c r="AQ449" s="52"/>
      <c r="AR449" s="52"/>
      <c r="AS449" s="52"/>
    </row>
    <row r="450" spans="1:45" ht="15" customHeight="1" x14ac:dyDescent="0.35">
      <c r="A450" s="16"/>
      <c r="B450" s="52"/>
      <c r="C450" s="52"/>
      <c r="D450" s="52"/>
      <c r="E450" s="52"/>
      <c r="F450" s="52"/>
      <c r="G450" s="52"/>
      <c r="H450" s="52"/>
      <c r="I450" s="52"/>
      <c r="N450" s="52"/>
      <c r="O450" s="52"/>
      <c r="P450" s="52"/>
      <c r="Q450" s="52"/>
      <c r="R450" s="52"/>
      <c r="S450" s="52"/>
      <c r="T450" s="52"/>
      <c r="U450" s="52"/>
      <c r="Z450" s="52"/>
      <c r="AA450" s="52"/>
      <c r="AB450" s="52"/>
      <c r="AC450" s="52"/>
      <c r="AD450" s="52"/>
      <c r="AE450" s="52"/>
      <c r="AF450" s="52"/>
      <c r="AG450" s="52"/>
      <c r="AL450" s="52"/>
      <c r="AM450" s="52"/>
      <c r="AN450" s="52"/>
      <c r="AO450" s="52"/>
      <c r="AP450" s="52"/>
      <c r="AQ450" s="52"/>
      <c r="AR450" s="52"/>
      <c r="AS450" s="52"/>
    </row>
    <row r="451" spans="1:45" ht="15" customHeight="1" x14ac:dyDescent="0.35">
      <c r="A451" s="16"/>
      <c r="B451" s="52"/>
      <c r="C451" s="52"/>
      <c r="D451" s="52"/>
      <c r="E451" s="52"/>
      <c r="F451" s="52"/>
      <c r="G451" s="52"/>
      <c r="H451" s="52"/>
      <c r="I451" s="52"/>
      <c r="N451" s="52"/>
      <c r="O451" s="52"/>
      <c r="P451" s="52"/>
      <c r="Q451" s="52"/>
      <c r="R451" s="52"/>
      <c r="S451" s="52"/>
      <c r="T451" s="52"/>
      <c r="U451" s="52"/>
      <c r="Z451" s="52"/>
      <c r="AA451" s="52"/>
      <c r="AB451" s="52"/>
      <c r="AC451" s="52"/>
      <c r="AD451" s="52"/>
      <c r="AE451" s="52"/>
      <c r="AF451" s="52"/>
      <c r="AG451" s="52"/>
      <c r="AL451" s="52"/>
      <c r="AM451" s="52"/>
      <c r="AN451" s="52"/>
      <c r="AO451" s="52"/>
      <c r="AP451" s="52"/>
      <c r="AQ451" s="52"/>
      <c r="AR451" s="52"/>
      <c r="AS451" s="52"/>
    </row>
    <row r="452" spans="1:45" ht="15" customHeight="1" x14ac:dyDescent="0.35">
      <c r="A452" s="16"/>
      <c r="B452" s="52"/>
      <c r="C452" s="52"/>
      <c r="D452" s="52"/>
      <c r="E452" s="52"/>
      <c r="F452" s="52"/>
      <c r="G452" s="52"/>
      <c r="H452" s="52"/>
      <c r="I452" s="52"/>
      <c r="N452" s="52"/>
      <c r="O452" s="52"/>
      <c r="P452" s="52"/>
      <c r="Q452" s="52"/>
      <c r="R452" s="52"/>
      <c r="S452" s="52"/>
      <c r="T452" s="52"/>
      <c r="U452" s="52"/>
      <c r="Z452" s="52"/>
      <c r="AA452" s="52"/>
      <c r="AB452" s="52"/>
      <c r="AC452" s="52"/>
      <c r="AD452" s="52"/>
      <c r="AE452" s="52"/>
      <c r="AF452" s="52"/>
      <c r="AG452" s="52"/>
      <c r="AL452" s="52"/>
      <c r="AM452" s="52"/>
      <c r="AN452" s="52"/>
      <c r="AO452" s="52"/>
      <c r="AP452" s="52"/>
      <c r="AQ452" s="52"/>
      <c r="AR452" s="52"/>
      <c r="AS452" s="52"/>
    </row>
    <row r="453" spans="1:45" ht="15" customHeight="1" x14ac:dyDescent="0.35">
      <c r="A453" s="16"/>
      <c r="B453" s="52"/>
      <c r="C453" s="52"/>
      <c r="D453" s="52"/>
      <c r="E453" s="52"/>
      <c r="F453" s="52"/>
      <c r="G453" s="52"/>
      <c r="H453" s="52"/>
      <c r="I453" s="52"/>
      <c r="N453" s="52"/>
      <c r="O453" s="52"/>
      <c r="P453" s="52"/>
      <c r="Q453" s="52"/>
      <c r="R453" s="52"/>
      <c r="S453" s="52"/>
      <c r="T453" s="52"/>
      <c r="U453" s="52"/>
      <c r="Z453" s="52"/>
      <c r="AA453" s="52"/>
      <c r="AB453" s="52"/>
      <c r="AC453" s="52"/>
      <c r="AD453" s="52"/>
      <c r="AE453" s="52"/>
      <c r="AF453" s="52"/>
      <c r="AG453" s="52"/>
      <c r="AL453" s="52"/>
      <c r="AM453" s="52"/>
      <c r="AN453" s="52"/>
      <c r="AO453" s="52"/>
      <c r="AP453" s="52"/>
      <c r="AQ453" s="52"/>
      <c r="AR453" s="52"/>
      <c r="AS453" s="52"/>
    </row>
    <row r="454" spans="1:45" ht="15" customHeight="1" x14ac:dyDescent="0.35">
      <c r="A454" s="16"/>
      <c r="B454" s="52"/>
      <c r="C454" s="52"/>
      <c r="D454" s="52"/>
      <c r="E454" s="52"/>
      <c r="F454" s="52"/>
      <c r="G454" s="52"/>
      <c r="H454" s="52"/>
      <c r="I454" s="52"/>
      <c r="N454" s="52"/>
      <c r="O454" s="52"/>
      <c r="P454" s="52"/>
      <c r="Q454" s="52"/>
      <c r="R454" s="52"/>
      <c r="S454" s="52"/>
      <c r="T454" s="52"/>
      <c r="U454" s="52"/>
      <c r="Z454" s="52"/>
      <c r="AA454" s="52"/>
      <c r="AB454" s="52"/>
      <c r="AC454" s="52"/>
      <c r="AD454" s="52"/>
      <c r="AE454" s="52"/>
      <c r="AF454" s="52"/>
      <c r="AG454" s="52"/>
      <c r="AL454" s="52"/>
      <c r="AM454" s="52"/>
      <c r="AN454" s="52"/>
      <c r="AO454" s="52"/>
      <c r="AP454" s="52"/>
      <c r="AQ454" s="52"/>
      <c r="AR454" s="52"/>
      <c r="AS454" s="52"/>
    </row>
    <row r="455" spans="1:45" ht="15" customHeight="1" x14ac:dyDescent="0.35">
      <c r="A455" s="16"/>
      <c r="B455" s="52"/>
      <c r="C455" s="52"/>
      <c r="D455" s="52"/>
      <c r="E455" s="52"/>
      <c r="F455" s="52"/>
      <c r="G455" s="52"/>
      <c r="H455" s="52"/>
      <c r="I455" s="52"/>
      <c r="N455" s="52"/>
      <c r="O455" s="52"/>
      <c r="P455" s="52"/>
      <c r="Q455" s="52"/>
      <c r="R455" s="52"/>
      <c r="S455" s="52"/>
      <c r="T455" s="52"/>
      <c r="U455" s="52"/>
      <c r="Z455" s="52"/>
      <c r="AA455" s="52"/>
      <c r="AB455" s="52"/>
      <c r="AC455" s="52"/>
      <c r="AD455" s="52"/>
      <c r="AE455" s="52"/>
      <c r="AF455" s="52"/>
      <c r="AG455" s="52"/>
      <c r="AL455" s="52"/>
      <c r="AM455" s="52"/>
      <c r="AN455" s="52"/>
      <c r="AO455" s="52"/>
      <c r="AP455" s="52"/>
      <c r="AQ455" s="52"/>
      <c r="AR455" s="52"/>
      <c r="AS455" s="52"/>
    </row>
    <row r="456" spans="1:45" ht="15" customHeight="1" x14ac:dyDescent="0.35">
      <c r="A456" s="16"/>
      <c r="B456" s="52"/>
      <c r="C456" s="52"/>
      <c r="D456" s="52"/>
      <c r="E456" s="52"/>
      <c r="F456" s="52"/>
      <c r="G456" s="52"/>
      <c r="H456" s="52"/>
      <c r="I456" s="52"/>
      <c r="N456" s="52"/>
      <c r="O456" s="52"/>
      <c r="P456" s="52"/>
      <c r="Q456" s="52"/>
      <c r="R456" s="52"/>
      <c r="S456" s="52"/>
      <c r="T456" s="52"/>
      <c r="U456" s="52"/>
      <c r="Z456" s="52"/>
      <c r="AA456" s="52"/>
      <c r="AB456" s="52"/>
      <c r="AC456" s="52"/>
      <c r="AD456" s="52"/>
      <c r="AE456" s="52"/>
      <c r="AF456" s="52"/>
      <c r="AG456" s="52"/>
      <c r="AL456" s="52"/>
      <c r="AM456" s="52"/>
      <c r="AN456" s="52"/>
      <c r="AO456" s="52"/>
      <c r="AP456" s="52"/>
      <c r="AQ456" s="52"/>
      <c r="AR456" s="52"/>
      <c r="AS456" s="52"/>
    </row>
    <row r="457" spans="1:45" ht="15" customHeight="1" x14ac:dyDescent="0.35">
      <c r="A457" s="16"/>
      <c r="B457" s="52"/>
      <c r="C457" s="52"/>
      <c r="D457" s="52"/>
      <c r="E457" s="52"/>
      <c r="F457" s="52"/>
      <c r="G457" s="52"/>
      <c r="H457" s="52"/>
      <c r="I457" s="52"/>
      <c r="N457" s="52"/>
      <c r="O457" s="52"/>
      <c r="P457" s="52"/>
      <c r="Q457" s="52"/>
      <c r="R457" s="52"/>
      <c r="S457" s="52"/>
      <c r="T457" s="52"/>
      <c r="U457" s="52"/>
      <c r="Z457" s="52"/>
      <c r="AA457" s="52"/>
      <c r="AB457" s="52"/>
      <c r="AC457" s="52"/>
      <c r="AD457" s="52"/>
      <c r="AE457" s="52"/>
      <c r="AF457" s="52"/>
      <c r="AG457" s="52"/>
      <c r="AL457" s="52"/>
      <c r="AM457" s="52"/>
      <c r="AN457" s="52"/>
      <c r="AO457" s="52"/>
      <c r="AP457" s="52"/>
      <c r="AQ457" s="52"/>
      <c r="AR457" s="52"/>
      <c r="AS457" s="52"/>
    </row>
    <row r="458" spans="1:45" ht="15" customHeight="1" x14ac:dyDescent="0.35">
      <c r="A458" s="16"/>
      <c r="B458" s="52"/>
      <c r="C458" s="52"/>
      <c r="D458" s="52"/>
      <c r="E458" s="52"/>
      <c r="F458" s="52"/>
      <c r="G458" s="52"/>
      <c r="H458" s="52"/>
      <c r="I458" s="52"/>
      <c r="N458" s="52"/>
      <c r="O458" s="52"/>
      <c r="P458" s="52"/>
      <c r="Q458" s="52"/>
      <c r="R458" s="52"/>
      <c r="S458" s="52"/>
      <c r="T458" s="52"/>
      <c r="U458" s="52"/>
      <c r="Z458" s="52"/>
      <c r="AA458" s="52"/>
      <c r="AB458" s="52"/>
      <c r="AC458" s="52"/>
      <c r="AD458" s="52"/>
      <c r="AE458" s="52"/>
      <c r="AF458" s="52"/>
      <c r="AG458" s="52"/>
      <c r="AL458" s="52"/>
      <c r="AM458" s="52"/>
      <c r="AN458" s="52"/>
      <c r="AO458" s="52"/>
      <c r="AP458" s="52"/>
      <c r="AQ458" s="52"/>
      <c r="AR458" s="52"/>
      <c r="AS458" s="52"/>
    </row>
    <row r="459" spans="1:45" ht="15" customHeight="1" x14ac:dyDescent="0.35">
      <c r="A459" s="16"/>
      <c r="B459" s="52"/>
      <c r="C459" s="52"/>
      <c r="D459" s="52"/>
      <c r="E459" s="52"/>
      <c r="F459" s="52"/>
      <c r="G459" s="52"/>
      <c r="H459" s="52"/>
      <c r="I459" s="52"/>
      <c r="N459" s="52"/>
      <c r="O459" s="52"/>
      <c r="P459" s="52"/>
      <c r="Q459" s="52"/>
      <c r="R459" s="52"/>
      <c r="S459" s="52"/>
      <c r="T459" s="52"/>
      <c r="U459" s="52"/>
      <c r="Z459" s="52"/>
      <c r="AA459" s="52"/>
      <c r="AB459" s="52"/>
      <c r="AC459" s="52"/>
      <c r="AD459" s="52"/>
      <c r="AE459" s="52"/>
      <c r="AF459" s="52"/>
      <c r="AG459" s="52"/>
      <c r="AL459" s="52"/>
      <c r="AM459" s="52"/>
      <c r="AN459" s="52"/>
      <c r="AO459" s="52"/>
      <c r="AP459" s="52"/>
      <c r="AQ459" s="52"/>
      <c r="AR459" s="52"/>
      <c r="AS459" s="52"/>
    </row>
    <row r="460" spans="1:45" ht="15" customHeight="1" x14ac:dyDescent="0.35">
      <c r="A460" s="16"/>
      <c r="B460" s="52"/>
      <c r="C460" s="52"/>
      <c r="D460" s="52"/>
      <c r="E460" s="52"/>
      <c r="F460" s="52"/>
      <c r="G460" s="52"/>
      <c r="H460" s="52"/>
      <c r="I460" s="52"/>
      <c r="N460" s="52"/>
      <c r="O460" s="52"/>
      <c r="P460" s="52"/>
      <c r="Q460" s="52"/>
      <c r="R460" s="52"/>
      <c r="S460" s="52"/>
      <c r="T460" s="52"/>
      <c r="U460" s="52"/>
      <c r="Z460" s="52"/>
      <c r="AA460" s="52"/>
      <c r="AB460" s="52"/>
      <c r="AC460" s="52"/>
      <c r="AD460" s="52"/>
      <c r="AE460" s="52"/>
      <c r="AF460" s="52"/>
      <c r="AG460" s="52"/>
      <c r="AL460" s="52"/>
      <c r="AM460" s="52"/>
      <c r="AN460" s="52"/>
      <c r="AO460" s="52"/>
      <c r="AP460" s="52"/>
      <c r="AQ460" s="52"/>
      <c r="AR460" s="52"/>
      <c r="AS460" s="52"/>
    </row>
    <row r="461" spans="1:45" ht="15" customHeight="1" x14ac:dyDescent="0.35">
      <c r="A461" s="16"/>
      <c r="B461" s="52"/>
      <c r="C461" s="52"/>
      <c r="D461" s="52"/>
      <c r="E461" s="52"/>
      <c r="F461" s="52"/>
      <c r="G461" s="52"/>
      <c r="H461" s="52"/>
      <c r="I461" s="52"/>
      <c r="N461" s="52"/>
      <c r="O461" s="52"/>
      <c r="P461" s="52"/>
      <c r="Q461" s="52"/>
      <c r="R461" s="52"/>
      <c r="S461" s="52"/>
      <c r="T461" s="52"/>
      <c r="U461" s="52"/>
      <c r="Z461" s="52"/>
      <c r="AA461" s="52"/>
      <c r="AB461" s="52"/>
      <c r="AC461" s="52"/>
      <c r="AD461" s="52"/>
      <c r="AE461" s="52"/>
      <c r="AF461" s="52"/>
      <c r="AG461" s="52"/>
      <c r="AL461" s="52"/>
      <c r="AM461" s="52"/>
      <c r="AN461" s="52"/>
      <c r="AO461" s="52"/>
      <c r="AP461" s="52"/>
      <c r="AQ461" s="52"/>
      <c r="AR461" s="52"/>
      <c r="AS461" s="52"/>
    </row>
    <row r="462" spans="1:45" ht="15" customHeight="1" x14ac:dyDescent="0.35">
      <c r="A462" s="16"/>
      <c r="B462" s="52"/>
      <c r="C462" s="52"/>
      <c r="D462" s="52"/>
      <c r="E462" s="52"/>
      <c r="F462" s="52"/>
      <c r="G462" s="52"/>
      <c r="H462" s="52"/>
      <c r="I462" s="52"/>
      <c r="N462" s="52"/>
      <c r="O462" s="52"/>
      <c r="P462" s="52"/>
      <c r="Q462" s="52"/>
      <c r="R462" s="52"/>
      <c r="S462" s="52"/>
      <c r="T462" s="52"/>
      <c r="U462" s="52"/>
      <c r="Z462" s="52"/>
      <c r="AA462" s="52"/>
      <c r="AB462" s="52"/>
      <c r="AC462" s="52"/>
      <c r="AD462" s="52"/>
      <c r="AE462" s="52"/>
      <c r="AF462" s="52"/>
      <c r="AG462" s="52"/>
      <c r="AL462" s="52"/>
      <c r="AM462" s="52"/>
      <c r="AN462" s="52"/>
      <c r="AO462" s="52"/>
      <c r="AP462" s="52"/>
      <c r="AQ462" s="52"/>
      <c r="AR462" s="52"/>
      <c r="AS462" s="52"/>
    </row>
    <row r="463" spans="1:45" ht="15" customHeight="1" x14ac:dyDescent="0.35">
      <c r="A463" s="16"/>
      <c r="B463" s="52"/>
      <c r="C463" s="52"/>
      <c r="D463" s="52"/>
      <c r="E463" s="52"/>
      <c r="F463" s="52"/>
      <c r="G463" s="52"/>
      <c r="H463" s="52"/>
      <c r="I463" s="52"/>
      <c r="N463" s="52"/>
      <c r="O463" s="52"/>
      <c r="P463" s="52"/>
      <c r="Q463" s="52"/>
      <c r="R463" s="52"/>
      <c r="S463" s="52"/>
      <c r="T463" s="52"/>
      <c r="U463" s="52"/>
      <c r="Z463" s="52"/>
      <c r="AA463" s="52"/>
      <c r="AB463" s="52"/>
      <c r="AC463" s="52"/>
      <c r="AD463" s="52"/>
      <c r="AE463" s="52"/>
      <c r="AF463" s="52"/>
      <c r="AG463" s="52"/>
      <c r="AL463" s="52"/>
      <c r="AM463" s="52"/>
      <c r="AN463" s="52"/>
      <c r="AO463" s="52"/>
      <c r="AP463" s="52"/>
      <c r="AQ463" s="52"/>
      <c r="AR463" s="52"/>
      <c r="AS463" s="52"/>
    </row>
    <row r="464" spans="1:45" ht="18.75" customHeight="1" x14ac:dyDescent="0.35">
      <c r="A464" s="13"/>
      <c r="B464" s="27" t="s">
        <v>226</v>
      </c>
      <c r="C464" s="27"/>
      <c r="D464" s="27"/>
      <c r="E464" s="27"/>
      <c r="F464" s="27"/>
      <c r="G464" s="27"/>
      <c r="H464" s="27"/>
      <c r="I464" s="27"/>
      <c r="J464" s="4"/>
      <c r="K464" s="4"/>
      <c r="L464" s="4"/>
      <c r="M464" s="4"/>
      <c r="N464" s="27" t="s">
        <v>42</v>
      </c>
      <c r="O464" s="27"/>
      <c r="P464" s="27"/>
      <c r="Q464" s="27"/>
      <c r="R464" s="27"/>
      <c r="S464" s="27"/>
      <c r="T464" s="27"/>
      <c r="U464" s="27"/>
      <c r="V464" s="5"/>
      <c r="W464" s="5"/>
      <c r="X464" s="5"/>
      <c r="Y464" s="5"/>
      <c r="Z464" s="27" t="s">
        <v>108</v>
      </c>
      <c r="AA464" s="27"/>
      <c r="AB464" s="27"/>
      <c r="AC464" s="27"/>
      <c r="AD464" s="27"/>
      <c r="AE464" s="27"/>
      <c r="AF464" s="27"/>
      <c r="AG464" s="27"/>
      <c r="AH464" s="4"/>
      <c r="AI464" s="4"/>
      <c r="AJ464" s="4"/>
      <c r="AK464" s="4"/>
      <c r="AL464" s="27" t="s">
        <v>227</v>
      </c>
      <c r="AM464" s="27"/>
      <c r="AN464" s="27"/>
      <c r="AO464" s="27"/>
      <c r="AP464" s="27"/>
      <c r="AQ464" s="27"/>
      <c r="AR464" s="27"/>
      <c r="AS464" s="27"/>
    </row>
    <row r="465" spans="1:49" ht="15" customHeight="1" x14ac:dyDescent="0.35">
      <c r="A465" s="16"/>
      <c r="B465"/>
      <c r="C465"/>
      <c r="D465"/>
      <c r="E465" s="1"/>
      <c r="F465" s="1"/>
      <c r="G465" s="1"/>
      <c r="H465" s="1"/>
      <c r="I465" s="1"/>
      <c r="L465" s="18" t="s">
        <v>218</v>
      </c>
      <c r="M465" s="18" t="s">
        <v>256</v>
      </c>
      <c r="N465"/>
      <c r="O465"/>
      <c r="P465"/>
      <c r="Q465" s="1"/>
      <c r="R465" s="1"/>
      <c r="S465" s="1"/>
      <c r="T465" s="1"/>
      <c r="U465" s="1"/>
      <c r="X465" s="18" t="s">
        <v>218</v>
      </c>
      <c r="Y465" s="18" t="s">
        <v>256</v>
      </c>
      <c r="Z465"/>
      <c r="AA465"/>
      <c r="AB465"/>
      <c r="AC465" s="1"/>
      <c r="AD465" s="1"/>
      <c r="AE465" s="1"/>
      <c r="AF465" s="1"/>
      <c r="AG465" s="1"/>
      <c r="AJ465" s="18" t="s">
        <v>218</v>
      </c>
      <c r="AK465" s="18" t="s">
        <v>256</v>
      </c>
      <c r="AL465"/>
      <c r="AM465"/>
      <c r="AN465"/>
      <c r="AO465" s="1"/>
      <c r="AP465" s="1"/>
      <c r="AQ465" s="1"/>
      <c r="AR465" s="1"/>
      <c r="AS465" s="1"/>
      <c r="AV465" s="14" t="s">
        <v>218</v>
      </c>
      <c r="AW465" s="14" t="s">
        <v>256</v>
      </c>
    </row>
    <row r="466" spans="1:49" ht="15" customHeight="1" x14ac:dyDescent="0.35">
      <c r="A466" s="16"/>
      <c r="B466"/>
      <c r="C466"/>
      <c r="D466"/>
      <c r="E466" s="1"/>
      <c r="F466" s="1"/>
      <c r="G466" s="1"/>
      <c r="H466" s="1"/>
      <c r="I466" s="1"/>
      <c r="K466" s="18" t="s">
        <v>138</v>
      </c>
      <c r="L466" s="18" t="s">
        <v>80</v>
      </c>
      <c r="M466" s="18" t="s">
        <v>78</v>
      </c>
      <c r="N466"/>
      <c r="O466"/>
      <c r="P466"/>
      <c r="Q466" s="1"/>
      <c r="R466" s="1"/>
      <c r="S466" s="1"/>
      <c r="T466" s="1"/>
      <c r="U466" s="1"/>
      <c r="W466" s="18" t="s">
        <v>138</v>
      </c>
      <c r="X466" s="18" t="s">
        <v>80</v>
      </c>
      <c r="Y466" s="18" t="s">
        <v>78</v>
      </c>
      <c r="Z466"/>
      <c r="AA466"/>
      <c r="AB466"/>
      <c r="AC466" s="1"/>
      <c r="AD466" s="1"/>
      <c r="AE466" s="1"/>
      <c r="AF466" s="1"/>
      <c r="AG466" s="1"/>
      <c r="AI466" s="18" t="s">
        <v>138</v>
      </c>
      <c r="AJ466" s="18" t="s">
        <v>80</v>
      </c>
      <c r="AK466" s="18" t="s">
        <v>78</v>
      </c>
      <c r="AL466"/>
      <c r="AM466"/>
      <c r="AN466"/>
      <c r="AO466" s="1"/>
      <c r="AP466" s="1"/>
      <c r="AQ466" s="1"/>
      <c r="AR466" s="1"/>
      <c r="AS466" s="1"/>
      <c r="AU466" s="14" t="s">
        <v>138</v>
      </c>
      <c r="AV466" s="14" t="s">
        <v>80</v>
      </c>
      <c r="AW466" s="14" t="s">
        <v>78</v>
      </c>
    </row>
    <row r="467" spans="1:49" ht="15" customHeight="1" x14ac:dyDescent="0.35">
      <c r="A467" s="16"/>
      <c r="B467"/>
      <c r="C467"/>
      <c r="D467"/>
      <c r="E467" s="1"/>
      <c r="F467" s="1"/>
      <c r="G467" s="1"/>
      <c r="H467" s="1"/>
      <c r="I467" s="1"/>
      <c r="K467" s="18" t="s">
        <v>271</v>
      </c>
      <c r="L467" s="18">
        <v>0</v>
      </c>
      <c r="M467" s="18">
        <v>0</v>
      </c>
      <c r="N467"/>
      <c r="O467"/>
      <c r="P467"/>
      <c r="Q467" s="1"/>
      <c r="R467" s="1"/>
      <c r="S467" s="1"/>
      <c r="T467" s="1"/>
      <c r="U467" s="1"/>
      <c r="W467" s="18" t="s">
        <v>271</v>
      </c>
      <c r="X467" s="18">
        <v>0</v>
      </c>
      <c r="Y467" s="18">
        <v>0</v>
      </c>
      <c r="Z467"/>
      <c r="AA467"/>
      <c r="AB467"/>
      <c r="AC467" s="1"/>
      <c r="AD467" s="1"/>
      <c r="AE467" s="1"/>
      <c r="AF467" s="1"/>
      <c r="AG467" s="1"/>
      <c r="AI467" s="18" t="s">
        <v>271</v>
      </c>
      <c r="AJ467" s="18">
        <v>0</v>
      </c>
      <c r="AK467" s="18">
        <v>0</v>
      </c>
      <c r="AL467"/>
      <c r="AM467"/>
      <c r="AN467"/>
      <c r="AO467" s="1"/>
      <c r="AP467" s="1"/>
      <c r="AQ467" s="1"/>
      <c r="AR467" s="1"/>
      <c r="AS467" s="1"/>
      <c r="AU467" s="14" t="s">
        <v>271</v>
      </c>
      <c r="AV467" s="14">
        <v>0</v>
      </c>
      <c r="AW467" s="14">
        <v>0</v>
      </c>
    </row>
    <row r="468" spans="1:49" ht="15" customHeight="1" x14ac:dyDescent="0.35">
      <c r="A468" s="16"/>
      <c r="B468"/>
      <c r="C468"/>
      <c r="D468"/>
      <c r="E468" s="1"/>
      <c r="F468" s="1"/>
      <c r="G468" s="1"/>
      <c r="H468" s="1"/>
      <c r="I468" s="1"/>
      <c r="K468" s="18" t="s">
        <v>164</v>
      </c>
      <c r="L468" s="18">
        <v>87.92</v>
      </c>
      <c r="M468" s="18">
        <v>87.92</v>
      </c>
      <c r="N468"/>
      <c r="O468"/>
      <c r="P468"/>
      <c r="Q468" s="1"/>
      <c r="R468" s="1"/>
      <c r="S468" s="1"/>
      <c r="T468" s="1"/>
      <c r="U468" s="1"/>
      <c r="W468" s="18" t="s">
        <v>26</v>
      </c>
      <c r="X468" s="18">
        <v>96.25</v>
      </c>
      <c r="Y468" s="18">
        <v>96.25</v>
      </c>
      <c r="Z468"/>
      <c r="AA468"/>
      <c r="AB468"/>
      <c r="AC468" s="1"/>
      <c r="AD468" s="1"/>
      <c r="AE468" s="1"/>
      <c r="AF468" s="1"/>
      <c r="AG468" s="1"/>
      <c r="AI468" s="18" t="s">
        <v>164</v>
      </c>
      <c r="AJ468" s="18">
        <v>88.37</v>
      </c>
      <c r="AK468" s="18">
        <v>88.37</v>
      </c>
      <c r="AL468"/>
      <c r="AM468"/>
      <c r="AN468"/>
      <c r="AO468" s="1"/>
      <c r="AP468" s="1"/>
      <c r="AQ468" s="1"/>
      <c r="AR468" s="1"/>
      <c r="AS468" s="1"/>
      <c r="AU468" s="14" t="s">
        <v>26</v>
      </c>
      <c r="AV468" s="14">
        <v>96.27</v>
      </c>
      <c r="AW468" s="14">
        <v>96.27</v>
      </c>
    </row>
    <row r="469" spans="1:49" ht="15" customHeight="1" x14ac:dyDescent="0.35">
      <c r="A469" s="16"/>
      <c r="B469"/>
      <c r="C469"/>
      <c r="D469"/>
      <c r="E469" s="1"/>
      <c r="F469" s="1"/>
      <c r="G469" s="1"/>
      <c r="H469" s="1"/>
      <c r="I469" s="1"/>
      <c r="K469" s="18" t="s">
        <v>21</v>
      </c>
      <c r="L469" s="18">
        <v>1.35</v>
      </c>
      <c r="M469" s="18">
        <v>89.27</v>
      </c>
      <c r="N469"/>
      <c r="O469"/>
      <c r="P469"/>
      <c r="Q469" s="1"/>
      <c r="R469" s="1"/>
      <c r="S469" s="1"/>
      <c r="T469" s="1"/>
      <c r="U469" s="1"/>
      <c r="W469" s="18" t="s">
        <v>20</v>
      </c>
      <c r="X469" s="18">
        <v>0.54</v>
      </c>
      <c r="Y469" s="18">
        <v>96.78</v>
      </c>
      <c r="Z469"/>
      <c r="AA469"/>
      <c r="AB469"/>
      <c r="AC469" s="1"/>
      <c r="AD469" s="1"/>
      <c r="AE469" s="1"/>
      <c r="AF469" s="1"/>
      <c r="AG469" s="1"/>
      <c r="AI469" s="18" t="s">
        <v>21</v>
      </c>
      <c r="AJ469" s="18">
        <v>0.68</v>
      </c>
      <c r="AK469" s="18">
        <v>89.05</v>
      </c>
      <c r="AL469"/>
      <c r="AM469"/>
      <c r="AN469"/>
      <c r="AO469" s="1"/>
      <c r="AP469" s="1"/>
      <c r="AQ469" s="1"/>
      <c r="AR469" s="1"/>
      <c r="AS469" s="1"/>
      <c r="AU469" s="14" t="s">
        <v>20</v>
      </c>
      <c r="AV469" s="14">
        <v>0.53</v>
      </c>
      <c r="AW469" s="14">
        <v>96.81</v>
      </c>
    </row>
    <row r="470" spans="1:49" ht="15" customHeight="1" x14ac:dyDescent="0.35">
      <c r="A470" s="16"/>
      <c r="B470"/>
      <c r="C470"/>
      <c r="D470"/>
      <c r="E470" s="1"/>
      <c r="F470" s="1"/>
      <c r="G470" s="1"/>
      <c r="H470" s="1"/>
      <c r="I470" s="1"/>
      <c r="K470" s="18" t="s">
        <v>235</v>
      </c>
      <c r="L470" s="18">
        <v>0.9</v>
      </c>
      <c r="M470" s="18">
        <v>90.17</v>
      </c>
      <c r="N470"/>
      <c r="O470"/>
      <c r="P470"/>
      <c r="Q470" s="1"/>
      <c r="R470" s="1"/>
      <c r="S470" s="1"/>
      <c r="T470" s="1"/>
      <c r="U470" s="1"/>
      <c r="W470" s="18" t="s">
        <v>10</v>
      </c>
      <c r="X470" s="18">
        <v>0.23</v>
      </c>
      <c r="Y470" s="18">
        <v>97.01</v>
      </c>
      <c r="Z470"/>
      <c r="AA470"/>
      <c r="AB470"/>
      <c r="AC470" s="1"/>
      <c r="AD470" s="1"/>
      <c r="AE470" s="1"/>
      <c r="AF470" s="1"/>
      <c r="AG470" s="1"/>
      <c r="AI470" s="18" t="s">
        <v>235</v>
      </c>
      <c r="AJ470" s="18">
        <v>1.21</v>
      </c>
      <c r="AK470" s="18">
        <v>90.26</v>
      </c>
      <c r="AL470"/>
      <c r="AM470"/>
      <c r="AN470"/>
      <c r="AO470" s="1"/>
      <c r="AP470" s="1"/>
      <c r="AQ470" s="1"/>
      <c r="AR470" s="1"/>
      <c r="AS470" s="1"/>
      <c r="AU470" s="14" t="s">
        <v>10</v>
      </c>
      <c r="AV470" s="14">
        <v>0.23</v>
      </c>
      <c r="AW470" s="14">
        <v>97.03</v>
      </c>
    </row>
    <row r="471" spans="1:49" ht="15" customHeight="1" x14ac:dyDescent="0.35">
      <c r="A471" s="16"/>
      <c r="B471"/>
      <c r="C471"/>
      <c r="D471"/>
      <c r="E471" s="1"/>
      <c r="F471" s="1"/>
      <c r="G471" s="1"/>
      <c r="H471" s="1"/>
      <c r="I471" s="1"/>
      <c r="K471" s="18" t="s">
        <v>184</v>
      </c>
      <c r="L471" s="18">
        <v>2.25</v>
      </c>
      <c r="M471" s="18">
        <v>92.42</v>
      </c>
      <c r="N471"/>
      <c r="O471"/>
      <c r="P471"/>
      <c r="Q471" s="1"/>
      <c r="R471" s="1"/>
      <c r="S471" s="1"/>
      <c r="T471" s="1"/>
      <c r="U471" s="1"/>
      <c r="W471" s="18" t="s">
        <v>144</v>
      </c>
      <c r="X471" s="18">
        <v>0.61</v>
      </c>
      <c r="Y471" s="18">
        <v>97.62</v>
      </c>
      <c r="Z471"/>
      <c r="AA471"/>
      <c r="AB471"/>
      <c r="AC471" s="1"/>
      <c r="AD471" s="1"/>
      <c r="AE471" s="1"/>
      <c r="AF471" s="1"/>
      <c r="AG471" s="1"/>
      <c r="AI471" s="18" t="s">
        <v>184</v>
      </c>
      <c r="AJ471" s="18">
        <v>1.89</v>
      </c>
      <c r="AK471" s="18">
        <v>92.15</v>
      </c>
      <c r="AL471"/>
      <c r="AM471"/>
      <c r="AN471"/>
      <c r="AO471" s="1"/>
      <c r="AP471" s="1"/>
      <c r="AQ471" s="1"/>
      <c r="AR471" s="1"/>
      <c r="AS471" s="1"/>
      <c r="AU471" s="14" t="s">
        <v>144</v>
      </c>
      <c r="AV471" s="14">
        <v>0.61</v>
      </c>
      <c r="AW471" s="14">
        <v>97.64</v>
      </c>
    </row>
    <row r="472" spans="1:49" ht="15" customHeight="1" x14ac:dyDescent="0.35">
      <c r="A472" s="16"/>
      <c r="B472"/>
      <c r="C472"/>
      <c r="D472"/>
      <c r="E472" s="1"/>
      <c r="F472" s="1"/>
      <c r="G472" s="1"/>
      <c r="H472" s="1"/>
      <c r="I472" s="1"/>
      <c r="K472" s="18" t="s">
        <v>109</v>
      </c>
      <c r="L472" s="18">
        <v>0.98</v>
      </c>
      <c r="M472" s="18">
        <v>93.4</v>
      </c>
      <c r="N472"/>
      <c r="O472"/>
      <c r="P472"/>
      <c r="Q472" s="1"/>
      <c r="R472" s="1"/>
      <c r="S472" s="1"/>
      <c r="T472" s="1"/>
      <c r="U472" s="1"/>
      <c r="W472" s="18" t="s">
        <v>79</v>
      </c>
      <c r="X472" s="18">
        <v>0</v>
      </c>
      <c r="Y472" s="18">
        <v>97.62</v>
      </c>
      <c r="Z472"/>
      <c r="AA472"/>
      <c r="AB472"/>
      <c r="AC472" s="1"/>
      <c r="AD472" s="1"/>
      <c r="AE472" s="1"/>
      <c r="AF472" s="1"/>
      <c r="AG472" s="1"/>
      <c r="AI472" s="18" t="s">
        <v>109</v>
      </c>
      <c r="AJ472" s="18">
        <v>1.06</v>
      </c>
      <c r="AK472" s="18">
        <v>93.2</v>
      </c>
      <c r="AL472"/>
      <c r="AM472"/>
      <c r="AN472"/>
      <c r="AO472" s="1"/>
      <c r="AP472" s="1"/>
      <c r="AQ472" s="1"/>
      <c r="AR472" s="1"/>
      <c r="AS472" s="1"/>
      <c r="AU472" s="14" t="s">
        <v>79</v>
      </c>
      <c r="AV472" s="14">
        <v>0</v>
      </c>
      <c r="AW472" s="14">
        <v>97.64</v>
      </c>
    </row>
    <row r="473" spans="1:49" ht="15" customHeight="1" x14ac:dyDescent="0.35">
      <c r="A473" s="16"/>
      <c r="B473"/>
      <c r="C473"/>
      <c r="D473"/>
      <c r="E473" s="1"/>
      <c r="F473" s="1"/>
      <c r="G473" s="1"/>
      <c r="H473" s="1"/>
      <c r="I473" s="1"/>
      <c r="K473" s="18" t="s">
        <v>77</v>
      </c>
      <c r="L473" s="18">
        <v>6.6</v>
      </c>
      <c r="M473" s="18">
        <v>100</v>
      </c>
      <c r="N473"/>
      <c r="O473"/>
      <c r="P473"/>
      <c r="Q473" s="1"/>
      <c r="R473" s="1"/>
      <c r="S473" s="1"/>
      <c r="T473" s="1"/>
      <c r="U473" s="1"/>
      <c r="W473" s="18" t="s">
        <v>143</v>
      </c>
      <c r="X473" s="18">
        <v>0.31</v>
      </c>
      <c r="Y473" s="18">
        <v>97.93</v>
      </c>
      <c r="Z473"/>
      <c r="AA473"/>
      <c r="AB473"/>
      <c r="AC473" s="1"/>
      <c r="AD473" s="1"/>
      <c r="AE473" s="1"/>
      <c r="AF473" s="1"/>
      <c r="AG473" s="1"/>
      <c r="AI473" s="18" t="s">
        <v>77</v>
      </c>
      <c r="AJ473" s="18">
        <v>6.8</v>
      </c>
      <c r="AK473" s="18">
        <v>100</v>
      </c>
      <c r="AL473"/>
      <c r="AM473"/>
      <c r="AN473"/>
      <c r="AO473" s="1"/>
      <c r="AP473" s="1"/>
      <c r="AQ473" s="1"/>
      <c r="AR473" s="1"/>
      <c r="AS473" s="1"/>
      <c r="AU473" s="14" t="s">
        <v>143</v>
      </c>
      <c r="AV473" s="14">
        <v>0.38</v>
      </c>
      <c r="AW473" s="14">
        <v>98.02</v>
      </c>
    </row>
    <row r="474" spans="1:49" ht="15" customHeight="1" x14ac:dyDescent="0.35">
      <c r="A474" s="16"/>
      <c r="B474"/>
      <c r="C474"/>
      <c r="D474"/>
      <c r="E474" s="1"/>
      <c r="F474" s="1"/>
      <c r="G474" s="1"/>
      <c r="H474" s="1"/>
      <c r="I474" s="1"/>
      <c r="N474"/>
      <c r="O474"/>
      <c r="P474"/>
      <c r="Q474" s="1"/>
      <c r="R474" s="1"/>
      <c r="S474" s="1"/>
      <c r="T474" s="1"/>
      <c r="U474" s="1"/>
      <c r="W474" s="18" t="s">
        <v>101</v>
      </c>
      <c r="X474" s="18">
        <v>2.0699999999999998</v>
      </c>
      <c r="Y474" s="18">
        <v>100</v>
      </c>
      <c r="Z474"/>
      <c r="AA474"/>
      <c r="AB474"/>
      <c r="AC474" s="1"/>
      <c r="AD474" s="1"/>
      <c r="AE474" s="1"/>
      <c r="AF474" s="1"/>
      <c r="AG474" s="1"/>
      <c r="AL474"/>
      <c r="AM474"/>
      <c r="AN474"/>
      <c r="AO474" s="1"/>
      <c r="AP474" s="1"/>
      <c r="AQ474" s="1"/>
      <c r="AR474" s="1"/>
      <c r="AS474" s="1"/>
      <c r="AU474" s="14" t="s">
        <v>101</v>
      </c>
      <c r="AV474" s="14">
        <v>1.98</v>
      </c>
      <c r="AW474" s="14">
        <v>100</v>
      </c>
    </row>
    <row r="475" spans="1:49" ht="15" customHeight="1" x14ac:dyDescent="0.35">
      <c r="A475" s="16"/>
      <c r="B475"/>
      <c r="C475"/>
      <c r="D475"/>
      <c r="E475" s="1"/>
      <c r="F475" s="1"/>
      <c r="G475" s="1"/>
      <c r="H475" s="1"/>
      <c r="I475" s="1"/>
      <c r="N475"/>
      <c r="O475"/>
      <c r="P475"/>
      <c r="Q475" s="1"/>
      <c r="R475" s="1"/>
      <c r="S475" s="1"/>
      <c r="T475" s="1"/>
      <c r="U475" s="1"/>
      <c r="Z475"/>
      <c r="AA475"/>
      <c r="AB475"/>
      <c r="AC475" s="1"/>
      <c r="AD475" s="1"/>
      <c r="AE475" s="1"/>
      <c r="AF475" s="1"/>
      <c r="AG475" s="1"/>
      <c r="AL475"/>
      <c r="AM475"/>
      <c r="AN475"/>
      <c r="AO475" s="1"/>
      <c r="AP475" s="1"/>
      <c r="AQ475" s="1"/>
      <c r="AR475" s="1"/>
      <c r="AS475" s="1"/>
    </row>
    <row r="476" spans="1:49" ht="15" customHeight="1" x14ac:dyDescent="0.35">
      <c r="A476" s="16"/>
      <c r="B476"/>
      <c r="C476"/>
      <c r="D476"/>
      <c r="E476" s="1"/>
      <c r="F476" s="1"/>
      <c r="G476" s="1"/>
      <c r="H476" s="1"/>
      <c r="I476" s="1"/>
      <c r="N476"/>
      <c r="O476"/>
      <c r="P476"/>
      <c r="Q476" s="1"/>
      <c r="R476" s="1"/>
      <c r="S476" s="1"/>
      <c r="T476" s="1"/>
      <c r="U476" s="1"/>
      <c r="Z476"/>
      <c r="AA476"/>
      <c r="AB476"/>
      <c r="AC476" s="1"/>
      <c r="AD476" s="1"/>
      <c r="AE476" s="1"/>
      <c r="AF476" s="1"/>
      <c r="AG476" s="1"/>
      <c r="AL476"/>
      <c r="AM476"/>
      <c r="AN476"/>
      <c r="AO476" s="1"/>
      <c r="AP476" s="1"/>
      <c r="AQ476" s="1"/>
      <c r="AR476" s="1"/>
      <c r="AS476" s="1"/>
    </row>
    <row r="477" spans="1:49" ht="15" customHeight="1" x14ac:dyDescent="0.35">
      <c r="A477" s="16"/>
      <c r="B477"/>
      <c r="C477"/>
      <c r="D477"/>
      <c r="E477" s="1"/>
      <c r="F477" s="1"/>
      <c r="G477" s="1"/>
      <c r="H477" s="1"/>
      <c r="I477" s="1"/>
      <c r="N477"/>
      <c r="O477"/>
      <c r="P477"/>
      <c r="Q477" s="1"/>
      <c r="R477" s="1"/>
      <c r="S477" s="1"/>
      <c r="T477" s="1"/>
      <c r="U477" s="1"/>
      <c r="Z477"/>
      <c r="AA477"/>
      <c r="AB477"/>
      <c r="AC477" s="1"/>
      <c r="AD477" s="1"/>
      <c r="AE477" s="1"/>
      <c r="AF477" s="1"/>
      <c r="AG477" s="1"/>
      <c r="AL477"/>
      <c r="AM477"/>
      <c r="AN477"/>
      <c r="AO477" s="1"/>
      <c r="AP477" s="1"/>
      <c r="AQ477" s="1"/>
      <c r="AR477" s="1"/>
      <c r="AS477" s="1"/>
    </row>
    <row r="478" spans="1:49" ht="15" customHeight="1" x14ac:dyDescent="0.35">
      <c r="A478" s="16"/>
      <c r="B478"/>
      <c r="C478"/>
      <c r="D478"/>
      <c r="E478" s="1"/>
      <c r="F478" s="1"/>
      <c r="G478" s="1"/>
      <c r="H478" s="1"/>
      <c r="I478" s="1"/>
      <c r="N478"/>
      <c r="O478"/>
      <c r="P478"/>
      <c r="Q478" s="1"/>
      <c r="R478" s="1"/>
      <c r="S478" s="1"/>
      <c r="T478" s="1"/>
      <c r="U478" s="1"/>
      <c r="Z478"/>
      <c r="AA478"/>
      <c r="AB478"/>
      <c r="AC478" s="1"/>
      <c r="AD478" s="1"/>
      <c r="AE478" s="1"/>
      <c r="AF478" s="1"/>
      <c r="AG478" s="1"/>
      <c r="AL478"/>
      <c r="AM478"/>
      <c r="AN478"/>
      <c r="AO478" s="1"/>
      <c r="AP478" s="1"/>
      <c r="AQ478" s="1"/>
      <c r="AR478" s="1"/>
      <c r="AS478" s="1"/>
    </row>
    <row r="479" spans="1:49" ht="15" customHeight="1" x14ac:dyDescent="0.35">
      <c r="A479" s="16"/>
      <c r="B479"/>
      <c r="C479"/>
      <c r="D479"/>
      <c r="E479" s="1"/>
      <c r="F479" s="1"/>
      <c r="G479" s="1"/>
      <c r="H479" s="1"/>
      <c r="I479" s="1"/>
      <c r="N479"/>
      <c r="O479"/>
      <c r="P479"/>
      <c r="Q479" s="1"/>
      <c r="R479" s="1"/>
      <c r="S479" s="1"/>
      <c r="T479" s="1"/>
      <c r="U479" s="1"/>
      <c r="Z479"/>
      <c r="AA479"/>
      <c r="AB479"/>
      <c r="AC479" s="1"/>
      <c r="AD479" s="1"/>
      <c r="AE479" s="1"/>
      <c r="AF479" s="1"/>
      <c r="AG479" s="1"/>
      <c r="AL479"/>
      <c r="AM479"/>
      <c r="AN479"/>
      <c r="AO479" s="1"/>
      <c r="AP479" s="1"/>
      <c r="AQ479" s="1"/>
      <c r="AR479" s="1"/>
      <c r="AS479" s="1"/>
    </row>
    <row r="480" spans="1:49" ht="15" customHeight="1" x14ac:dyDescent="0.35">
      <c r="A480" s="16"/>
      <c r="B480"/>
      <c r="C480"/>
      <c r="D480"/>
      <c r="E480" s="1"/>
      <c r="F480" s="1"/>
      <c r="G480" s="1"/>
      <c r="H480" s="1"/>
      <c r="I480" s="1"/>
      <c r="N480"/>
      <c r="O480"/>
      <c r="P480"/>
      <c r="Q480" s="1"/>
      <c r="R480" s="1"/>
      <c r="S480" s="1"/>
      <c r="T480" s="1"/>
      <c r="U480" s="1"/>
      <c r="Z480"/>
      <c r="AA480"/>
      <c r="AB480"/>
      <c r="AC480" s="1"/>
      <c r="AD480" s="1"/>
      <c r="AE480" s="1"/>
      <c r="AF480" s="1"/>
      <c r="AG480" s="1"/>
      <c r="AL480"/>
      <c r="AM480"/>
      <c r="AN480"/>
      <c r="AO480" s="1"/>
      <c r="AP480" s="1"/>
      <c r="AQ480" s="1"/>
      <c r="AR480" s="1"/>
      <c r="AS480" s="1"/>
    </row>
    <row r="481" spans="1:45" ht="15" customHeight="1" x14ac:dyDescent="0.35">
      <c r="A481" s="16"/>
      <c r="B481"/>
      <c r="C481"/>
      <c r="D481"/>
      <c r="E481" s="1"/>
      <c r="F481" s="1"/>
      <c r="G481" s="1"/>
      <c r="H481" s="1"/>
      <c r="I481" s="1"/>
      <c r="N481"/>
      <c r="O481"/>
      <c r="P481"/>
      <c r="Q481" s="1"/>
      <c r="R481" s="1"/>
      <c r="S481" s="1"/>
      <c r="T481" s="1"/>
      <c r="U481" s="1"/>
      <c r="Z481"/>
      <c r="AA481"/>
      <c r="AB481"/>
      <c r="AC481" s="1"/>
      <c r="AD481" s="1"/>
      <c r="AE481" s="1"/>
      <c r="AF481" s="1"/>
      <c r="AG481" s="1"/>
      <c r="AL481"/>
      <c r="AM481"/>
      <c r="AN481"/>
      <c r="AO481" s="1"/>
      <c r="AP481" s="1"/>
      <c r="AQ481" s="1"/>
      <c r="AR481" s="1"/>
      <c r="AS481" s="1"/>
    </row>
    <row r="482" spans="1:45" ht="15" customHeight="1" x14ac:dyDescent="0.35">
      <c r="A482" s="16"/>
      <c r="B482" s="1"/>
      <c r="C482" s="1"/>
      <c r="D482" s="1"/>
      <c r="E482" s="1"/>
      <c r="F482" s="1"/>
      <c r="G482" s="1"/>
      <c r="H482" s="1"/>
      <c r="I482" s="1"/>
      <c r="N482" s="1"/>
      <c r="O482" s="1"/>
      <c r="P482" s="1"/>
      <c r="Q482" s="1"/>
      <c r="R482" s="1"/>
      <c r="S482" s="1"/>
      <c r="T482" s="1"/>
      <c r="U482" s="1"/>
      <c r="Z482" s="1"/>
      <c r="AA482" s="1"/>
      <c r="AB482" s="1"/>
      <c r="AC482" s="1"/>
      <c r="AD482" s="1"/>
      <c r="AE482" s="1"/>
      <c r="AF482" s="1"/>
      <c r="AG482" s="1"/>
      <c r="AL482" s="1"/>
      <c r="AM482" s="1"/>
      <c r="AN482" s="1"/>
      <c r="AO482" s="1"/>
      <c r="AP482" s="1"/>
      <c r="AQ482" s="1"/>
      <c r="AR482" s="1"/>
      <c r="AS482" s="1"/>
    </row>
    <row r="483" spans="1:45" ht="15" customHeight="1" x14ac:dyDescent="0.35">
      <c r="A483" s="16"/>
      <c r="B483" s="1"/>
      <c r="C483" s="1"/>
      <c r="D483" s="1"/>
      <c r="E483" s="1"/>
      <c r="F483" s="1"/>
      <c r="G483" s="1"/>
      <c r="H483" s="1"/>
      <c r="I483" s="1"/>
      <c r="N483" s="1"/>
      <c r="O483" s="1"/>
      <c r="P483" s="1"/>
      <c r="Q483" s="1"/>
      <c r="R483" s="1"/>
      <c r="S483" s="1"/>
      <c r="T483" s="1"/>
      <c r="U483" s="1"/>
      <c r="Z483" s="1"/>
      <c r="AA483" s="1"/>
      <c r="AB483" s="1"/>
      <c r="AC483" s="1"/>
      <c r="AD483" s="1"/>
      <c r="AE483" s="1"/>
      <c r="AF483" s="1"/>
      <c r="AG483" s="1"/>
      <c r="AL483" s="1"/>
      <c r="AM483" s="1"/>
      <c r="AN483" s="1"/>
      <c r="AO483" s="1"/>
      <c r="AP483" s="1"/>
      <c r="AQ483" s="1"/>
      <c r="AR483" s="1"/>
      <c r="AS483" s="1"/>
    </row>
    <row r="484" spans="1:45" ht="15" customHeight="1" x14ac:dyDescent="0.35">
      <c r="A484" s="16"/>
      <c r="B484" s="1"/>
      <c r="C484" s="1"/>
      <c r="D484" s="1"/>
      <c r="E484" s="1"/>
      <c r="F484" s="1"/>
      <c r="G484" s="1"/>
      <c r="H484" s="1"/>
      <c r="I484" s="1"/>
      <c r="N484" s="1"/>
      <c r="O484" s="1"/>
      <c r="P484" s="1"/>
      <c r="Q484" s="1"/>
      <c r="R484" s="1"/>
      <c r="S484" s="1"/>
      <c r="T484" s="1"/>
      <c r="U484" s="1"/>
      <c r="Z484" s="1"/>
      <c r="AA484" s="1"/>
      <c r="AB484" s="1"/>
      <c r="AC484" s="1"/>
      <c r="AD484" s="1"/>
      <c r="AE484" s="1"/>
      <c r="AF484" s="1"/>
      <c r="AG484" s="1"/>
      <c r="AL484" s="1"/>
      <c r="AM484" s="1"/>
      <c r="AN484" s="1"/>
      <c r="AO484" s="1"/>
      <c r="AP484" s="1"/>
      <c r="AQ484" s="1"/>
      <c r="AR484" s="1"/>
      <c r="AS484" s="1"/>
    </row>
    <row r="485" spans="1:45" ht="2.25" customHeight="1" x14ac:dyDescent="0.35">
      <c r="A485" s="16"/>
    </row>
    <row r="486" spans="1:45" ht="15" customHeight="1" x14ac:dyDescent="0.35">
      <c r="A486" s="16"/>
      <c r="B486" s="52"/>
      <c r="C486" s="52"/>
      <c r="D486" s="52"/>
      <c r="E486" s="52"/>
      <c r="F486" s="52"/>
      <c r="G486" s="52"/>
      <c r="H486" s="52"/>
      <c r="I486" s="52"/>
      <c r="N486" s="52"/>
      <c r="O486" s="52"/>
      <c r="P486" s="52"/>
      <c r="Q486" s="52"/>
      <c r="R486" s="52"/>
      <c r="S486" s="52"/>
      <c r="T486" s="52"/>
      <c r="U486" s="52"/>
      <c r="Z486" s="52"/>
      <c r="AA486" s="52"/>
      <c r="AB486" s="52"/>
      <c r="AC486" s="52"/>
      <c r="AD486" s="52"/>
      <c r="AE486" s="52"/>
      <c r="AF486" s="52"/>
      <c r="AG486" s="52"/>
      <c r="AL486" s="52"/>
      <c r="AM486" s="52"/>
      <c r="AN486" s="52"/>
      <c r="AO486" s="52"/>
      <c r="AP486" s="52"/>
      <c r="AQ486" s="52"/>
      <c r="AR486" s="52"/>
      <c r="AS486" s="52"/>
    </row>
    <row r="487" spans="1:45" ht="15" customHeight="1" x14ac:dyDescent="0.35">
      <c r="A487" s="16"/>
      <c r="B487" s="52"/>
      <c r="C487" s="52"/>
      <c r="D487" s="52"/>
      <c r="E487" s="52"/>
      <c r="F487" s="52"/>
      <c r="G487" s="52"/>
      <c r="H487" s="52"/>
      <c r="I487" s="52"/>
      <c r="N487" s="52"/>
      <c r="O487" s="52"/>
      <c r="P487" s="52"/>
      <c r="Q487" s="52"/>
      <c r="R487" s="52"/>
      <c r="S487" s="52"/>
      <c r="T487" s="52"/>
      <c r="U487" s="52"/>
      <c r="Z487" s="52"/>
      <c r="AA487" s="52"/>
      <c r="AB487" s="52"/>
      <c r="AC487" s="52"/>
      <c r="AD487" s="52"/>
      <c r="AE487" s="52"/>
      <c r="AF487" s="52"/>
      <c r="AG487" s="52"/>
      <c r="AL487" s="52"/>
      <c r="AM487" s="52"/>
      <c r="AN487" s="52"/>
      <c r="AO487" s="52"/>
      <c r="AP487" s="52"/>
      <c r="AQ487" s="52"/>
      <c r="AR487" s="52"/>
      <c r="AS487" s="52"/>
    </row>
    <row r="488" spans="1:45" ht="15" customHeight="1" x14ac:dyDescent="0.35">
      <c r="A488" s="16"/>
      <c r="B488" s="52"/>
      <c r="C488" s="52"/>
      <c r="D488" s="52"/>
      <c r="E488" s="52"/>
      <c r="F488" s="52"/>
      <c r="G488" s="52"/>
      <c r="H488" s="52"/>
      <c r="I488" s="52"/>
      <c r="N488" s="52"/>
      <c r="O488" s="52"/>
      <c r="P488" s="52"/>
      <c r="Q488" s="52"/>
      <c r="R488" s="52"/>
      <c r="S488" s="52"/>
      <c r="T488" s="52"/>
      <c r="U488" s="52"/>
      <c r="Z488" s="52"/>
      <c r="AA488" s="52"/>
      <c r="AB488" s="52"/>
      <c r="AC488" s="52"/>
      <c r="AD488" s="52"/>
      <c r="AE488" s="52"/>
      <c r="AF488" s="52"/>
      <c r="AG488" s="52"/>
      <c r="AL488" s="52"/>
      <c r="AM488" s="52"/>
      <c r="AN488" s="52"/>
      <c r="AO488" s="52"/>
      <c r="AP488" s="52"/>
      <c r="AQ488" s="52"/>
      <c r="AR488" s="52"/>
      <c r="AS488" s="52"/>
    </row>
    <row r="489" spans="1:45" ht="15" customHeight="1" x14ac:dyDescent="0.35">
      <c r="A489" s="16"/>
      <c r="B489" s="52"/>
      <c r="C489" s="52"/>
      <c r="D489" s="52"/>
      <c r="E489" s="52"/>
      <c r="F489" s="52"/>
      <c r="G489" s="52"/>
      <c r="H489" s="52"/>
      <c r="I489" s="52"/>
      <c r="N489" s="52"/>
      <c r="O489" s="52"/>
      <c r="P489" s="52"/>
      <c r="Q489" s="52"/>
      <c r="R489" s="52"/>
      <c r="S489" s="52"/>
      <c r="T489" s="52"/>
      <c r="U489" s="52"/>
      <c r="Z489" s="52"/>
      <c r="AA489" s="52"/>
      <c r="AB489" s="52"/>
      <c r="AC489" s="52"/>
      <c r="AD489" s="52"/>
      <c r="AE489" s="52"/>
      <c r="AF489" s="52"/>
      <c r="AG489" s="52"/>
      <c r="AL489" s="52"/>
      <c r="AM489" s="52"/>
      <c r="AN489" s="52"/>
      <c r="AO489" s="52"/>
      <c r="AP489" s="52"/>
      <c r="AQ489" s="52"/>
      <c r="AR489" s="52"/>
      <c r="AS489" s="52"/>
    </row>
    <row r="490" spans="1:45" ht="15" customHeight="1" x14ac:dyDescent="0.35">
      <c r="A490" s="16"/>
      <c r="B490" s="52"/>
      <c r="C490" s="52"/>
      <c r="D490" s="52"/>
      <c r="E490" s="52"/>
      <c r="F490" s="52"/>
      <c r="G490" s="52"/>
      <c r="H490" s="52"/>
      <c r="I490" s="52"/>
      <c r="N490" s="52"/>
      <c r="O490" s="52"/>
      <c r="P490" s="52"/>
      <c r="Q490" s="52"/>
      <c r="R490" s="52"/>
      <c r="S490" s="52"/>
      <c r="T490" s="52"/>
      <c r="U490" s="52"/>
      <c r="Z490" s="52"/>
      <c r="AA490" s="52"/>
      <c r="AB490" s="52"/>
      <c r="AC490" s="52"/>
      <c r="AD490" s="52"/>
      <c r="AE490" s="52"/>
      <c r="AF490" s="52"/>
      <c r="AG490" s="52"/>
      <c r="AL490" s="52"/>
      <c r="AM490" s="52"/>
      <c r="AN490" s="52"/>
      <c r="AO490" s="52"/>
      <c r="AP490" s="52"/>
      <c r="AQ490" s="52"/>
      <c r="AR490" s="52"/>
      <c r="AS490" s="52"/>
    </row>
    <row r="491" spans="1:45" ht="15" customHeight="1" x14ac:dyDescent="0.35">
      <c r="A491" s="16"/>
      <c r="B491" s="52"/>
      <c r="C491" s="52"/>
      <c r="D491" s="52"/>
      <c r="E491" s="52"/>
      <c r="F491" s="52"/>
      <c r="G491" s="52"/>
      <c r="H491" s="52"/>
      <c r="I491" s="52"/>
      <c r="N491" s="52"/>
      <c r="O491" s="52"/>
      <c r="P491" s="52"/>
      <c r="Q491" s="52"/>
      <c r="R491" s="52"/>
      <c r="S491" s="52"/>
      <c r="T491" s="52"/>
      <c r="U491" s="52"/>
      <c r="Z491" s="52"/>
      <c r="AA491" s="52"/>
      <c r="AB491" s="52"/>
      <c r="AC491" s="52"/>
      <c r="AD491" s="52"/>
      <c r="AE491" s="52"/>
      <c r="AF491" s="52"/>
      <c r="AG491" s="52"/>
      <c r="AL491" s="52"/>
      <c r="AM491" s="52"/>
      <c r="AN491" s="52"/>
      <c r="AO491" s="52"/>
      <c r="AP491" s="52"/>
      <c r="AQ491" s="52"/>
      <c r="AR491" s="52"/>
      <c r="AS491" s="52"/>
    </row>
    <row r="492" spans="1:45" ht="15" customHeight="1" x14ac:dyDescent="0.35">
      <c r="A492" s="16"/>
      <c r="B492" s="52"/>
      <c r="C492" s="52"/>
      <c r="D492" s="52"/>
      <c r="E492" s="52"/>
      <c r="F492" s="52"/>
      <c r="G492" s="52"/>
      <c r="H492" s="52"/>
      <c r="I492" s="52"/>
      <c r="N492" s="52"/>
      <c r="O492" s="52"/>
      <c r="P492" s="52"/>
      <c r="Q492" s="52"/>
      <c r="R492" s="52"/>
      <c r="S492" s="52"/>
      <c r="T492" s="52"/>
      <c r="U492" s="52"/>
      <c r="Z492" s="52"/>
      <c r="AA492" s="52"/>
      <c r="AB492" s="52"/>
      <c r="AC492" s="52"/>
      <c r="AD492" s="52"/>
      <c r="AE492" s="52"/>
      <c r="AF492" s="52"/>
      <c r="AG492" s="52"/>
      <c r="AL492" s="52"/>
      <c r="AM492" s="52"/>
      <c r="AN492" s="52"/>
      <c r="AO492" s="52"/>
      <c r="AP492" s="52"/>
      <c r="AQ492" s="52"/>
      <c r="AR492" s="52"/>
      <c r="AS492" s="52"/>
    </row>
    <row r="493" spans="1:45" ht="15" customHeight="1" x14ac:dyDescent="0.35">
      <c r="A493" s="16"/>
      <c r="B493" s="52"/>
      <c r="C493" s="52"/>
      <c r="D493" s="52"/>
      <c r="E493" s="52"/>
      <c r="F493" s="52"/>
      <c r="G493" s="52"/>
      <c r="H493" s="52"/>
      <c r="I493" s="52"/>
      <c r="N493" s="52"/>
      <c r="O493" s="52"/>
      <c r="P493" s="52"/>
      <c r="Q493" s="52"/>
      <c r="R493" s="52"/>
      <c r="S493" s="52"/>
      <c r="T493" s="52"/>
      <c r="U493" s="52"/>
      <c r="Z493" s="52"/>
      <c r="AA493" s="52"/>
      <c r="AB493" s="52"/>
      <c r="AC493" s="52"/>
      <c r="AD493" s="52"/>
      <c r="AE493" s="52"/>
      <c r="AF493" s="52"/>
      <c r="AG493" s="52"/>
      <c r="AL493" s="52"/>
      <c r="AM493" s="52"/>
      <c r="AN493" s="52"/>
      <c r="AO493" s="52"/>
      <c r="AP493" s="52"/>
      <c r="AQ493" s="52"/>
      <c r="AR493" s="52"/>
      <c r="AS493" s="52"/>
    </row>
    <row r="494" spans="1:45" ht="15" customHeight="1" x14ac:dyDescent="0.35">
      <c r="A494" s="16"/>
      <c r="B494" s="52"/>
      <c r="C494" s="52"/>
      <c r="D494" s="52"/>
      <c r="E494" s="52"/>
      <c r="F494" s="52"/>
      <c r="G494" s="52"/>
      <c r="H494" s="52"/>
      <c r="I494" s="52"/>
      <c r="N494" s="52"/>
      <c r="O494" s="52"/>
      <c r="P494" s="52"/>
      <c r="Q494" s="52"/>
      <c r="R494" s="52"/>
      <c r="S494" s="52"/>
      <c r="T494" s="52"/>
      <c r="U494" s="52"/>
      <c r="Z494" s="52"/>
      <c r="AA494" s="52"/>
      <c r="AB494" s="52"/>
      <c r="AC494" s="52"/>
      <c r="AD494" s="52"/>
      <c r="AE494" s="52"/>
      <c r="AF494" s="52"/>
      <c r="AG494" s="52"/>
      <c r="AL494" s="52"/>
      <c r="AM494" s="52"/>
      <c r="AN494" s="52"/>
      <c r="AO494" s="52"/>
      <c r="AP494" s="52"/>
      <c r="AQ494" s="52"/>
      <c r="AR494" s="52"/>
      <c r="AS494" s="52"/>
    </row>
    <row r="495" spans="1:45" ht="15" customHeight="1" x14ac:dyDescent="0.35">
      <c r="A495" s="16"/>
      <c r="B495" s="52"/>
      <c r="C495" s="52"/>
      <c r="D495" s="52"/>
      <c r="E495" s="52"/>
      <c r="F495" s="52"/>
      <c r="G495" s="52"/>
      <c r="H495" s="52"/>
      <c r="I495" s="52"/>
      <c r="N495" s="52"/>
      <c r="O495" s="52"/>
      <c r="P495" s="52"/>
      <c r="Q495" s="52"/>
      <c r="R495" s="52"/>
      <c r="S495" s="52"/>
      <c r="T495" s="52"/>
      <c r="U495" s="52"/>
      <c r="Z495" s="52"/>
      <c r="AA495" s="52"/>
      <c r="AB495" s="52"/>
      <c r="AC495" s="52"/>
      <c r="AD495" s="52"/>
      <c r="AE495" s="52"/>
      <c r="AF495" s="52"/>
      <c r="AG495" s="52"/>
      <c r="AL495" s="52"/>
      <c r="AM495" s="52"/>
      <c r="AN495" s="52"/>
      <c r="AO495" s="52"/>
      <c r="AP495" s="52"/>
      <c r="AQ495" s="52"/>
      <c r="AR495" s="52"/>
      <c r="AS495" s="52"/>
    </row>
    <row r="496" spans="1:45" ht="15" customHeight="1" x14ac:dyDescent="0.35">
      <c r="A496" s="16"/>
      <c r="B496" s="52"/>
      <c r="C496" s="52"/>
      <c r="D496" s="52"/>
      <c r="E496" s="52"/>
      <c r="F496" s="52"/>
      <c r="G496" s="52"/>
      <c r="H496" s="52"/>
      <c r="I496" s="52"/>
      <c r="N496" s="52"/>
      <c r="O496" s="52"/>
      <c r="P496" s="52"/>
      <c r="Q496" s="52"/>
      <c r="R496" s="52"/>
      <c r="S496" s="52"/>
      <c r="T496" s="52"/>
      <c r="U496" s="52"/>
      <c r="Z496" s="52"/>
      <c r="AA496" s="52"/>
      <c r="AB496" s="52"/>
      <c r="AC496" s="52"/>
      <c r="AD496" s="52"/>
      <c r="AE496" s="52"/>
      <c r="AF496" s="52"/>
      <c r="AG496" s="52"/>
      <c r="AL496" s="52"/>
      <c r="AM496" s="52"/>
      <c r="AN496" s="52"/>
      <c r="AO496" s="52"/>
      <c r="AP496" s="52"/>
      <c r="AQ496" s="52"/>
      <c r="AR496" s="52"/>
      <c r="AS496" s="52"/>
    </row>
    <row r="497" spans="1:49" ht="15" customHeight="1" x14ac:dyDescent="0.35">
      <c r="A497" s="16"/>
      <c r="B497" s="52"/>
      <c r="C497" s="52"/>
      <c r="D497" s="52"/>
      <c r="E497" s="52"/>
      <c r="F497" s="52"/>
      <c r="G497" s="52"/>
      <c r="H497" s="52"/>
      <c r="I497" s="52"/>
      <c r="N497" s="52"/>
      <c r="O497" s="52"/>
      <c r="P497" s="52"/>
      <c r="Q497" s="52"/>
      <c r="R497" s="52"/>
      <c r="S497" s="52"/>
      <c r="T497" s="52"/>
      <c r="U497" s="52"/>
      <c r="Z497" s="52"/>
      <c r="AA497" s="52"/>
      <c r="AB497" s="52"/>
      <c r="AC497" s="52"/>
      <c r="AD497" s="52"/>
      <c r="AE497" s="52"/>
      <c r="AF497" s="52"/>
      <c r="AG497" s="52"/>
      <c r="AL497" s="52"/>
      <c r="AM497" s="52"/>
      <c r="AN497" s="52"/>
      <c r="AO497" s="52"/>
      <c r="AP497" s="52"/>
      <c r="AQ497" s="52"/>
      <c r="AR497" s="52"/>
      <c r="AS497" s="52"/>
    </row>
    <row r="498" spans="1:49" ht="15" customHeight="1" x14ac:dyDescent="0.35">
      <c r="A498" s="16"/>
      <c r="B498" s="52"/>
      <c r="C498" s="52"/>
      <c r="D498" s="52"/>
      <c r="E498" s="52"/>
      <c r="F498" s="52"/>
      <c r="G498" s="52"/>
      <c r="H498" s="52"/>
      <c r="I498" s="52"/>
      <c r="N498" s="52"/>
      <c r="O498" s="52"/>
      <c r="P498" s="52"/>
      <c r="Q498" s="52"/>
      <c r="R498" s="52"/>
      <c r="S498" s="52"/>
      <c r="T498" s="52"/>
      <c r="U498" s="52"/>
      <c r="Z498" s="52"/>
      <c r="AA498" s="52"/>
      <c r="AB498" s="52"/>
      <c r="AC498" s="52"/>
      <c r="AD498" s="52"/>
      <c r="AE498" s="52"/>
      <c r="AF498" s="52"/>
      <c r="AG498" s="52"/>
      <c r="AL498" s="52"/>
      <c r="AM498" s="52"/>
      <c r="AN498" s="52"/>
      <c r="AO498" s="52"/>
      <c r="AP498" s="52"/>
      <c r="AQ498" s="52"/>
      <c r="AR498" s="52"/>
      <c r="AS498" s="52"/>
    </row>
    <row r="499" spans="1:49" ht="15" customHeight="1" x14ac:dyDescent="0.35">
      <c r="A499" s="16"/>
      <c r="B499" s="52"/>
      <c r="C499" s="52"/>
      <c r="D499" s="52"/>
      <c r="E499" s="52"/>
      <c r="F499" s="52"/>
      <c r="G499" s="52"/>
      <c r="H499" s="52"/>
      <c r="I499" s="52"/>
      <c r="N499" s="52"/>
      <c r="O499" s="52"/>
      <c r="P499" s="52"/>
      <c r="Q499" s="52"/>
      <c r="R499" s="52"/>
      <c r="S499" s="52"/>
      <c r="T499" s="52"/>
      <c r="U499" s="52"/>
      <c r="Z499" s="52"/>
      <c r="AA499" s="52"/>
      <c r="AB499" s="52"/>
      <c r="AC499" s="52"/>
      <c r="AD499" s="52"/>
      <c r="AE499" s="52"/>
      <c r="AF499" s="52"/>
      <c r="AG499" s="52"/>
      <c r="AL499" s="52"/>
      <c r="AM499" s="52"/>
      <c r="AN499" s="52"/>
      <c r="AO499" s="52"/>
      <c r="AP499" s="52"/>
      <c r="AQ499" s="52"/>
      <c r="AR499" s="52"/>
      <c r="AS499" s="52"/>
    </row>
    <row r="500" spans="1:49" ht="15" customHeight="1" x14ac:dyDescent="0.35">
      <c r="A500" s="16"/>
      <c r="B500" s="52"/>
      <c r="C500" s="52"/>
      <c r="D500" s="52"/>
      <c r="E500" s="52"/>
      <c r="F500" s="52"/>
      <c r="G500" s="52"/>
      <c r="H500" s="52"/>
      <c r="I500" s="52"/>
      <c r="N500" s="52"/>
      <c r="O500" s="52"/>
      <c r="P500" s="52"/>
      <c r="Q500" s="52"/>
      <c r="R500" s="52"/>
      <c r="S500" s="52"/>
      <c r="T500" s="52"/>
      <c r="U500" s="52"/>
      <c r="Z500" s="52"/>
      <c r="AA500" s="52"/>
      <c r="AB500" s="52"/>
      <c r="AC500" s="52"/>
      <c r="AD500" s="52"/>
      <c r="AE500" s="52"/>
      <c r="AF500" s="52"/>
      <c r="AG500" s="52"/>
      <c r="AL500" s="52"/>
      <c r="AM500" s="52"/>
      <c r="AN500" s="52"/>
      <c r="AO500" s="52"/>
      <c r="AP500" s="52"/>
      <c r="AQ500" s="52"/>
      <c r="AR500" s="52"/>
      <c r="AS500" s="52"/>
    </row>
    <row r="501" spans="1:49" ht="15" customHeight="1" x14ac:dyDescent="0.35">
      <c r="A501" s="16"/>
      <c r="B501" s="52"/>
      <c r="C501" s="52"/>
      <c r="D501" s="52"/>
      <c r="E501" s="52"/>
      <c r="F501" s="52"/>
      <c r="G501" s="52"/>
      <c r="H501" s="52"/>
      <c r="I501" s="52"/>
      <c r="N501" s="52"/>
      <c r="O501" s="52"/>
      <c r="P501" s="52"/>
      <c r="Q501" s="52"/>
      <c r="R501" s="52"/>
      <c r="S501" s="52"/>
      <c r="T501" s="52"/>
      <c r="U501" s="52"/>
      <c r="Z501" s="52"/>
      <c r="AA501" s="52"/>
      <c r="AB501" s="52"/>
      <c r="AC501" s="52"/>
      <c r="AD501" s="52"/>
      <c r="AE501" s="52"/>
      <c r="AF501" s="52"/>
      <c r="AG501" s="52"/>
      <c r="AL501" s="52"/>
      <c r="AM501" s="52"/>
      <c r="AN501" s="52"/>
      <c r="AO501" s="52"/>
      <c r="AP501" s="52"/>
      <c r="AQ501" s="52"/>
      <c r="AR501" s="52"/>
      <c r="AS501" s="52"/>
    </row>
    <row r="502" spans="1:49" ht="15" customHeight="1" x14ac:dyDescent="0.35">
      <c r="A502" s="16"/>
      <c r="B502" s="52"/>
      <c r="C502" s="52"/>
      <c r="D502" s="52"/>
      <c r="E502" s="52"/>
      <c r="F502" s="52"/>
      <c r="G502" s="52"/>
      <c r="H502" s="52"/>
      <c r="I502" s="52"/>
      <c r="N502" s="52"/>
      <c r="O502" s="52"/>
      <c r="P502" s="52"/>
      <c r="Q502" s="52"/>
      <c r="R502" s="52"/>
      <c r="S502" s="52"/>
      <c r="T502" s="52"/>
      <c r="U502" s="52"/>
      <c r="Z502" s="52"/>
      <c r="AA502" s="52"/>
      <c r="AB502" s="52"/>
      <c r="AC502" s="52"/>
      <c r="AD502" s="52"/>
      <c r="AE502" s="52"/>
      <c r="AF502" s="52"/>
      <c r="AG502" s="52"/>
      <c r="AL502" s="52"/>
      <c r="AM502" s="52"/>
      <c r="AN502" s="52"/>
      <c r="AO502" s="52"/>
      <c r="AP502" s="52"/>
      <c r="AQ502" s="52"/>
      <c r="AR502" s="52"/>
      <c r="AS502" s="52"/>
    </row>
    <row r="503" spans="1:49" ht="15" customHeight="1" x14ac:dyDescent="0.35">
      <c r="A503" s="16"/>
      <c r="B503" s="52"/>
      <c r="C503" s="52"/>
      <c r="D503" s="52"/>
      <c r="E503" s="52"/>
      <c r="F503" s="52"/>
      <c r="G503" s="52"/>
      <c r="H503" s="52"/>
      <c r="I503" s="52"/>
      <c r="N503" s="52"/>
      <c r="O503" s="52"/>
      <c r="P503" s="52"/>
      <c r="Q503" s="52"/>
      <c r="R503" s="52"/>
      <c r="S503" s="52"/>
      <c r="T503" s="52"/>
      <c r="U503" s="52"/>
      <c r="Z503" s="52"/>
      <c r="AA503" s="52"/>
      <c r="AB503" s="52"/>
      <c r="AC503" s="52"/>
      <c r="AD503" s="52"/>
      <c r="AE503" s="52"/>
      <c r="AF503" s="52"/>
      <c r="AG503" s="52"/>
      <c r="AL503" s="52"/>
      <c r="AM503" s="52"/>
      <c r="AN503" s="52"/>
      <c r="AO503" s="52"/>
      <c r="AP503" s="52"/>
      <c r="AQ503" s="52"/>
      <c r="AR503" s="52"/>
      <c r="AS503" s="52"/>
    </row>
    <row r="504" spans="1:49" ht="15" customHeight="1" x14ac:dyDescent="0.35">
      <c r="A504" s="16"/>
      <c r="B504" s="52"/>
      <c r="C504" s="52"/>
      <c r="D504" s="52"/>
      <c r="E504" s="52"/>
      <c r="F504" s="52"/>
      <c r="G504" s="52"/>
      <c r="H504" s="52"/>
      <c r="I504" s="52"/>
      <c r="N504" s="52"/>
      <c r="O504" s="52"/>
      <c r="P504" s="52"/>
      <c r="Q504" s="52"/>
      <c r="R504" s="52"/>
      <c r="S504" s="52"/>
      <c r="T504" s="52"/>
      <c r="U504" s="52"/>
      <c r="Z504" s="52"/>
      <c r="AA504" s="52"/>
      <c r="AB504" s="52"/>
      <c r="AC504" s="52"/>
      <c r="AD504" s="52"/>
      <c r="AE504" s="52"/>
      <c r="AF504" s="52"/>
      <c r="AG504" s="52"/>
      <c r="AL504" s="52"/>
      <c r="AM504" s="52"/>
      <c r="AN504" s="52"/>
      <c r="AO504" s="52"/>
      <c r="AP504" s="52"/>
      <c r="AQ504" s="52"/>
      <c r="AR504" s="52"/>
      <c r="AS504" s="52"/>
    </row>
    <row r="505" spans="1:49" ht="15" customHeight="1" x14ac:dyDescent="0.35">
      <c r="A505" s="16"/>
      <c r="B505" s="52"/>
      <c r="C505" s="52"/>
      <c r="D505" s="52"/>
      <c r="E505" s="52"/>
      <c r="F505" s="52"/>
      <c r="G505" s="52"/>
      <c r="H505" s="52"/>
      <c r="I505" s="52"/>
      <c r="N505" s="52"/>
      <c r="O505" s="52"/>
      <c r="P505" s="52"/>
      <c r="Q505" s="52"/>
      <c r="R505" s="52"/>
      <c r="S505" s="52"/>
      <c r="T505" s="52"/>
      <c r="U505" s="52"/>
      <c r="Z505" s="52"/>
      <c r="AA505" s="52"/>
      <c r="AB505" s="52"/>
      <c r="AC505" s="52"/>
      <c r="AD505" s="52"/>
      <c r="AE505" s="52"/>
      <c r="AF505" s="52"/>
      <c r="AG505" s="52"/>
      <c r="AL505" s="52"/>
      <c r="AM505" s="52"/>
      <c r="AN505" s="52"/>
      <c r="AO505" s="52"/>
      <c r="AP505" s="52"/>
      <c r="AQ505" s="52"/>
      <c r="AR505" s="52"/>
      <c r="AS505" s="52"/>
    </row>
    <row r="506" spans="1:49" ht="18.75" customHeight="1" x14ac:dyDescent="0.35">
      <c r="A506" s="13"/>
      <c r="B506" s="27" t="s">
        <v>19</v>
      </c>
      <c r="C506" s="27"/>
      <c r="D506" s="27"/>
      <c r="E506" s="27"/>
      <c r="F506" s="27"/>
      <c r="G506" s="27"/>
      <c r="H506" s="27"/>
      <c r="I506" s="27"/>
      <c r="J506" s="4"/>
      <c r="K506" s="4"/>
      <c r="L506" s="4"/>
      <c r="M506" s="4"/>
      <c r="N506" s="27" t="s">
        <v>137</v>
      </c>
      <c r="O506" s="27"/>
      <c r="P506" s="27"/>
      <c r="Q506" s="27"/>
      <c r="R506" s="27"/>
      <c r="S506" s="27"/>
      <c r="T506" s="27"/>
      <c r="U506" s="27"/>
      <c r="V506" s="5"/>
      <c r="W506" s="5"/>
      <c r="X506" s="5"/>
      <c r="Y506" s="5"/>
      <c r="Z506" s="27" t="s">
        <v>183</v>
      </c>
      <c r="AA506" s="27"/>
      <c r="AB506" s="27"/>
      <c r="AC506" s="27"/>
      <c r="AD506" s="27"/>
      <c r="AE506" s="27"/>
      <c r="AF506" s="27"/>
      <c r="AG506" s="27"/>
      <c r="AH506" s="4"/>
      <c r="AI506" s="4"/>
      <c r="AJ506" s="4"/>
      <c r="AK506" s="4"/>
      <c r="AL506" s="27" t="s">
        <v>76</v>
      </c>
      <c r="AM506" s="27"/>
      <c r="AN506" s="27"/>
      <c r="AO506" s="27"/>
      <c r="AP506" s="27"/>
      <c r="AQ506" s="27"/>
      <c r="AR506" s="27"/>
      <c r="AS506" s="27"/>
    </row>
    <row r="507" spans="1:49" ht="15" customHeight="1" x14ac:dyDescent="0.35">
      <c r="A507" s="16"/>
      <c r="B507"/>
      <c r="C507"/>
      <c r="D507"/>
      <c r="E507" s="1"/>
      <c r="F507" s="1"/>
      <c r="G507" s="1"/>
      <c r="H507" s="1"/>
      <c r="I507" s="1"/>
      <c r="L507" s="18" t="s">
        <v>218</v>
      </c>
      <c r="M507" s="18" t="s">
        <v>256</v>
      </c>
      <c r="N507"/>
      <c r="O507"/>
      <c r="P507"/>
      <c r="Q507" s="1"/>
      <c r="R507" s="1"/>
      <c r="S507" s="1"/>
      <c r="T507" s="1"/>
      <c r="U507" s="1"/>
      <c r="X507" s="18" t="s">
        <v>218</v>
      </c>
      <c r="Y507" s="18" t="s">
        <v>256</v>
      </c>
      <c r="Z507"/>
      <c r="AA507"/>
      <c r="AB507"/>
      <c r="AC507" s="1"/>
      <c r="AD507" s="1"/>
      <c r="AE507" s="1"/>
      <c r="AF507" s="1"/>
      <c r="AG507" s="1"/>
      <c r="AJ507" s="18" t="s">
        <v>218</v>
      </c>
      <c r="AK507" s="18" t="s">
        <v>256</v>
      </c>
      <c r="AL507"/>
      <c r="AM507"/>
      <c r="AN507"/>
      <c r="AO507" s="1"/>
      <c r="AP507" s="1"/>
      <c r="AQ507" s="1"/>
      <c r="AR507" s="1"/>
      <c r="AS507" s="1"/>
      <c r="AV507" s="14" t="s">
        <v>218</v>
      </c>
      <c r="AW507" s="14" t="s">
        <v>256</v>
      </c>
    </row>
    <row r="508" spans="1:49" ht="15" customHeight="1" x14ac:dyDescent="0.35">
      <c r="A508" s="16"/>
      <c r="B508"/>
      <c r="C508"/>
      <c r="D508"/>
      <c r="E508" s="1"/>
      <c r="F508" s="1"/>
      <c r="G508" s="1"/>
      <c r="H508" s="1"/>
      <c r="I508" s="1"/>
      <c r="K508" s="18" t="s">
        <v>138</v>
      </c>
      <c r="L508" s="18" t="s">
        <v>80</v>
      </c>
      <c r="M508" s="18" t="s">
        <v>78</v>
      </c>
      <c r="N508"/>
      <c r="O508"/>
      <c r="P508"/>
      <c r="Q508" s="1"/>
      <c r="R508" s="1"/>
      <c r="S508" s="1"/>
      <c r="T508" s="1"/>
      <c r="U508" s="1"/>
      <c r="W508" s="18" t="s">
        <v>138</v>
      </c>
      <c r="X508" s="18" t="s">
        <v>80</v>
      </c>
      <c r="Y508" s="18" t="s">
        <v>78</v>
      </c>
      <c r="Z508"/>
      <c r="AA508"/>
      <c r="AB508"/>
      <c r="AC508" s="1"/>
      <c r="AD508" s="1"/>
      <c r="AE508" s="1"/>
      <c r="AF508" s="1"/>
      <c r="AG508" s="1"/>
      <c r="AI508" s="18" t="s">
        <v>138</v>
      </c>
      <c r="AJ508" s="18" t="s">
        <v>80</v>
      </c>
      <c r="AK508" s="18" t="s">
        <v>78</v>
      </c>
      <c r="AL508"/>
      <c r="AM508"/>
      <c r="AN508"/>
      <c r="AO508" s="1"/>
      <c r="AP508" s="1"/>
      <c r="AQ508" s="1"/>
      <c r="AR508" s="1"/>
      <c r="AS508" s="1"/>
      <c r="AU508" s="14" t="s">
        <v>138</v>
      </c>
      <c r="AV508" s="14" t="s">
        <v>80</v>
      </c>
      <c r="AW508" s="14" t="s">
        <v>78</v>
      </c>
    </row>
    <row r="509" spans="1:49" ht="15" customHeight="1" x14ac:dyDescent="0.35">
      <c r="A509" s="16"/>
      <c r="B509"/>
      <c r="C509"/>
      <c r="D509"/>
      <c r="E509" s="1"/>
      <c r="F509" s="1"/>
      <c r="G509" s="1"/>
      <c r="H509" s="1"/>
      <c r="I509" s="1"/>
      <c r="K509" s="18" t="s">
        <v>284</v>
      </c>
      <c r="L509" s="18">
        <v>89.9</v>
      </c>
      <c r="M509" s="18">
        <v>89.9</v>
      </c>
      <c r="N509"/>
      <c r="O509"/>
      <c r="P509"/>
      <c r="Q509" s="1"/>
      <c r="R509" s="1"/>
      <c r="S509" s="1"/>
      <c r="T509" s="1"/>
      <c r="U509" s="1"/>
      <c r="W509" s="18" t="s">
        <v>165</v>
      </c>
      <c r="X509" s="18">
        <v>50</v>
      </c>
      <c r="Y509" s="18">
        <v>50</v>
      </c>
      <c r="Z509"/>
      <c r="AA509"/>
      <c r="AB509"/>
      <c r="AC509" s="1"/>
      <c r="AD509" s="1"/>
      <c r="AE509" s="1"/>
      <c r="AF509" s="1"/>
      <c r="AG509" s="1"/>
      <c r="AI509" s="18">
        <v>2</v>
      </c>
      <c r="AJ509" s="18">
        <v>99.91</v>
      </c>
      <c r="AK509" s="18">
        <v>99.91</v>
      </c>
      <c r="AL509"/>
      <c r="AM509"/>
      <c r="AN509"/>
      <c r="AO509" s="1"/>
      <c r="AP509" s="1"/>
      <c r="AQ509" s="1"/>
      <c r="AR509" s="1"/>
      <c r="AS509" s="1"/>
      <c r="AU509" s="14">
        <v>11</v>
      </c>
      <c r="AV509" s="14">
        <v>100</v>
      </c>
      <c r="AW509" s="14">
        <v>100</v>
      </c>
    </row>
    <row r="510" spans="1:49" ht="15" customHeight="1" x14ac:dyDescent="0.35">
      <c r="A510" s="16"/>
      <c r="B510"/>
      <c r="C510"/>
      <c r="D510"/>
      <c r="E510" s="1"/>
      <c r="F510" s="1"/>
      <c r="G510" s="1"/>
      <c r="H510" s="1"/>
      <c r="I510" s="1"/>
      <c r="K510" s="18" t="s">
        <v>215</v>
      </c>
      <c r="L510" s="18">
        <v>9.16</v>
      </c>
      <c r="M510" s="18">
        <v>99.06</v>
      </c>
      <c r="N510"/>
      <c r="O510"/>
      <c r="P510"/>
      <c r="Q510" s="1"/>
      <c r="R510" s="1"/>
      <c r="S510" s="1"/>
      <c r="T510" s="1"/>
      <c r="U510" s="1"/>
      <c r="W510" s="18" t="s">
        <v>27</v>
      </c>
      <c r="X510" s="18">
        <v>50</v>
      </c>
      <c r="Y510" s="18">
        <v>100</v>
      </c>
      <c r="Z510"/>
      <c r="AA510"/>
      <c r="AB510"/>
      <c r="AC510" s="1"/>
      <c r="AD510" s="1"/>
      <c r="AE510" s="1"/>
      <c r="AF510" s="1"/>
      <c r="AG510" s="1"/>
      <c r="AI510" s="18">
        <v>1</v>
      </c>
      <c r="AJ510" s="18">
        <v>0.09</v>
      </c>
      <c r="AK510" s="18">
        <v>100</v>
      </c>
      <c r="AL510"/>
      <c r="AM510"/>
      <c r="AN510"/>
      <c r="AO510" s="1"/>
      <c r="AP510" s="1"/>
      <c r="AQ510" s="1"/>
      <c r="AR510" s="1"/>
      <c r="AS510" s="1"/>
    </row>
    <row r="511" spans="1:49" ht="15" customHeight="1" x14ac:dyDescent="0.35">
      <c r="A511" s="16"/>
      <c r="B511"/>
      <c r="C511"/>
      <c r="D511"/>
      <c r="E511" s="1"/>
      <c r="F511" s="1"/>
      <c r="G511" s="1"/>
      <c r="H511" s="1"/>
      <c r="I511" s="1"/>
      <c r="K511" s="18" t="s">
        <v>125</v>
      </c>
      <c r="L511" s="18">
        <v>0.47</v>
      </c>
      <c r="M511" s="18">
        <v>99.53</v>
      </c>
      <c r="N511"/>
      <c r="O511"/>
      <c r="P511"/>
      <c r="Q511" s="1"/>
      <c r="R511" s="1"/>
      <c r="S511" s="1"/>
      <c r="T511" s="1"/>
      <c r="U511" s="1"/>
      <c r="Z511"/>
      <c r="AA511"/>
      <c r="AB511"/>
      <c r="AC511" s="1"/>
      <c r="AD511" s="1"/>
      <c r="AE511" s="1"/>
      <c r="AF511" s="1"/>
      <c r="AG511" s="1"/>
      <c r="AL511"/>
      <c r="AM511"/>
      <c r="AN511"/>
      <c r="AO511" s="1"/>
      <c r="AP511" s="1"/>
      <c r="AQ511" s="1"/>
      <c r="AR511" s="1"/>
      <c r="AS511" s="1"/>
    </row>
    <row r="512" spans="1:49" ht="15" customHeight="1" x14ac:dyDescent="0.35">
      <c r="A512" s="16"/>
      <c r="B512"/>
      <c r="C512"/>
      <c r="D512"/>
      <c r="E512" s="1"/>
      <c r="F512" s="1"/>
      <c r="G512" s="1"/>
      <c r="H512" s="1"/>
      <c r="I512" s="1"/>
      <c r="K512" s="18" t="s">
        <v>112</v>
      </c>
      <c r="L512" s="18">
        <v>0.28000000000000003</v>
      </c>
      <c r="M512" s="18">
        <v>99.81</v>
      </c>
      <c r="N512"/>
      <c r="O512"/>
      <c r="P512"/>
      <c r="Q512" s="1"/>
      <c r="R512" s="1"/>
      <c r="S512" s="1"/>
      <c r="T512" s="1"/>
      <c r="U512" s="1"/>
      <c r="Z512"/>
      <c r="AA512"/>
      <c r="AB512"/>
      <c r="AC512" s="1"/>
      <c r="AD512" s="1"/>
      <c r="AE512" s="1"/>
      <c r="AF512" s="1"/>
      <c r="AG512" s="1"/>
      <c r="AL512"/>
      <c r="AM512"/>
      <c r="AN512"/>
      <c r="AO512" s="1"/>
      <c r="AP512" s="1"/>
      <c r="AQ512" s="1"/>
      <c r="AR512" s="1"/>
      <c r="AS512" s="1"/>
    </row>
    <row r="513" spans="1:45" ht="15" customHeight="1" x14ac:dyDescent="0.35">
      <c r="A513" s="16"/>
      <c r="B513"/>
      <c r="C513"/>
      <c r="D513"/>
      <c r="E513" s="1"/>
      <c r="F513" s="1"/>
      <c r="G513" s="1"/>
      <c r="H513" s="1"/>
      <c r="I513" s="1"/>
      <c r="K513" s="18" t="s">
        <v>64</v>
      </c>
      <c r="L513" s="18">
        <v>0.09</v>
      </c>
      <c r="M513" s="18">
        <v>99.91</v>
      </c>
      <c r="N513"/>
      <c r="O513"/>
      <c r="P513"/>
      <c r="Q513" s="1"/>
      <c r="R513" s="1"/>
      <c r="S513" s="1"/>
      <c r="T513" s="1"/>
      <c r="U513" s="1"/>
      <c r="Z513"/>
      <c r="AA513"/>
      <c r="AB513"/>
      <c r="AC513" s="1"/>
      <c r="AD513" s="1"/>
      <c r="AE513" s="1"/>
      <c r="AF513" s="1"/>
      <c r="AG513" s="1"/>
      <c r="AL513"/>
      <c r="AM513"/>
      <c r="AN513"/>
      <c r="AO513" s="1"/>
      <c r="AP513" s="1"/>
      <c r="AQ513" s="1"/>
      <c r="AR513" s="1"/>
      <c r="AS513" s="1"/>
    </row>
    <row r="514" spans="1:45" ht="15" customHeight="1" x14ac:dyDescent="0.35">
      <c r="A514" s="16"/>
      <c r="B514"/>
      <c r="C514"/>
      <c r="D514"/>
      <c r="E514" s="1"/>
      <c r="F514" s="1"/>
      <c r="G514" s="1"/>
      <c r="H514" s="1"/>
      <c r="I514" s="1"/>
      <c r="K514" s="18" t="s">
        <v>285</v>
      </c>
      <c r="L514" s="18">
        <v>0.09</v>
      </c>
      <c r="M514" s="18">
        <v>100</v>
      </c>
      <c r="N514"/>
      <c r="O514"/>
      <c r="P514"/>
      <c r="Q514" s="1"/>
      <c r="R514" s="1"/>
      <c r="S514" s="1"/>
      <c r="T514" s="1"/>
      <c r="U514" s="1"/>
      <c r="Z514"/>
      <c r="AA514"/>
      <c r="AB514"/>
      <c r="AC514" s="1"/>
      <c r="AD514" s="1"/>
      <c r="AE514" s="1"/>
      <c r="AF514" s="1"/>
      <c r="AG514" s="1"/>
      <c r="AL514"/>
      <c r="AM514"/>
      <c r="AN514"/>
      <c r="AO514" s="1"/>
      <c r="AP514" s="1"/>
      <c r="AQ514" s="1"/>
      <c r="AR514" s="1"/>
      <c r="AS514" s="1"/>
    </row>
    <row r="515" spans="1:45" ht="15" customHeight="1" x14ac:dyDescent="0.35">
      <c r="A515" s="16"/>
      <c r="B515"/>
      <c r="C515"/>
      <c r="D515"/>
      <c r="E515" s="1"/>
      <c r="F515" s="1"/>
      <c r="G515" s="1"/>
      <c r="H515" s="1"/>
      <c r="I515" s="1"/>
      <c r="N515"/>
      <c r="O515"/>
      <c r="P515"/>
      <c r="Q515" s="1"/>
      <c r="R515" s="1"/>
      <c r="S515" s="1"/>
      <c r="T515" s="1"/>
      <c r="U515" s="1"/>
      <c r="Z515"/>
      <c r="AA515"/>
      <c r="AB515"/>
      <c r="AC515" s="1"/>
      <c r="AD515" s="1"/>
      <c r="AE515" s="1"/>
      <c r="AF515" s="1"/>
      <c r="AG515" s="1"/>
      <c r="AL515"/>
      <c r="AM515"/>
      <c r="AN515"/>
      <c r="AO515" s="1"/>
      <c r="AP515" s="1"/>
      <c r="AQ515" s="1"/>
      <c r="AR515" s="1"/>
      <c r="AS515" s="1"/>
    </row>
    <row r="516" spans="1:45" ht="15" customHeight="1" x14ac:dyDescent="0.35">
      <c r="A516" s="16"/>
      <c r="B516"/>
      <c r="C516"/>
      <c r="D516"/>
      <c r="E516" s="1"/>
      <c r="F516" s="1"/>
      <c r="G516" s="1"/>
      <c r="H516" s="1"/>
      <c r="I516" s="1"/>
      <c r="N516"/>
      <c r="O516"/>
      <c r="P516"/>
      <c r="Q516" s="1"/>
      <c r="R516" s="1"/>
      <c r="S516" s="1"/>
      <c r="T516" s="1"/>
      <c r="U516" s="1"/>
      <c r="Z516"/>
      <c r="AA516"/>
      <c r="AB516"/>
      <c r="AC516" s="1"/>
      <c r="AD516" s="1"/>
      <c r="AE516" s="1"/>
      <c r="AF516" s="1"/>
      <c r="AG516" s="1"/>
      <c r="AL516"/>
      <c r="AM516"/>
      <c r="AN516"/>
      <c r="AO516" s="1"/>
      <c r="AP516" s="1"/>
      <c r="AQ516" s="1"/>
      <c r="AR516" s="1"/>
      <c r="AS516" s="1"/>
    </row>
    <row r="517" spans="1:45" ht="15" customHeight="1" x14ac:dyDescent="0.35">
      <c r="A517" s="16"/>
      <c r="B517"/>
      <c r="C517"/>
      <c r="D517"/>
      <c r="E517" s="1"/>
      <c r="F517" s="1"/>
      <c r="G517" s="1"/>
      <c r="H517" s="1"/>
      <c r="I517" s="1"/>
      <c r="N517"/>
      <c r="O517"/>
      <c r="P517"/>
      <c r="Q517" s="1"/>
      <c r="R517" s="1"/>
      <c r="S517" s="1"/>
      <c r="T517" s="1"/>
      <c r="U517" s="1"/>
      <c r="Z517"/>
      <c r="AA517"/>
      <c r="AB517"/>
      <c r="AC517" s="1"/>
      <c r="AD517" s="1"/>
      <c r="AE517" s="1"/>
      <c r="AF517" s="1"/>
      <c r="AG517" s="1"/>
      <c r="AL517"/>
      <c r="AM517"/>
      <c r="AN517"/>
      <c r="AO517" s="1"/>
      <c r="AP517" s="1"/>
      <c r="AQ517" s="1"/>
      <c r="AR517" s="1"/>
      <c r="AS517" s="1"/>
    </row>
    <row r="518" spans="1:45" ht="15" customHeight="1" x14ac:dyDescent="0.35">
      <c r="A518" s="16"/>
      <c r="B518"/>
      <c r="C518"/>
      <c r="D518"/>
      <c r="E518" s="1"/>
      <c r="F518" s="1"/>
      <c r="G518" s="1"/>
      <c r="H518" s="1"/>
      <c r="I518" s="1"/>
      <c r="N518"/>
      <c r="O518"/>
      <c r="P518"/>
      <c r="Q518" s="1"/>
      <c r="R518" s="1"/>
      <c r="S518" s="1"/>
      <c r="T518" s="1"/>
      <c r="U518" s="1"/>
      <c r="Z518"/>
      <c r="AA518"/>
      <c r="AB518"/>
      <c r="AC518" s="1"/>
      <c r="AD518" s="1"/>
      <c r="AE518" s="1"/>
      <c r="AF518" s="1"/>
      <c r="AG518" s="1"/>
      <c r="AL518"/>
      <c r="AM518"/>
      <c r="AN518"/>
      <c r="AO518" s="1"/>
      <c r="AP518" s="1"/>
      <c r="AQ518" s="1"/>
      <c r="AR518" s="1"/>
      <c r="AS518" s="1"/>
    </row>
    <row r="519" spans="1:45" ht="15" customHeight="1" x14ac:dyDescent="0.35">
      <c r="A519" s="16"/>
      <c r="B519"/>
      <c r="C519"/>
      <c r="D519"/>
      <c r="E519" s="1"/>
      <c r="F519" s="1"/>
      <c r="G519" s="1"/>
      <c r="H519" s="1"/>
      <c r="I519" s="1"/>
      <c r="N519"/>
      <c r="O519"/>
      <c r="P519"/>
      <c r="Q519" s="1"/>
      <c r="R519" s="1"/>
      <c r="S519" s="1"/>
      <c r="T519" s="1"/>
      <c r="U519" s="1"/>
      <c r="Z519"/>
      <c r="AA519"/>
      <c r="AB519"/>
      <c r="AC519" s="1"/>
      <c r="AD519" s="1"/>
      <c r="AE519" s="1"/>
      <c r="AF519" s="1"/>
      <c r="AG519" s="1"/>
      <c r="AL519"/>
      <c r="AM519"/>
      <c r="AN519"/>
      <c r="AO519" s="1"/>
      <c r="AP519" s="1"/>
      <c r="AQ519" s="1"/>
      <c r="AR519" s="1"/>
      <c r="AS519" s="1"/>
    </row>
    <row r="520" spans="1:45" ht="15" customHeight="1" x14ac:dyDescent="0.35">
      <c r="A520" s="16"/>
      <c r="B520"/>
      <c r="C520"/>
      <c r="D520"/>
      <c r="E520" s="1"/>
      <c r="F520" s="1"/>
      <c r="G520" s="1"/>
      <c r="H520" s="1"/>
      <c r="I520" s="1"/>
      <c r="N520"/>
      <c r="O520"/>
      <c r="P520"/>
      <c r="Q520" s="1"/>
      <c r="R520" s="1"/>
      <c r="S520" s="1"/>
      <c r="T520" s="1"/>
      <c r="U520" s="1"/>
      <c r="Z520"/>
      <c r="AA520"/>
      <c r="AB520"/>
      <c r="AC520" s="1"/>
      <c r="AD520" s="1"/>
      <c r="AE520" s="1"/>
      <c r="AF520" s="1"/>
      <c r="AG520" s="1"/>
      <c r="AL520"/>
      <c r="AM520"/>
      <c r="AN520"/>
      <c r="AO520" s="1"/>
      <c r="AP520" s="1"/>
      <c r="AQ520" s="1"/>
      <c r="AR520" s="1"/>
      <c r="AS520" s="1"/>
    </row>
    <row r="521" spans="1:45" ht="15" customHeight="1" x14ac:dyDescent="0.35">
      <c r="A521" s="16"/>
      <c r="B521"/>
      <c r="C521"/>
      <c r="D521"/>
      <c r="E521" s="1"/>
      <c r="F521" s="1"/>
      <c r="G521" s="1"/>
      <c r="H521" s="1"/>
      <c r="I521" s="1"/>
      <c r="N521"/>
      <c r="O521"/>
      <c r="P521"/>
      <c r="Q521" s="1"/>
      <c r="R521" s="1"/>
      <c r="S521" s="1"/>
      <c r="T521" s="1"/>
      <c r="U521" s="1"/>
      <c r="Z521"/>
      <c r="AA521"/>
      <c r="AB521"/>
      <c r="AC521" s="1"/>
      <c r="AD521" s="1"/>
      <c r="AE521" s="1"/>
      <c r="AF521" s="1"/>
      <c r="AG521" s="1"/>
      <c r="AL521"/>
      <c r="AM521"/>
      <c r="AN521"/>
      <c r="AO521" s="1"/>
      <c r="AP521" s="1"/>
      <c r="AQ521" s="1"/>
      <c r="AR521" s="1"/>
      <c r="AS521" s="1"/>
    </row>
    <row r="522" spans="1:45" ht="15" customHeight="1" x14ac:dyDescent="0.35">
      <c r="A522" s="16"/>
      <c r="B522"/>
      <c r="C522"/>
      <c r="D522"/>
      <c r="E522" s="1"/>
      <c r="F522" s="1"/>
      <c r="G522" s="1"/>
      <c r="H522" s="1"/>
      <c r="I522" s="1"/>
      <c r="N522"/>
      <c r="O522"/>
      <c r="P522"/>
      <c r="Q522" s="1"/>
      <c r="R522" s="1"/>
      <c r="S522" s="1"/>
      <c r="T522" s="1"/>
      <c r="U522" s="1"/>
      <c r="Z522"/>
      <c r="AA522"/>
      <c r="AB522"/>
      <c r="AC522" s="1"/>
      <c r="AD522" s="1"/>
      <c r="AE522" s="1"/>
      <c r="AF522" s="1"/>
      <c r="AG522" s="1"/>
      <c r="AL522"/>
      <c r="AM522"/>
      <c r="AN522"/>
      <c r="AO522" s="1"/>
      <c r="AP522" s="1"/>
      <c r="AQ522" s="1"/>
      <c r="AR522" s="1"/>
      <c r="AS522" s="1"/>
    </row>
    <row r="523" spans="1:45" ht="15" customHeight="1" x14ac:dyDescent="0.35">
      <c r="A523" s="16"/>
      <c r="B523"/>
      <c r="C523"/>
      <c r="D523"/>
      <c r="E523" s="1"/>
      <c r="F523" s="1"/>
      <c r="G523" s="1"/>
      <c r="H523" s="1"/>
      <c r="I523" s="1"/>
      <c r="N523"/>
      <c r="O523"/>
      <c r="P523"/>
      <c r="Q523" s="1"/>
      <c r="R523" s="1"/>
      <c r="S523" s="1"/>
      <c r="T523" s="1"/>
      <c r="U523" s="1"/>
      <c r="Z523"/>
      <c r="AA523"/>
      <c r="AB523"/>
      <c r="AC523" s="1"/>
      <c r="AD523" s="1"/>
      <c r="AE523" s="1"/>
      <c r="AF523" s="1"/>
      <c r="AG523" s="1"/>
      <c r="AL523"/>
      <c r="AM523"/>
      <c r="AN523"/>
      <c r="AO523" s="1"/>
      <c r="AP523" s="1"/>
      <c r="AQ523" s="1"/>
      <c r="AR523" s="1"/>
      <c r="AS523" s="1"/>
    </row>
    <row r="524" spans="1:45" ht="15" customHeight="1" x14ac:dyDescent="0.35">
      <c r="A524" s="16"/>
      <c r="B524" s="1"/>
      <c r="C524" s="1"/>
      <c r="D524" s="1"/>
      <c r="E524" s="1"/>
      <c r="F524" s="1"/>
      <c r="G524" s="1"/>
      <c r="H524" s="1"/>
      <c r="I524" s="1"/>
      <c r="N524" s="1"/>
      <c r="O524" s="1"/>
      <c r="P524" s="1"/>
      <c r="Q524" s="1"/>
      <c r="R524" s="1"/>
      <c r="S524" s="1"/>
      <c r="T524" s="1"/>
      <c r="U524" s="1"/>
      <c r="Z524" s="1"/>
      <c r="AA524" s="1"/>
      <c r="AB524" s="1"/>
      <c r="AC524" s="1"/>
      <c r="AD524" s="1"/>
      <c r="AE524" s="1"/>
      <c r="AF524" s="1"/>
      <c r="AG524" s="1"/>
      <c r="AL524" s="1"/>
      <c r="AM524" s="1"/>
      <c r="AN524" s="1"/>
      <c r="AO524" s="1"/>
      <c r="AP524" s="1"/>
      <c r="AQ524" s="1"/>
      <c r="AR524" s="1"/>
      <c r="AS524" s="1"/>
    </row>
    <row r="525" spans="1:45" ht="15" customHeight="1" x14ac:dyDescent="0.35">
      <c r="A525" s="16"/>
      <c r="B525" s="1"/>
      <c r="C525" s="1"/>
      <c r="D525" s="1"/>
      <c r="E525" s="1"/>
      <c r="F525" s="1"/>
      <c r="G525" s="1"/>
      <c r="H525" s="1"/>
      <c r="I525" s="1"/>
      <c r="N525" s="1"/>
      <c r="O525" s="1"/>
      <c r="P525" s="1"/>
      <c r="Q525" s="1"/>
      <c r="R525" s="1"/>
      <c r="S525" s="1"/>
      <c r="T525" s="1"/>
      <c r="U525" s="1"/>
      <c r="Z525" s="1"/>
      <c r="AA525" s="1"/>
      <c r="AB525" s="1"/>
      <c r="AC525" s="1"/>
      <c r="AD525" s="1"/>
      <c r="AE525" s="1"/>
      <c r="AF525" s="1"/>
      <c r="AG525" s="1"/>
      <c r="AL525" s="1"/>
      <c r="AM525" s="1"/>
      <c r="AN525" s="1"/>
      <c r="AO525" s="1"/>
      <c r="AP525" s="1"/>
      <c r="AQ525" s="1"/>
      <c r="AR525" s="1"/>
      <c r="AS525" s="1"/>
    </row>
    <row r="526" spans="1:45" ht="15" customHeight="1" x14ac:dyDescent="0.35">
      <c r="A526" s="16"/>
      <c r="B526" s="1"/>
      <c r="C526" s="1"/>
      <c r="D526" s="1"/>
      <c r="E526" s="1"/>
      <c r="F526" s="1"/>
      <c r="G526" s="1"/>
      <c r="H526" s="1"/>
      <c r="I526" s="1"/>
      <c r="N526" s="1"/>
      <c r="O526" s="1"/>
      <c r="P526" s="1"/>
      <c r="Q526" s="1"/>
      <c r="R526" s="1"/>
      <c r="S526" s="1"/>
      <c r="T526" s="1"/>
      <c r="U526" s="1"/>
      <c r="Z526" s="1"/>
      <c r="AA526" s="1"/>
      <c r="AB526" s="1"/>
      <c r="AC526" s="1"/>
      <c r="AD526" s="1"/>
      <c r="AE526" s="1"/>
      <c r="AF526" s="1"/>
      <c r="AG526" s="1"/>
      <c r="AL526" s="1"/>
      <c r="AM526" s="1"/>
      <c r="AN526" s="1"/>
      <c r="AO526" s="1"/>
      <c r="AP526" s="1"/>
      <c r="AQ526" s="1"/>
      <c r="AR526" s="1"/>
      <c r="AS526" s="1"/>
    </row>
    <row r="527" spans="1:45" ht="2.25" customHeight="1" x14ac:dyDescent="0.35">
      <c r="A527" s="16"/>
    </row>
    <row r="528" spans="1:45" ht="15" customHeight="1" x14ac:dyDescent="0.35">
      <c r="A528" s="16"/>
      <c r="B528" s="52"/>
      <c r="C528" s="52"/>
      <c r="D528" s="52"/>
      <c r="E528" s="52"/>
      <c r="F528" s="52"/>
      <c r="G528" s="52"/>
      <c r="H528" s="52"/>
      <c r="I528" s="52"/>
      <c r="N528" s="52"/>
      <c r="O528" s="52"/>
      <c r="P528" s="52"/>
      <c r="Q528" s="52"/>
      <c r="R528" s="52"/>
      <c r="S528" s="52"/>
      <c r="T528" s="52"/>
      <c r="U528" s="52"/>
      <c r="Z528" s="52"/>
      <c r="AA528" s="52"/>
      <c r="AB528" s="52"/>
      <c r="AC528" s="52"/>
      <c r="AD528" s="52"/>
      <c r="AE528" s="52"/>
      <c r="AF528" s="52"/>
      <c r="AG528" s="52"/>
      <c r="AL528" s="52"/>
      <c r="AM528" s="52"/>
      <c r="AN528" s="52"/>
      <c r="AO528" s="52"/>
      <c r="AP528" s="52"/>
      <c r="AQ528" s="52"/>
      <c r="AR528" s="52"/>
      <c r="AS528" s="52"/>
    </row>
    <row r="529" spans="1:45" ht="15" customHeight="1" x14ac:dyDescent="0.35">
      <c r="A529" s="16"/>
      <c r="B529" s="52"/>
      <c r="C529" s="52"/>
      <c r="D529" s="52"/>
      <c r="E529" s="52"/>
      <c r="F529" s="52"/>
      <c r="G529" s="52"/>
      <c r="H529" s="52"/>
      <c r="I529" s="52"/>
      <c r="N529" s="52"/>
      <c r="O529" s="52"/>
      <c r="P529" s="52"/>
      <c r="Q529" s="52"/>
      <c r="R529" s="52"/>
      <c r="S529" s="52"/>
      <c r="T529" s="52"/>
      <c r="U529" s="52"/>
      <c r="Z529" s="52"/>
      <c r="AA529" s="52"/>
      <c r="AB529" s="52"/>
      <c r="AC529" s="52"/>
      <c r="AD529" s="52"/>
      <c r="AE529" s="52"/>
      <c r="AF529" s="52"/>
      <c r="AG529" s="52"/>
      <c r="AL529" s="52"/>
      <c r="AM529" s="52"/>
      <c r="AN529" s="52"/>
      <c r="AO529" s="52"/>
      <c r="AP529" s="52"/>
      <c r="AQ529" s="52"/>
      <c r="AR529" s="52"/>
      <c r="AS529" s="52"/>
    </row>
    <row r="530" spans="1:45" ht="15" customHeight="1" x14ac:dyDescent="0.35">
      <c r="A530" s="16"/>
      <c r="B530" s="52"/>
      <c r="C530" s="52"/>
      <c r="D530" s="52"/>
      <c r="E530" s="52"/>
      <c r="F530" s="52"/>
      <c r="G530" s="52"/>
      <c r="H530" s="52"/>
      <c r="I530" s="52"/>
      <c r="N530" s="52"/>
      <c r="O530" s="52"/>
      <c r="P530" s="52"/>
      <c r="Q530" s="52"/>
      <c r="R530" s="52"/>
      <c r="S530" s="52"/>
      <c r="T530" s="52"/>
      <c r="U530" s="52"/>
      <c r="Z530" s="52"/>
      <c r="AA530" s="52"/>
      <c r="AB530" s="52"/>
      <c r="AC530" s="52"/>
      <c r="AD530" s="52"/>
      <c r="AE530" s="52"/>
      <c r="AF530" s="52"/>
      <c r="AG530" s="52"/>
      <c r="AL530" s="52"/>
      <c r="AM530" s="52"/>
      <c r="AN530" s="52"/>
      <c r="AO530" s="52"/>
      <c r="AP530" s="52"/>
      <c r="AQ530" s="52"/>
      <c r="AR530" s="52"/>
      <c r="AS530" s="52"/>
    </row>
    <row r="531" spans="1:45" ht="15" customHeight="1" x14ac:dyDescent="0.35">
      <c r="A531" s="16"/>
      <c r="B531" s="52"/>
      <c r="C531" s="52"/>
      <c r="D531" s="52"/>
      <c r="E531" s="52"/>
      <c r="F531" s="52"/>
      <c r="G531" s="52"/>
      <c r="H531" s="52"/>
      <c r="I531" s="52"/>
      <c r="N531" s="52"/>
      <c r="O531" s="52"/>
      <c r="P531" s="52"/>
      <c r="Q531" s="52"/>
      <c r="R531" s="52"/>
      <c r="S531" s="52"/>
      <c r="T531" s="52"/>
      <c r="U531" s="52"/>
      <c r="Z531" s="52"/>
      <c r="AA531" s="52"/>
      <c r="AB531" s="52"/>
      <c r="AC531" s="52"/>
      <c r="AD531" s="52"/>
      <c r="AE531" s="52"/>
      <c r="AF531" s="52"/>
      <c r="AG531" s="52"/>
      <c r="AL531" s="52"/>
      <c r="AM531" s="52"/>
      <c r="AN531" s="52"/>
      <c r="AO531" s="52"/>
      <c r="AP531" s="52"/>
      <c r="AQ531" s="52"/>
      <c r="AR531" s="52"/>
      <c r="AS531" s="52"/>
    </row>
    <row r="532" spans="1:45" ht="15" customHeight="1" x14ac:dyDescent="0.35">
      <c r="A532" s="16"/>
      <c r="B532" s="52"/>
      <c r="C532" s="52"/>
      <c r="D532" s="52"/>
      <c r="E532" s="52"/>
      <c r="F532" s="52"/>
      <c r="G532" s="52"/>
      <c r="H532" s="52"/>
      <c r="I532" s="52"/>
      <c r="N532" s="52"/>
      <c r="O532" s="52"/>
      <c r="P532" s="52"/>
      <c r="Q532" s="52"/>
      <c r="R532" s="52"/>
      <c r="S532" s="52"/>
      <c r="T532" s="52"/>
      <c r="U532" s="52"/>
      <c r="Z532" s="52"/>
      <c r="AA532" s="52"/>
      <c r="AB532" s="52"/>
      <c r="AC532" s="52"/>
      <c r="AD532" s="52"/>
      <c r="AE532" s="52"/>
      <c r="AF532" s="52"/>
      <c r="AG532" s="52"/>
      <c r="AL532" s="52"/>
      <c r="AM532" s="52"/>
      <c r="AN532" s="52"/>
      <c r="AO532" s="52"/>
      <c r="AP532" s="52"/>
      <c r="AQ532" s="52"/>
      <c r="AR532" s="52"/>
      <c r="AS532" s="52"/>
    </row>
    <row r="533" spans="1:45" ht="15" customHeight="1" x14ac:dyDescent="0.35">
      <c r="A533" s="16"/>
      <c r="B533" s="52"/>
      <c r="C533" s="52"/>
      <c r="D533" s="52"/>
      <c r="E533" s="52"/>
      <c r="F533" s="52"/>
      <c r="G533" s="52"/>
      <c r="H533" s="52"/>
      <c r="I533" s="52"/>
      <c r="N533" s="52"/>
      <c r="O533" s="52"/>
      <c r="P533" s="52"/>
      <c r="Q533" s="52"/>
      <c r="R533" s="52"/>
      <c r="S533" s="52"/>
      <c r="T533" s="52"/>
      <c r="U533" s="52"/>
      <c r="Z533" s="52"/>
      <c r="AA533" s="52"/>
      <c r="AB533" s="52"/>
      <c r="AC533" s="52"/>
      <c r="AD533" s="52"/>
      <c r="AE533" s="52"/>
      <c r="AF533" s="52"/>
      <c r="AG533" s="52"/>
      <c r="AL533" s="52"/>
      <c r="AM533" s="52"/>
      <c r="AN533" s="52"/>
      <c r="AO533" s="52"/>
      <c r="AP533" s="52"/>
      <c r="AQ533" s="52"/>
      <c r="AR533" s="52"/>
      <c r="AS533" s="52"/>
    </row>
    <row r="534" spans="1:45" ht="15" customHeight="1" x14ac:dyDescent="0.35">
      <c r="A534" s="16"/>
      <c r="B534" s="52"/>
      <c r="C534" s="52"/>
      <c r="D534" s="52"/>
      <c r="E534" s="52"/>
      <c r="F534" s="52"/>
      <c r="G534" s="52"/>
      <c r="H534" s="52"/>
      <c r="I534" s="52"/>
      <c r="N534" s="52"/>
      <c r="O534" s="52"/>
      <c r="P534" s="52"/>
      <c r="Q534" s="52"/>
      <c r="R534" s="52"/>
      <c r="S534" s="52"/>
      <c r="T534" s="52"/>
      <c r="U534" s="52"/>
      <c r="Z534" s="52"/>
      <c r="AA534" s="52"/>
      <c r="AB534" s="52"/>
      <c r="AC534" s="52"/>
      <c r="AD534" s="52"/>
      <c r="AE534" s="52"/>
      <c r="AF534" s="52"/>
      <c r="AG534" s="52"/>
      <c r="AL534" s="52"/>
      <c r="AM534" s="52"/>
      <c r="AN534" s="52"/>
      <c r="AO534" s="52"/>
      <c r="AP534" s="52"/>
      <c r="AQ534" s="52"/>
      <c r="AR534" s="52"/>
      <c r="AS534" s="52"/>
    </row>
    <row r="535" spans="1:45" ht="15" customHeight="1" x14ac:dyDescent="0.35">
      <c r="A535" s="16"/>
      <c r="B535" s="52"/>
      <c r="C535" s="52"/>
      <c r="D535" s="52"/>
      <c r="E535" s="52"/>
      <c r="F535" s="52"/>
      <c r="G535" s="52"/>
      <c r="H535" s="52"/>
      <c r="I535" s="52"/>
      <c r="N535" s="52"/>
      <c r="O535" s="52"/>
      <c r="P535" s="52"/>
      <c r="Q535" s="52"/>
      <c r="R535" s="52"/>
      <c r="S535" s="52"/>
      <c r="T535" s="52"/>
      <c r="U535" s="52"/>
      <c r="Z535" s="52"/>
      <c r="AA535" s="52"/>
      <c r="AB535" s="52"/>
      <c r="AC535" s="52"/>
      <c r="AD535" s="52"/>
      <c r="AE535" s="52"/>
      <c r="AF535" s="52"/>
      <c r="AG535" s="52"/>
      <c r="AL535" s="52"/>
      <c r="AM535" s="52"/>
      <c r="AN535" s="52"/>
      <c r="AO535" s="52"/>
      <c r="AP535" s="52"/>
      <c r="AQ535" s="52"/>
      <c r="AR535" s="52"/>
      <c r="AS535" s="52"/>
    </row>
    <row r="536" spans="1:45" ht="15" customHeight="1" x14ac:dyDescent="0.35">
      <c r="A536" s="16"/>
      <c r="B536" s="52"/>
      <c r="C536" s="52"/>
      <c r="D536" s="52"/>
      <c r="E536" s="52"/>
      <c r="F536" s="52"/>
      <c r="G536" s="52"/>
      <c r="H536" s="52"/>
      <c r="I536" s="52"/>
      <c r="N536" s="52"/>
      <c r="O536" s="52"/>
      <c r="P536" s="52"/>
      <c r="Q536" s="52"/>
      <c r="R536" s="52"/>
      <c r="S536" s="52"/>
      <c r="T536" s="52"/>
      <c r="U536" s="52"/>
      <c r="Z536" s="52"/>
      <c r="AA536" s="52"/>
      <c r="AB536" s="52"/>
      <c r="AC536" s="52"/>
      <c r="AD536" s="52"/>
      <c r="AE536" s="52"/>
      <c r="AF536" s="52"/>
      <c r="AG536" s="52"/>
      <c r="AL536" s="52"/>
      <c r="AM536" s="52"/>
      <c r="AN536" s="52"/>
      <c r="AO536" s="52"/>
      <c r="AP536" s="52"/>
      <c r="AQ536" s="52"/>
      <c r="AR536" s="52"/>
      <c r="AS536" s="52"/>
    </row>
    <row r="537" spans="1:45" ht="15" customHeight="1" x14ac:dyDescent="0.35">
      <c r="A537" s="16"/>
      <c r="B537" s="52"/>
      <c r="C537" s="52"/>
      <c r="D537" s="52"/>
      <c r="E537" s="52"/>
      <c r="F537" s="52"/>
      <c r="G537" s="52"/>
      <c r="H537" s="52"/>
      <c r="I537" s="52"/>
      <c r="N537" s="52"/>
      <c r="O537" s="52"/>
      <c r="P537" s="52"/>
      <c r="Q537" s="52"/>
      <c r="R537" s="52"/>
      <c r="S537" s="52"/>
      <c r="T537" s="52"/>
      <c r="U537" s="52"/>
      <c r="Z537" s="52"/>
      <c r="AA537" s="52"/>
      <c r="AB537" s="52"/>
      <c r="AC537" s="52"/>
      <c r="AD537" s="52"/>
      <c r="AE537" s="52"/>
      <c r="AF537" s="52"/>
      <c r="AG537" s="52"/>
      <c r="AL537" s="52"/>
      <c r="AM537" s="52"/>
      <c r="AN537" s="52"/>
      <c r="AO537" s="52"/>
      <c r="AP537" s="52"/>
      <c r="AQ537" s="52"/>
      <c r="AR537" s="52"/>
      <c r="AS537" s="52"/>
    </row>
    <row r="538" spans="1:45" ht="15" customHeight="1" x14ac:dyDescent="0.35">
      <c r="A538" s="16"/>
      <c r="B538" s="52"/>
      <c r="C538" s="52"/>
      <c r="D538" s="52"/>
      <c r="E538" s="52"/>
      <c r="F538" s="52"/>
      <c r="G538" s="52"/>
      <c r="H538" s="52"/>
      <c r="I538" s="52"/>
      <c r="N538" s="52"/>
      <c r="O538" s="52"/>
      <c r="P538" s="52"/>
      <c r="Q538" s="52"/>
      <c r="R538" s="52"/>
      <c r="S538" s="52"/>
      <c r="T538" s="52"/>
      <c r="U538" s="52"/>
      <c r="Z538" s="52"/>
      <c r="AA538" s="52"/>
      <c r="AB538" s="52"/>
      <c r="AC538" s="52"/>
      <c r="AD538" s="52"/>
      <c r="AE538" s="52"/>
      <c r="AF538" s="52"/>
      <c r="AG538" s="52"/>
      <c r="AL538" s="52"/>
      <c r="AM538" s="52"/>
      <c r="AN538" s="52"/>
      <c r="AO538" s="52"/>
      <c r="AP538" s="52"/>
      <c r="AQ538" s="52"/>
      <c r="AR538" s="52"/>
      <c r="AS538" s="52"/>
    </row>
    <row r="539" spans="1:45" ht="15" customHeight="1" x14ac:dyDescent="0.35">
      <c r="A539" s="16"/>
      <c r="B539" s="52"/>
      <c r="C539" s="52"/>
      <c r="D539" s="52"/>
      <c r="E539" s="52"/>
      <c r="F539" s="52"/>
      <c r="G539" s="52"/>
      <c r="H539" s="52"/>
      <c r="I539" s="52"/>
      <c r="N539" s="52"/>
      <c r="O539" s="52"/>
      <c r="P539" s="52"/>
      <c r="Q539" s="52"/>
      <c r="R539" s="52"/>
      <c r="S539" s="52"/>
      <c r="T539" s="52"/>
      <c r="U539" s="52"/>
      <c r="Z539" s="52"/>
      <c r="AA539" s="52"/>
      <c r="AB539" s="52"/>
      <c r="AC539" s="52"/>
      <c r="AD539" s="52"/>
      <c r="AE539" s="52"/>
      <c r="AF539" s="52"/>
      <c r="AG539" s="52"/>
      <c r="AL539" s="52"/>
      <c r="AM539" s="52"/>
      <c r="AN539" s="52"/>
      <c r="AO539" s="52"/>
      <c r="AP539" s="52"/>
      <c r="AQ539" s="52"/>
      <c r="AR539" s="52"/>
      <c r="AS539" s="52"/>
    </row>
    <row r="540" spans="1:45" ht="15" customHeight="1" x14ac:dyDescent="0.35">
      <c r="A540" s="16"/>
      <c r="B540" s="52"/>
      <c r="C540" s="52"/>
      <c r="D540" s="52"/>
      <c r="E540" s="52"/>
      <c r="F540" s="52"/>
      <c r="G540" s="52"/>
      <c r="H540" s="52"/>
      <c r="I540" s="52"/>
      <c r="N540" s="52"/>
      <c r="O540" s="52"/>
      <c r="P540" s="52"/>
      <c r="Q540" s="52"/>
      <c r="R540" s="52"/>
      <c r="S540" s="52"/>
      <c r="T540" s="52"/>
      <c r="U540" s="52"/>
      <c r="Z540" s="52"/>
      <c r="AA540" s="52"/>
      <c r="AB540" s="52"/>
      <c r="AC540" s="52"/>
      <c r="AD540" s="52"/>
      <c r="AE540" s="52"/>
      <c r="AF540" s="52"/>
      <c r="AG540" s="52"/>
      <c r="AL540" s="52"/>
      <c r="AM540" s="52"/>
      <c r="AN540" s="52"/>
      <c r="AO540" s="52"/>
      <c r="AP540" s="52"/>
      <c r="AQ540" s="52"/>
      <c r="AR540" s="52"/>
      <c r="AS540" s="52"/>
    </row>
    <row r="541" spans="1:45" ht="15" customHeight="1" x14ac:dyDescent="0.35">
      <c r="A541" s="16"/>
      <c r="B541" s="52"/>
      <c r="C541" s="52"/>
      <c r="D541" s="52"/>
      <c r="E541" s="52"/>
      <c r="F541" s="52"/>
      <c r="G541" s="52"/>
      <c r="H541" s="52"/>
      <c r="I541" s="52"/>
      <c r="N541" s="52"/>
      <c r="O541" s="52"/>
      <c r="P541" s="52"/>
      <c r="Q541" s="52"/>
      <c r="R541" s="52"/>
      <c r="S541" s="52"/>
      <c r="T541" s="52"/>
      <c r="U541" s="52"/>
      <c r="Z541" s="52"/>
      <c r="AA541" s="52"/>
      <c r="AB541" s="52"/>
      <c r="AC541" s="52"/>
      <c r="AD541" s="52"/>
      <c r="AE541" s="52"/>
      <c r="AF541" s="52"/>
      <c r="AG541" s="52"/>
      <c r="AL541" s="52"/>
      <c r="AM541" s="52"/>
      <c r="AN541" s="52"/>
      <c r="AO541" s="52"/>
      <c r="AP541" s="52"/>
      <c r="AQ541" s="52"/>
      <c r="AR541" s="52"/>
      <c r="AS541" s="52"/>
    </row>
    <row r="542" spans="1:45" ht="15" customHeight="1" x14ac:dyDescent="0.35">
      <c r="A542" s="16"/>
      <c r="B542" s="52"/>
      <c r="C542" s="52"/>
      <c r="D542" s="52"/>
      <c r="E542" s="52"/>
      <c r="F542" s="52"/>
      <c r="G542" s="52"/>
      <c r="H542" s="52"/>
      <c r="I542" s="52"/>
      <c r="N542" s="52"/>
      <c r="O542" s="52"/>
      <c r="P542" s="52"/>
      <c r="Q542" s="52"/>
      <c r="R542" s="52"/>
      <c r="S542" s="52"/>
      <c r="T542" s="52"/>
      <c r="U542" s="52"/>
      <c r="Z542" s="52"/>
      <c r="AA542" s="52"/>
      <c r="AB542" s="52"/>
      <c r="AC542" s="52"/>
      <c r="AD542" s="52"/>
      <c r="AE542" s="52"/>
      <c r="AF542" s="52"/>
      <c r="AG542" s="52"/>
      <c r="AL542" s="52"/>
      <c r="AM542" s="52"/>
      <c r="AN542" s="52"/>
      <c r="AO542" s="52"/>
      <c r="AP542" s="52"/>
      <c r="AQ542" s="52"/>
      <c r="AR542" s="52"/>
      <c r="AS542" s="52"/>
    </row>
    <row r="543" spans="1:45" ht="15" customHeight="1" x14ac:dyDescent="0.35">
      <c r="A543" s="16"/>
      <c r="B543" s="52"/>
      <c r="C543" s="52"/>
      <c r="D543" s="52"/>
      <c r="E543" s="52"/>
      <c r="F543" s="52"/>
      <c r="G543" s="52"/>
      <c r="H543" s="52"/>
      <c r="I543" s="52"/>
      <c r="N543" s="52"/>
      <c r="O543" s="52"/>
      <c r="P543" s="52"/>
      <c r="Q543" s="52"/>
      <c r="R543" s="52"/>
      <c r="S543" s="52"/>
      <c r="T543" s="52"/>
      <c r="U543" s="52"/>
      <c r="Z543" s="52"/>
      <c r="AA543" s="52"/>
      <c r="AB543" s="52"/>
      <c r="AC543" s="52"/>
      <c r="AD543" s="52"/>
      <c r="AE543" s="52"/>
      <c r="AF543" s="52"/>
      <c r="AG543" s="52"/>
      <c r="AL543" s="52"/>
      <c r="AM543" s="52"/>
      <c r="AN543" s="52"/>
      <c r="AO543" s="52"/>
      <c r="AP543" s="52"/>
      <c r="AQ543" s="52"/>
      <c r="AR543" s="52"/>
      <c r="AS543" s="52"/>
    </row>
    <row r="544" spans="1:45" ht="15" customHeight="1" x14ac:dyDescent="0.35">
      <c r="A544" s="16"/>
      <c r="B544" s="52"/>
      <c r="C544" s="52"/>
      <c r="D544" s="52"/>
      <c r="E544" s="52"/>
      <c r="F544" s="52"/>
      <c r="G544" s="52"/>
      <c r="H544" s="52"/>
      <c r="I544" s="52"/>
      <c r="N544" s="52"/>
      <c r="O544" s="52"/>
      <c r="P544" s="52"/>
      <c r="Q544" s="52"/>
      <c r="R544" s="52"/>
      <c r="S544" s="52"/>
      <c r="T544" s="52"/>
      <c r="U544" s="52"/>
      <c r="Z544" s="52"/>
      <c r="AA544" s="52"/>
      <c r="AB544" s="52"/>
      <c r="AC544" s="52"/>
      <c r="AD544" s="52"/>
      <c r="AE544" s="52"/>
      <c r="AF544" s="52"/>
      <c r="AG544" s="52"/>
      <c r="AL544" s="52"/>
      <c r="AM544" s="52"/>
      <c r="AN544" s="52"/>
      <c r="AO544" s="52"/>
      <c r="AP544" s="52"/>
      <c r="AQ544" s="52"/>
      <c r="AR544" s="52"/>
      <c r="AS544" s="52"/>
    </row>
    <row r="545" spans="1:45" ht="15" customHeight="1" x14ac:dyDescent="0.35">
      <c r="A545" s="16"/>
      <c r="B545" s="52"/>
      <c r="C545" s="52"/>
      <c r="D545" s="52"/>
      <c r="E545" s="52"/>
      <c r="F545" s="52"/>
      <c r="G545" s="52"/>
      <c r="H545" s="52"/>
      <c r="I545" s="52"/>
      <c r="N545" s="52"/>
      <c r="O545" s="52"/>
      <c r="P545" s="52"/>
      <c r="Q545" s="52"/>
      <c r="R545" s="52"/>
      <c r="S545" s="52"/>
      <c r="T545" s="52"/>
      <c r="U545" s="52"/>
      <c r="Z545" s="52"/>
      <c r="AA545" s="52"/>
      <c r="AB545" s="52"/>
      <c r="AC545" s="52"/>
      <c r="AD545" s="52"/>
      <c r="AE545" s="52"/>
      <c r="AF545" s="52"/>
      <c r="AG545" s="52"/>
      <c r="AL545" s="52"/>
      <c r="AM545" s="52"/>
      <c r="AN545" s="52"/>
      <c r="AO545" s="52"/>
      <c r="AP545" s="52"/>
      <c r="AQ545" s="52"/>
      <c r="AR545" s="52"/>
      <c r="AS545" s="52"/>
    </row>
    <row r="546" spans="1:45" ht="15" customHeight="1" x14ac:dyDescent="0.35">
      <c r="A546" s="16"/>
      <c r="B546" s="52"/>
      <c r="C546" s="52"/>
      <c r="D546" s="52"/>
      <c r="E546" s="52"/>
      <c r="F546" s="52"/>
      <c r="G546" s="52"/>
      <c r="H546" s="52"/>
      <c r="I546" s="52"/>
      <c r="N546" s="52"/>
      <c r="O546" s="52"/>
      <c r="P546" s="52"/>
      <c r="Q546" s="52"/>
      <c r="R546" s="52"/>
      <c r="S546" s="52"/>
      <c r="T546" s="52"/>
      <c r="U546" s="52"/>
      <c r="Z546" s="52"/>
      <c r="AA546" s="52"/>
      <c r="AB546" s="52"/>
      <c r="AC546" s="52"/>
      <c r="AD546" s="52"/>
      <c r="AE546" s="52"/>
      <c r="AF546" s="52"/>
      <c r="AG546" s="52"/>
      <c r="AL546" s="52"/>
      <c r="AM546" s="52"/>
      <c r="AN546" s="52"/>
      <c r="AO546" s="52"/>
      <c r="AP546" s="52"/>
      <c r="AQ546" s="52"/>
      <c r="AR546" s="52"/>
      <c r="AS546" s="52"/>
    </row>
    <row r="547" spans="1:45" ht="15" customHeight="1" x14ac:dyDescent="0.35">
      <c r="A547" s="16"/>
      <c r="B547" s="52"/>
      <c r="C547" s="52"/>
      <c r="D547" s="52"/>
      <c r="E547" s="52"/>
      <c r="F547" s="52"/>
      <c r="G547" s="52"/>
      <c r="H547" s="52"/>
      <c r="I547" s="52"/>
      <c r="N547" s="52"/>
      <c r="O547" s="52"/>
      <c r="P547" s="52"/>
      <c r="Q547" s="52"/>
      <c r="R547" s="52"/>
      <c r="S547" s="52"/>
      <c r="T547" s="52"/>
      <c r="U547" s="52"/>
      <c r="Z547" s="52"/>
      <c r="AA547" s="52"/>
      <c r="AB547" s="52"/>
      <c r="AC547" s="52"/>
      <c r="AD547" s="52"/>
      <c r="AE547" s="52"/>
      <c r="AF547" s="52"/>
      <c r="AG547" s="52"/>
      <c r="AL547" s="52"/>
      <c r="AM547" s="52"/>
      <c r="AN547" s="52"/>
      <c r="AO547" s="52"/>
      <c r="AP547" s="52"/>
      <c r="AQ547" s="52"/>
      <c r="AR547" s="52"/>
      <c r="AS547" s="52"/>
    </row>
  </sheetData>
  <mergeCells count="104">
    <mergeCell ref="B506:I506"/>
    <mergeCell ref="N506:U506"/>
    <mergeCell ref="Z506:AG506"/>
    <mergeCell ref="AL506:AS506"/>
    <mergeCell ref="B528:I547"/>
    <mergeCell ref="N528:U547"/>
    <mergeCell ref="Z528:AG547"/>
    <mergeCell ref="AL528:AS547"/>
    <mergeCell ref="B444:I463"/>
    <mergeCell ref="N444:U463"/>
    <mergeCell ref="Z444:AG463"/>
    <mergeCell ref="AL444:AS463"/>
    <mergeCell ref="B464:I464"/>
    <mergeCell ref="N464:U464"/>
    <mergeCell ref="Z464:AG464"/>
    <mergeCell ref="AL464:AS464"/>
    <mergeCell ref="B486:I505"/>
    <mergeCell ref="N486:U505"/>
    <mergeCell ref="Z486:AG505"/>
    <mergeCell ref="AL486:AS505"/>
    <mergeCell ref="B380:I380"/>
    <mergeCell ref="N380:U380"/>
    <mergeCell ref="Z380:AG380"/>
    <mergeCell ref="AL380:AS380"/>
    <mergeCell ref="B402:I421"/>
    <mergeCell ref="N402:U421"/>
    <mergeCell ref="Z402:AG421"/>
    <mergeCell ref="AL402:AS421"/>
    <mergeCell ref="B422:I422"/>
    <mergeCell ref="N422:U422"/>
    <mergeCell ref="Z422:AG422"/>
    <mergeCell ref="AL422:AS422"/>
    <mergeCell ref="B318:I337"/>
    <mergeCell ref="N318:U337"/>
    <mergeCell ref="Z318:AG337"/>
    <mergeCell ref="AL318:AS337"/>
    <mergeCell ref="B338:I338"/>
    <mergeCell ref="N338:U338"/>
    <mergeCell ref="Z338:AG338"/>
    <mergeCell ref="AL338:AS338"/>
    <mergeCell ref="B360:I379"/>
    <mergeCell ref="N360:U379"/>
    <mergeCell ref="Z360:AG379"/>
    <mergeCell ref="AL360:AS379"/>
    <mergeCell ref="B254:I254"/>
    <mergeCell ref="N254:U254"/>
    <mergeCell ref="Z254:AG254"/>
    <mergeCell ref="AL254:AS254"/>
    <mergeCell ref="B276:I295"/>
    <mergeCell ref="N276:U295"/>
    <mergeCell ref="Z276:AG295"/>
    <mergeCell ref="AL276:AS295"/>
    <mergeCell ref="B296:I296"/>
    <mergeCell ref="N296:U296"/>
    <mergeCell ref="Z296:AG296"/>
    <mergeCell ref="AL296:AS296"/>
    <mergeCell ref="B192:I211"/>
    <mergeCell ref="N192:U211"/>
    <mergeCell ref="Z192:AG211"/>
    <mergeCell ref="AL192:AS211"/>
    <mergeCell ref="B212:I212"/>
    <mergeCell ref="N212:U212"/>
    <mergeCell ref="Z212:AG212"/>
    <mergeCell ref="AL212:AS212"/>
    <mergeCell ref="B234:I253"/>
    <mergeCell ref="N234:U253"/>
    <mergeCell ref="Z234:AG253"/>
    <mergeCell ref="AL234:AS253"/>
    <mergeCell ref="B128:I128"/>
    <mergeCell ref="N128:U128"/>
    <mergeCell ref="Z128:AG128"/>
    <mergeCell ref="AL128:AS128"/>
    <mergeCell ref="B150:I169"/>
    <mergeCell ref="N150:U169"/>
    <mergeCell ref="Z150:AG169"/>
    <mergeCell ref="AL150:AS169"/>
    <mergeCell ref="B170:I170"/>
    <mergeCell ref="N170:U170"/>
    <mergeCell ref="Z170:AG170"/>
    <mergeCell ref="AL170:AS170"/>
    <mergeCell ref="B66:I85"/>
    <mergeCell ref="N66:U85"/>
    <mergeCell ref="Z66:AG85"/>
    <mergeCell ref="AL66:AS85"/>
    <mergeCell ref="B86:I86"/>
    <mergeCell ref="N86:U86"/>
    <mergeCell ref="Z86:AG86"/>
    <mergeCell ref="AL86:AS86"/>
    <mergeCell ref="B108:I127"/>
    <mergeCell ref="N108:U127"/>
    <mergeCell ref="Z108:AG127"/>
    <mergeCell ref="AL108:AS127"/>
    <mergeCell ref="B2:I2"/>
    <mergeCell ref="N2:U2"/>
    <mergeCell ref="Z2:AG2"/>
    <mergeCell ref="AL2:AS2"/>
    <mergeCell ref="B24:I43"/>
    <mergeCell ref="N24:U43"/>
    <mergeCell ref="Z24:AG43"/>
    <mergeCell ref="AL24:AS43"/>
    <mergeCell ref="B44:I44"/>
    <mergeCell ref="N44:U44"/>
    <mergeCell ref="Z44:AG44"/>
    <mergeCell ref="AL44:AS44"/>
  </mergeCells>
  <pageMargins left="0.69791668653488159" right="0.69791668653488159" top="0.75" bottom="0.75" header="0" footer="0"/>
  <pageSetup paperSize="0" scale="90" orientation="portrait" blackAndWhite="1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Logfiles</vt:lpstr>
      <vt:lpstr>NR vs. LTE Statistics</vt:lpstr>
      <vt:lpstr>Strongest Beams</vt:lpstr>
      <vt:lpstr>All Beams</vt:lpstr>
      <vt:lpstr>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Ho</dc:creator>
  <cp:lastModifiedBy>Raymond Ho</cp:lastModifiedBy>
  <dcterms:created xsi:type="dcterms:W3CDTF">2022-07-25T14:17:00Z</dcterms:created>
  <dcterms:modified xsi:type="dcterms:W3CDTF">2022-07-25T14:17:01Z</dcterms:modified>
</cp:coreProperties>
</file>