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papa-Koon\Task\attachments\"/>
    </mc:Choice>
  </mc:AlternateContent>
  <xr:revisionPtr revIDLastSave="0" documentId="13_ncr:1_{3082B521-9E17-42A3-BB70-4DDB6E59319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ld" sheetId="1" r:id="rId1"/>
    <sheet name="All" sheetId="2" r:id="rId2"/>
    <sheet name="All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X51" i="2" l="1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GW34" i="3"/>
  <c r="GV34" i="3"/>
  <c r="GU34" i="3"/>
  <c r="GT34" i="3"/>
  <c r="GS34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V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TOT1</author>
  </authors>
  <commentList>
    <comment ref="AX25" authorId="0" shapeId="0" xr:uid="{391DBDD0-D483-4ED0-AD48-51F997E86474}">
      <text>
        <r>
          <rPr>
            <b/>
            <sz val="9"/>
            <color indexed="81"/>
            <rFont val="Tahoma"/>
            <family val="2"/>
          </rPr>
          <t>TOT1:</t>
        </r>
        <r>
          <rPr>
            <sz val="9"/>
            <color indexed="81"/>
            <rFont val="Tahoma"/>
            <family val="2"/>
          </rPr>
          <t xml:space="preserve">
เครื่องจับใช้แต่ 4G2100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TOT1</author>
  </authors>
  <commentList>
    <comment ref="BP23" authorId="0" shapeId="0" xr:uid="{9BA022A2-E57A-4FB2-96BD-8741FE92FC1A}">
      <text>
        <r>
          <rPr>
            <b/>
            <sz val="9"/>
            <color indexed="81"/>
            <rFont val="Tahoma"/>
            <family val="2"/>
          </rPr>
          <t>เครื่องมือวัด มีปัญหา</t>
        </r>
      </text>
    </comment>
    <comment ref="AS24" authorId="0" shapeId="0" xr:uid="{2AA61AFD-BB02-44DD-B930-A67C76A8975B}">
      <text>
        <r>
          <rPr>
            <b/>
            <sz val="9"/>
            <color indexed="81"/>
            <rFont val="Tahoma"/>
            <family val="2"/>
          </rPr>
          <t>TOT1:</t>
        </r>
        <r>
          <rPr>
            <sz val="9"/>
            <color indexed="81"/>
            <rFont val="Tahoma"/>
            <family val="2"/>
          </rPr>
          <t xml:space="preserve">
เครื่องมือวัดมีปัญหา</t>
        </r>
      </text>
    </comment>
    <comment ref="CF24" authorId="0" shapeId="0" xr:uid="{A77AA53B-2135-4FFF-A42E-D8B30A9078D0}">
      <text>
        <r>
          <rPr>
            <b/>
            <sz val="9"/>
            <color indexed="81"/>
            <rFont val="Tahoma"/>
            <family val="2"/>
          </rPr>
          <t>TOT1:</t>
        </r>
        <r>
          <rPr>
            <sz val="9"/>
            <color indexed="81"/>
            <rFont val="Tahoma"/>
            <family val="2"/>
          </rPr>
          <t xml:space="preserve">
เครื่องมือวัดมีปัญหา</t>
        </r>
      </text>
    </comment>
    <comment ref="EV38" authorId="0" shapeId="0" xr:uid="{64F8ADC6-374F-4370-A43C-C15B00F4DEAD}">
      <text>
        <r>
          <rPr>
            <b/>
            <sz val="9"/>
            <color indexed="81"/>
            <rFont val="Tahoma"/>
            <family val="2"/>
          </rPr>
          <t>TOT1:</t>
        </r>
        <r>
          <rPr>
            <sz val="9"/>
            <color indexed="81"/>
            <rFont val="Tahoma"/>
            <family val="2"/>
          </rPr>
          <t xml:space="preserve">
Ping Fail 44 ครั้ง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TOT1</author>
  </authors>
  <commentList>
    <comment ref="CE23" authorId="0" shapeId="0" xr:uid="{EE0DC730-CE4C-42C3-8AF6-63FAF6F50C22}">
      <text>
        <r>
          <rPr>
            <b/>
            <sz val="9"/>
            <color indexed="81"/>
            <rFont val="Tahoma"/>
            <family val="2"/>
          </rPr>
          <t>TOT1:</t>
        </r>
        <r>
          <rPr>
            <sz val="9"/>
            <color indexed="81"/>
            <rFont val="Tahoma"/>
            <family val="2"/>
          </rPr>
          <t xml:space="preserve">
เครื่องมือวัดมีปัญหา</t>
        </r>
      </text>
    </comment>
  </commentList>
</comments>
</file>

<file path=xl/sharedStrings.xml><?xml version="1.0" encoding="utf-8"?>
<sst xmlns="http://schemas.openxmlformats.org/spreadsheetml/2006/main" count="1700" uniqueCount="160">
  <si>
    <t xml:space="preserve">ทางหลวงหมายเลข, ชุมชน </t>
  </si>
  <si>
    <t>Log Distance (km)</t>
  </si>
  <si>
    <t>Radio KPIs</t>
  </si>
  <si>
    <t>Overall ( WCDMA &amp; LTE )</t>
  </si>
  <si>
    <t>Results</t>
  </si>
  <si>
    <t>Technology Coverage LTE (% samples)</t>
  </si>
  <si>
    <t>Technology Coverage WCDMA (% samples)</t>
  </si>
  <si>
    <t>WCDMA</t>
  </si>
  <si>
    <t>Number of WCDMA Missing Neighbors</t>
  </si>
  <si>
    <t>Location Area Update Failure</t>
  </si>
  <si>
    <t>LTE</t>
  </si>
  <si>
    <t>RRC Session set up success rate %</t>
  </si>
  <si>
    <t>RRC Session abnormal release rate %</t>
  </si>
  <si>
    <t>LTE RRC Connection Drop Rate</t>
  </si>
  <si>
    <t>LTE E-RAB success rate %</t>
  </si>
  <si>
    <t>LTE Handover Success Rate</t>
  </si>
  <si>
    <t>LTE TAU Success Rate</t>
  </si>
  <si>
    <t>Tracking Area Update Reject</t>
  </si>
  <si>
    <t xml:space="preserve">Data Service KPIs </t>
  </si>
  <si>
    <t>LTE DL BLER avg (%) ควรน้อยกว่า 10</t>
  </si>
  <si>
    <t>LTE UL BLER avg (%) ควรน้อยกว่า 10</t>
  </si>
  <si>
    <t>WCDMA BLER Avg (%)</t>
  </si>
  <si>
    <t>DL Test Count</t>
  </si>
  <si>
    <t>DL Throughput Avg (kbps)</t>
  </si>
  <si>
    <t xml:space="preserve"> UL Test Count</t>
  </si>
  <si>
    <t>UL Throughput Avg (kbps)</t>
  </si>
  <si>
    <t>ทล.4287</t>
  </si>
  <si>
    <t>ทล.4184</t>
  </si>
  <si>
    <t>ทล.4090</t>
  </si>
  <si>
    <t>ทล.4061</t>
  </si>
  <si>
    <t>ทล.4004, 4010</t>
  </si>
  <si>
    <t>ทล.416</t>
  </si>
  <si>
    <t>ทล.410</t>
  </si>
  <si>
    <t>ทล.406</t>
  </si>
  <si>
    <t>ทล.404</t>
  </si>
  <si>
    <t>ทล.403</t>
  </si>
  <si>
    <t>ทล.402</t>
  </si>
  <si>
    <t>ทล.401</t>
  </si>
  <si>
    <t>ทล.44</t>
  </si>
  <si>
    <t>ทล.43</t>
  </si>
  <si>
    <t>ทล.42</t>
  </si>
  <si>
    <t>ทล.41</t>
  </si>
  <si>
    <t>ทล.4</t>
  </si>
  <si>
    <t>All_Network</t>
  </si>
  <si>
    <t>WCDMA-850</t>
  </si>
  <si>
    <t>LTE-2100</t>
  </si>
  <si>
    <t>LTE-2300</t>
  </si>
  <si>
    <t>อ.เมืองชุมพร</t>
  </si>
  <si>
    <t>อ.หาดใหญ่</t>
  </si>
  <si>
    <t>อ.เบตง</t>
  </si>
  <si>
    <t>อ.เมืองตรัง</t>
  </si>
  <si>
    <t>อ.เมืองภูเก็ต</t>
  </si>
  <si>
    <t>Network Selected</t>
  </si>
  <si>
    <t>TOTMOBILE</t>
  </si>
  <si>
    <t>อัยเยอร์เวง</t>
  </si>
  <si>
    <t>สนามบินเบตง</t>
  </si>
  <si>
    <t>เขื่อนบางลาง</t>
  </si>
  <si>
    <t>ม.สงขลา(ตรัง)</t>
  </si>
  <si>
    <t>พัทลุง - หาดใหญ่</t>
  </si>
  <si>
    <t>หาดใหญ่-ด่านนอก</t>
  </si>
  <si>
    <t>สมุทรสงคราม-ชุมพร</t>
  </si>
  <si>
    <t>ตรัง-กระบี่</t>
  </si>
  <si>
    <t>ตะกั่วป่า-ภูเก็ต</t>
  </si>
  <si>
    <t>ภูเก็ต-พังงา</t>
  </si>
  <si>
    <t>ทล.4 (พังงา-ระนอง)</t>
  </si>
  <si>
    <t>ทล.4 (ระนอง-ชุมพร)</t>
  </si>
  <si>
    <t>การตั้งบังคับใช้ Network</t>
  </si>
  <si>
    <t>PING Attempts</t>
  </si>
  <si>
    <t>PING RTT Avg (millis)</t>
  </si>
  <si>
    <t>PING RTT Min (millis)</t>
  </si>
  <si>
    <t>PING Result Count &lt;= 150 ms</t>
  </si>
  <si>
    <t>PING Result Count &lt;= 500 ms</t>
  </si>
  <si>
    <t>หล่มสัก - ขอนแก่น</t>
  </si>
  <si>
    <t>ขอนแก่น - หนองคาย</t>
  </si>
  <si>
    <t>สระบุรี - ขอนแก่น</t>
  </si>
  <si>
    <t>ขอนแก่น - กาฬสินธ์ (กุฉินารายณ์)</t>
  </si>
  <si>
    <t>กาฬสินธ์ (กุฉินารายณ์) - มุกดาหาร</t>
  </si>
  <si>
    <t>อุดรธานี - สกลนคร</t>
  </si>
  <si>
    <t>สกลนคร - นครพนม</t>
  </si>
  <si>
    <t>ร้อยเอ็ด - ยโสธร</t>
  </si>
  <si>
    <t>ยโสธร - อุบลราชธานี</t>
  </si>
  <si>
    <t>นครราชสีมา - บุรีรัมย์</t>
  </si>
  <si>
    <t>บุรีรัมย์ - ศรีสะเกษ</t>
  </si>
  <si>
    <t>ศรีสะเกษ - อุบลราชธานี</t>
  </si>
  <si>
    <t>เชียงคาน - เลย - คอนสาร(ชัยภูมิ)</t>
  </si>
  <si>
    <t>หนองบัวลำพู - อุดรธานี</t>
  </si>
  <si>
    <t xml:space="preserve"> บึงกาฬ - นครพนม - มุกดาหาร</t>
  </si>
  <si>
    <t xml:space="preserve"> หนองคาย - บึงกาฬ</t>
  </si>
  <si>
    <t>กาฬสินธุ์ - สกลนคร</t>
  </si>
  <si>
    <t>กาฬสินธุ์ - ร้อยเอ็ด</t>
  </si>
  <si>
    <t>ช่องเม็ก - อุบลราชธานี</t>
  </si>
  <si>
    <t>ศรีสะเกษ - เขาพระวิหาร</t>
  </si>
  <si>
    <t>สกลนคร(วานรนิวาส) - บึงกาฬ</t>
  </si>
  <si>
    <t>บุรีรัมย์ - สุรินทร์</t>
  </si>
  <si>
    <t xml:space="preserve"> สุรินทร์ - ศรีสะเกษ</t>
  </si>
  <si>
    <t>กาฬสินธุ์ - สหัสขันธ์</t>
  </si>
  <si>
    <t>ชุมแพ(สาย12) - หนองบัวลำพู</t>
  </si>
  <si>
    <t xml:space="preserve"> หนองคาย - เชียงคาน</t>
  </si>
  <si>
    <t>นครราชสีมา - กบินทร์บุรี</t>
  </si>
  <si>
    <t>มุกดาหาร - บุ่งเขียว(อำนาจเจริญ)</t>
  </si>
  <si>
    <t>บุ่งเขียว(อำนาจเจริญ) - โขงเจียม</t>
  </si>
  <si>
    <t>ขอนแก่น - ชัยภูมิ</t>
  </si>
  <si>
    <t>ชัยภูมิ - คอนสาร(บรรจบสาย 12)</t>
  </si>
  <si>
    <t>โขงเจียม - เขื่อนสิรินธร</t>
  </si>
  <si>
    <t>กันทรลักษ์ - อุบลราชธานี</t>
  </si>
  <si>
    <t>พิบูลย์มังสาหาร - โขงเจียม</t>
  </si>
  <si>
    <t>(สว่างแดนดิน - วานรนิวาส) สกลนคร</t>
  </si>
  <si>
    <t>อุบล (ช่องเม็ก - บุณฑริก)</t>
  </si>
  <si>
    <t>บึงกาฬ - อุดรธานี</t>
  </si>
  <si>
    <t>3013_4001_4020_2096_2022_2410</t>
  </si>
  <si>
    <t>มุกดาหาร - ยโสธร</t>
  </si>
  <si>
    <t>ยโสธร - มหาสารคาม</t>
  </si>
  <si>
    <t>มหาสารคาม - บุรีรัมย์</t>
  </si>
  <si>
    <t>บุรีรัมย์ - นางรอง</t>
  </si>
  <si>
    <t>อ.โขงเจียม</t>
  </si>
  <si>
    <t>อ.เมืองบึงกาฬ</t>
  </si>
  <si>
    <t>อ.เมืองเลย</t>
  </si>
  <si>
    <t>อ.เมืองหนองคาย</t>
  </si>
  <si>
    <t>อ.เมืองนครพนม</t>
  </si>
  <si>
    <t>ผาแต้ม</t>
  </si>
  <si>
    <t>สะพานเทพสุดา</t>
  </si>
  <si>
    <t>จุดเริ่มต้น - จุดสิ้นสุด</t>
  </si>
  <si>
    <t>Asia Highway หมายเลข AH121</t>
  </si>
  <si>
    <t>All Network</t>
  </si>
  <si>
    <t>4G 2300</t>
  </si>
  <si>
    <t>4G 2100</t>
  </si>
  <si>
    <t>3G 2100</t>
  </si>
  <si>
    <t>อุบลราชธานี(บุณฑริก - น้ำยืน) - ศรีสะเกษ</t>
  </si>
  <si>
    <t xml:space="preserve">ทล., ชุมชน </t>
  </si>
  <si>
    <t>ทล. 2</t>
  </si>
  <si>
    <t>ทล. 12</t>
  </si>
  <si>
    <t>ทล. 22</t>
  </si>
  <si>
    <t>ทล. 23</t>
  </si>
  <si>
    <t xml:space="preserve"> ทล. 24</t>
  </si>
  <si>
    <t>ทล. 201</t>
  </si>
  <si>
    <t>ทล. 210</t>
  </si>
  <si>
    <t>ทล. 212</t>
  </si>
  <si>
    <t>ทล. 213</t>
  </si>
  <si>
    <t>ทล. 214</t>
  </si>
  <si>
    <t>ทล. 217</t>
  </si>
  <si>
    <t>ทล. 221</t>
  </si>
  <si>
    <t>ทล. 226</t>
  </si>
  <si>
    <t>ทล. 227</t>
  </si>
  <si>
    <t>ทล. 228</t>
  </si>
  <si>
    <t>ทล. 242, 211</t>
  </si>
  <si>
    <t>ทล. 304</t>
  </si>
  <si>
    <t>ทล. 2034</t>
  </si>
  <si>
    <t>ทล. 2112</t>
  </si>
  <si>
    <t>ทล. 2062_229_201_202</t>
  </si>
  <si>
    <t>ทล. 2159, 2055</t>
  </si>
  <si>
    <t>ทล. 2173</t>
  </si>
  <si>
    <t>ทล. 2178</t>
  </si>
  <si>
    <t>ทล. 2222</t>
  </si>
  <si>
    <t>ทล. 2248_2214</t>
  </si>
  <si>
    <t>ทล. 2280</t>
  </si>
  <si>
    <r>
      <t>PING Result Percentage</t>
    </r>
    <r>
      <rPr>
        <b/>
        <sz val="9.5"/>
        <color rgb="FF000000"/>
        <rFont val="Arial"/>
        <family val="2"/>
      </rPr>
      <t xml:space="preserve"> &lt;= 150 ms (%)</t>
    </r>
  </si>
  <si>
    <r>
      <t>PING Result Percentage</t>
    </r>
    <r>
      <rPr>
        <b/>
        <sz val="9.5"/>
        <color rgb="FF000000"/>
        <rFont val="Arial"/>
        <family val="2"/>
      </rPr>
      <t xml:space="preserve"> &lt;= 500 ms (%)</t>
    </r>
  </si>
  <si>
    <t>LTE TAU Success Rate %</t>
  </si>
  <si>
    <t>ทล. 2062,229,201,202</t>
  </si>
  <si>
    <t>ทล. 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</si>
</sst>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9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1"/>
      <color rgb="FF1F1F1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&quot;Google Sans&quot;"/>
    </font>
    <font>
      <b/>
      <sz val="11"/>
      <color theme="1"/>
      <name val="Calibri"/>
      <family val="2"/>
      <scheme val="minor"/>
    </font>
    <font>
      <sz val="1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sz val="9.5"/>
      <color theme="1"/>
      <name val="Calibri"/>
      <family val="2"/>
      <scheme val="minor"/>
    </font>
    <font>
      <sz val="9.5"/>
      <color theme="1"/>
      <name val="Arial"/>
      <family val="2"/>
    </font>
    <font>
      <sz val="9.5"/>
      <name val="Arial"/>
      <family val="2"/>
    </font>
    <font>
      <sz val="9.5"/>
      <color rgb="FF1F1F1F"/>
      <name val="&quot;Google Sans&quot;"/>
    </font>
    <font>
      <sz val="9.5"/>
      <color rgb="FFFF0000"/>
      <name val="&quot;Google Sans&quot;"/>
    </font>
    <font>
      <sz val="9.5"/>
      <color rgb="FFFF0000"/>
      <name val="Arial"/>
      <family val="2"/>
    </font>
    <font>
      <b/>
      <sz val="9.5"/>
      <name val="Calibri"/>
      <family val="2"/>
    </font>
    <font>
      <sz val="9.5"/>
      <color theme="0" tint="-0.249977111117893"/>
      <name val="Arial"/>
      <family val="2"/>
    </font>
    <font>
      <sz val="9.5"/>
      <color theme="0" tint="-0.34998626667073579"/>
      <name val="Arial"/>
      <family val="2"/>
    </font>
    <font>
      <sz val="9.5"/>
      <color theme="0" tint="-4.9989318521683403E-2"/>
      <name val="Arial"/>
      <family val="2"/>
    </font>
    <font>
      <sz val="9.5"/>
      <color rgb="FF002060"/>
      <name val="Arial"/>
      <family val="2"/>
    </font>
    <font>
      <sz val="9.5"/>
      <color rgb="FF000000"/>
      <name val="Cambria"/>
      <family val="1"/>
    </font>
    <font>
      <sz val="9.5"/>
      <color theme="1" tint="0.34998626667073579"/>
      <name val="Arial"/>
      <family val="2"/>
    </font>
    <font>
      <sz val="9.5"/>
      <color rgb="FF92D050"/>
      <name val="Arial"/>
      <family val="2"/>
    </font>
    <font>
      <sz val="9.5"/>
      <color rgb="FF00B050"/>
      <name val="Arial"/>
      <family val="2"/>
    </font>
    <font>
      <sz val="9.5"/>
      <color theme="0" tint="-0.14999847407452621"/>
      <name val="Arial"/>
      <family val="2"/>
    </font>
    <font>
      <sz val="11"/>
      <color theme="1"/>
      <name val="Arial"/>
      <family val="2"/>
    </font>
    <font>
      <b/>
      <sz val="9.5"/>
      <name val="Arial"/>
      <family val="2"/>
    </font>
    <font>
      <sz val="11"/>
      <color rgb="FF000000"/>
      <name val="Cambria"/>
      <family val="1"/>
    </font>
    <font>
      <sz val="11"/>
      <color rgb="FF000000"/>
      <name val="Cambria"/>
    </font>
    <font>
      <sz val="10"/>
      <color theme="0" tint="-0.24997711111789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3D3D3"/>
        <bgColor rgb="FFD3D3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FEFE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</fills>
  <borders count="1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indexed="64"/>
      </top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rgb="FF000000"/>
      </left>
      <right/>
      <top style="dotted">
        <color auto="1"/>
      </top>
      <bottom style="thin">
        <color rgb="FF000000"/>
      </bottom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indexed="64"/>
      </right>
      <top style="thin">
        <color rgb="FF000000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thin">
        <color rgb="FF000000"/>
      </top>
      <bottom style="dotted">
        <color rgb="FF000000"/>
      </bottom>
      <diagonal/>
    </border>
    <border>
      <left style="dotted">
        <color indexed="64"/>
      </left>
      <right style="medium">
        <color indexed="64"/>
      </right>
      <top style="thin">
        <color rgb="FF000000"/>
      </top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auto="1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indexed="64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indexed="64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indexed="64"/>
      </left>
      <right style="dotted">
        <color indexed="64"/>
      </right>
      <top style="dotted">
        <color rgb="FF000000"/>
      </top>
      <bottom style="dotted">
        <color auto="1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auto="1"/>
      </bottom>
      <diagonal/>
    </border>
    <border>
      <left style="medium">
        <color indexed="64"/>
      </left>
      <right/>
      <top style="dotted">
        <color rgb="FF000000"/>
      </top>
      <bottom style="dotted">
        <color auto="1"/>
      </bottom>
      <diagonal/>
    </border>
    <border>
      <left/>
      <right/>
      <top style="dotted">
        <color rgb="FF000000"/>
      </top>
      <bottom style="dotted">
        <color auto="1"/>
      </bottom>
      <diagonal/>
    </border>
    <border>
      <left/>
      <right style="medium">
        <color indexed="64"/>
      </right>
      <top style="dotted">
        <color rgb="FF000000"/>
      </top>
      <bottom style="dotted">
        <color auto="1"/>
      </bottom>
      <diagonal/>
    </border>
    <border>
      <left style="medium">
        <color indexed="64"/>
      </left>
      <right style="dotted">
        <color indexed="64"/>
      </right>
      <top style="thin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rgb="FF000000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rgb="FF000000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rgb="FF000000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rgb="FF000000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dotted">
        <color indexed="64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dotted">
        <color indexed="64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indexed="64"/>
      </left>
      <right style="thin">
        <color indexed="64"/>
      </right>
      <top style="dotted">
        <color rgb="FF000000"/>
      </top>
      <bottom style="dotted">
        <color auto="1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dotted">
        <color rgb="FF000000"/>
      </bottom>
      <diagonal/>
    </border>
    <border>
      <left/>
      <right style="thin">
        <color indexed="64"/>
      </right>
      <top style="dotted">
        <color rgb="FF000000"/>
      </top>
      <bottom style="dotted">
        <color auto="1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ck">
        <color indexed="64"/>
      </right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dotted">
        <color rgb="FF000000"/>
      </bottom>
      <diagonal/>
    </border>
    <border>
      <left style="medium">
        <color auto="1"/>
      </left>
      <right/>
      <top style="dotted">
        <color rgb="FF000000"/>
      </top>
      <bottom style="dotted">
        <color rgb="FF000000"/>
      </bottom>
      <diagonal/>
    </border>
    <border>
      <left style="medium">
        <color auto="1"/>
      </left>
      <right/>
      <top style="dotted">
        <color auto="1"/>
      </top>
      <bottom style="thin">
        <color rgb="FF000000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1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/>
    </xf>
    <xf numFmtId="2" fontId="9" fillId="8" borderId="4" xfId="0" applyNumberFormat="1" applyFont="1" applyFill="1" applyBorder="1" applyAlignment="1">
      <alignment horizontal="center"/>
    </xf>
    <xf numFmtId="2" fontId="9" fillId="7" borderId="1" xfId="0" applyNumberFormat="1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Font="1" applyBorder="1"/>
    <xf numFmtId="0" fontId="0" fillId="9" borderId="3" xfId="0" applyFont="1" applyFill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1" xfId="0" applyFont="1" applyFill="1" applyBorder="1"/>
    <xf numFmtId="0" fontId="0" fillId="0" borderId="0" xfId="0" applyFont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8" borderId="5" xfId="0" applyNumberFormat="1" applyFont="1" applyFill="1" applyBorder="1" applyAlignment="1">
      <alignment horizontal="center"/>
    </xf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3" fillId="6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5" fillId="4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 vertical="center"/>
    </xf>
    <xf numFmtId="0" fontId="16" fillId="8" borderId="1" xfId="0" applyFont="1" applyFill="1" applyBorder="1"/>
    <xf numFmtId="0" fontId="16" fillId="8" borderId="2" xfId="0" applyFont="1" applyFill="1" applyBorder="1"/>
    <xf numFmtId="0" fontId="0" fillId="9" borderId="2" xfId="0" applyFill="1" applyBorder="1"/>
    <xf numFmtId="0" fontId="1" fillId="10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2" fontId="9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0" fillId="0" borderId="18" xfId="0" applyFont="1" applyBorder="1"/>
    <xf numFmtId="0" fontId="0" fillId="9" borderId="3" xfId="0" applyFill="1" applyBorder="1"/>
    <xf numFmtId="0" fontId="0" fillId="9" borderId="19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11" fillId="9" borderId="15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0" fillId="9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2" fontId="9" fillId="11" borderId="1" xfId="0" applyNumberFormat="1" applyFont="1" applyFill="1" applyBorder="1" applyAlignment="1">
      <alignment horizontal="center"/>
    </xf>
    <xf numFmtId="0" fontId="11" fillId="12" borderId="15" xfId="0" applyFont="1" applyFill="1" applyBorder="1" applyAlignment="1">
      <alignment horizontal="center"/>
    </xf>
    <xf numFmtId="0" fontId="0" fillId="12" borderId="15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  <xf numFmtId="0" fontId="0" fillId="12" borderId="3" xfId="0" applyFont="1" applyFill="1" applyBorder="1"/>
    <xf numFmtId="0" fontId="11" fillId="12" borderId="1" xfId="0" applyFont="1" applyFill="1" applyBorder="1" applyAlignment="1">
      <alignment horizontal="center"/>
    </xf>
    <xf numFmtId="0" fontId="0" fillId="12" borderId="1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12" fillId="13" borderId="15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2" borderId="0" xfId="0" applyFont="1" applyFill="1"/>
    <xf numFmtId="0" fontId="11" fillId="8" borderId="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7" borderId="2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1" fillId="0" borderId="8" xfId="0" applyFont="1" applyBorder="1" applyAlignment="1">
      <alignment horizontal="center" vertical="center"/>
    </xf>
    <xf numFmtId="0" fontId="22" fillId="7" borderId="22" xfId="0" applyFont="1" applyFill="1" applyBorder="1" applyAlignment="1">
      <alignment horizontal="center"/>
    </xf>
    <xf numFmtId="0" fontId="21" fillId="7" borderId="9" xfId="0" applyFont="1" applyFill="1" applyBorder="1" applyAlignment="1">
      <alignment horizontal="center"/>
    </xf>
    <xf numFmtId="0" fontId="20" fillId="0" borderId="10" xfId="0" applyFont="1" applyBorder="1" applyAlignment="1">
      <alignment horizontal="center" vertical="center"/>
    </xf>
    <xf numFmtId="0" fontId="13" fillId="14" borderId="5" xfId="0" applyFont="1" applyFill="1" applyBorder="1" applyAlignment="1">
      <alignment horizontal="center"/>
    </xf>
    <xf numFmtId="2" fontId="9" fillId="14" borderId="4" xfId="0" applyNumberFormat="1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15" borderId="3" xfId="0" applyFont="1" applyFill="1" applyBorder="1"/>
    <xf numFmtId="0" fontId="0" fillId="15" borderId="1" xfId="0" applyFont="1" applyFill="1" applyBorder="1"/>
    <xf numFmtId="0" fontId="12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2" fillId="16" borderId="15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/>
    </xf>
    <xf numFmtId="0" fontId="0" fillId="15" borderId="0" xfId="0" applyFont="1" applyFill="1"/>
    <xf numFmtId="0" fontId="2" fillId="7" borderId="2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16" fillId="7" borderId="1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2" fontId="16" fillId="8" borderId="1" xfId="0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1" fillId="10" borderId="8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center"/>
    </xf>
    <xf numFmtId="0" fontId="19" fillId="10" borderId="8" xfId="0" applyFont="1" applyFill="1" applyBorder="1" applyAlignment="1">
      <alignment horizontal="center" vertical="center"/>
    </xf>
    <xf numFmtId="0" fontId="20" fillId="9" borderId="8" xfId="0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2" fillId="8" borderId="22" xfId="0" applyFont="1" applyFill="1" applyBorder="1" applyAlignment="1">
      <alignment horizontal="center"/>
    </xf>
    <xf numFmtId="0" fontId="21" fillId="8" borderId="9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9" borderId="0" xfId="0" applyFont="1" applyFill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/>
    </xf>
    <xf numFmtId="2" fontId="9" fillId="9" borderId="4" xfId="0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28" fillId="0" borderId="0" xfId="0" applyFont="1"/>
    <xf numFmtId="0" fontId="26" fillId="4" borderId="13" xfId="0" applyFont="1" applyFill="1" applyBorder="1" applyAlignment="1">
      <alignment horizontal="center"/>
    </xf>
    <xf numFmtId="0" fontId="28" fillId="0" borderId="43" xfId="0" applyFont="1" applyBorder="1"/>
    <xf numFmtId="0" fontId="28" fillId="0" borderId="44" xfId="0" applyFont="1" applyBorder="1"/>
    <xf numFmtId="0" fontId="28" fillId="0" borderId="26" xfId="0" applyFont="1" applyBorder="1"/>
    <xf numFmtId="0" fontId="28" fillId="0" borderId="0" xfId="0" applyFont="1" applyBorder="1"/>
    <xf numFmtId="0" fontId="28" fillId="0" borderId="27" xfId="0" applyFont="1" applyBorder="1"/>
    <xf numFmtId="0" fontId="28" fillId="0" borderId="78" xfId="0" applyFont="1" applyBorder="1"/>
    <xf numFmtId="0" fontId="28" fillId="0" borderId="79" xfId="0" applyFont="1" applyBorder="1"/>
    <xf numFmtId="0" fontId="28" fillId="0" borderId="26" xfId="0" applyFont="1" applyBorder="1" applyAlignment="1">
      <alignment horizontal="center"/>
    </xf>
    <xf numFmtId="0" fontId="26" fillId="5" borderId="13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6" fillId="6" borderId="45" xfId="0" applyFont="1" applyFill="1" applyBorder="1" applyAlignment="1">
      <alignment horizontal="center" vertical="center"/>
    </xf>
    <xf numFmtId="0" fontId="26" fillId="6" borderId="46" xfId="0" applyFont="1" applyFill="1" applyBorder="1" applyAlignment="1">
      <alignment horizontal="center" vertical="center"/>
    </xf>
    <xf numFmtId="0" fontId="26" fillId="6" borderId="24" xfId="0" applyFont="1" applyFill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6" fillId="6" borderId="25" xfId="0" applyFont="1" applyFill="1" applyBorder="1" applyAlignment="1">
      <alignment horizontal="center" vertical="center"/>
    </xf>
    <xf numFmtId="0" fontId="26" fillId="6" borderId="80" xfId="0" applyFont="1" applyFill="1" applyBorder="1" applyAlignment="1">
      <alignment horizontal="center" vertical="center"/>
    </xf>
    <xf numFmtId="0" fontId="26" fillId="6" borderId="81" xfId="0" applyFont="1" applyFill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6" xfId="0" applyFont="1" applyBorder="1" applyAlignment="1">
      <alignment horizontal="center" vertical="center"/>
    </xf>
    <xf numFmtId="0" fontId="30" fillId="0" borderId="86" xfId="0" applyFont="1" applyBorder="1" applyAlignment="1">
      <alignment horizontal="center" vertical="center"/>
    </xf>
    <xf numFmtId="0" fontId="30" fillId="0" borderId="87" xfId="0" applyFont="1" applyBorder="1" applyAlignment="1">
      <alignment horizontal="center" vertical="center"/>
    </xf>
    <xf numFmtId="0" fontId="30" fillId="0" borderId="88" xfId="0" applyFont="1" applyBorder="1" applyAlignment="1">
      <alignment horizontal="center" vertical="center"/>
    </xf>
    <xf numFmtId="0" fontId="30" fillId="0" borderId="57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9" xfId="0" applyFont="1" applyBorder="1" applyAlignment="1">
      <alignment horizontal="center" vertical="center"/>
    </xf>
    <xf numFmtId="0" fontId="28" fillId="0" borderId="60" xfId="0" applyFont="1" applyBorder="1"/>
    <xf numFmtId="0" fontId="30" fillId="0" borderId="6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82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30" fillId="0" borderId="49" xfId="0" applyFont="1" applyBorder="1" applyAlignment="1">
      <alignment horizontal="center" vertical="center"/>
    </xf>
    <xf numFmtId="0" fontId="30" fillId="0" borderId="66" xfId="0" applyFont="1" applyBorder="1" applyAlignment="1">
      <alignment horizontal="center" vertical="center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28" fillId="0" borderId="69" xfId="0" applyFont="1" applyBorder="1"/>
    <xf numFmtId="0" fontId="27" fillId="6" borderId="61" xfId="0" applyFont="1" applyFill="1" applyBorder="1" applyAlignment="1">
      <alignment horizontal="center"/>
    </xf>
    <xf numFmtId="0" fontId="28" fillId="0" borderId="70" xfId="0" applyFont="1" applyBorder="1"/>
    <xf numFmtId="0" fontId="28" fillId="0" borderId="71" xfId="0" applyFont="1" applyBorder="1"/>
    <xf numFmtId="0" fontId="28" fillId="0" borderId="47" xfId="0" applyFont="1" applyBorder="1"/>
    <xf numFmtId="0" fontId="28" fillId="0" borderId="48" xfId="0" applyFont="1" applyBorder="1"/>
    <xf numFmtId="0" fontId="28" fillId="0" borderId="77" xfId="0" applyFont="1" applyBorder="1"/>
    <xf numFmtId="0" fontId="28" fillId="0" borderId="74" xfId="0" applyFont="1" applyBorder="1"/>
    <xf numFmtId="0" fontId="28" fillId="0" borderId="82" xfId="0" applyFont="1" applyBorder="1"/>
    <xf numFmtId="0" fontId="28" fillId="0" borderId="83" xfId="0" applyFont="1" applyBorder="1"/>
    <xf numFmtId="0" fontId="28" fillId="0" borderId="49" xfId="0" applyFont="1" applyBorder="1"/>
    <xf numFmtId="0" fontId="28" fillId="0" borderId="72" xfId="0" applyFont="1" applyBorder="1"/>
    <xf numFmtId="0" fontId="28" fillId="0" borderId="73" xfId="0" applyFont="1" applyBorder="1"/>
    <xf numFmtId="0" fontId="28" fillId="0" borderId="72" xfId="0" applyFont="1" applyBorder="1" applyAlignment="1">
      <alignment horizontal="center"/>
    </xf>
    <xf numFmtId="0" fontId="30" fillId="7" borderId="36" xfId="0" applyFont="1" applyFill="1" applyBorder="1" applyAlignment="1">
      <alignment horizontal="center"/>
    </xf>
    <xf numFmtId="0" fontId="30" fillId="0" borderId="47" xfId="0" applyFont="1" applyBorder="1" applyAlignment="1">
      <alignment horizontal="center"/>
    </xf>
    <xf numFmtId="0" fontId="30" fillId="0" borderId="48" xfId="0" applyFont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82" xfId="0" applyFont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28" fillId="0" borderId="37" xfId="0" applyFont="1" applyBorder="1"/>
    <xf numFmtId="0" fontId="27" fillId="6" borderId="36" xfId="0" applyFont="1" applyFill="1" applyBorder="1" applyAlignment="1">
      <alignment horizontal="center"/>
    </xf>
    <xf numFmtId="0" fontId="27" fillId="7" borderId="47" xfId="0" applyFont="1" applyFill="1" applyBorder="1" applyAlignment="1">
      <alignment horizontal="center"/>
    </xf>
    <xf numFmtId="0" fontId="27" fillId="7" borderId="48" xfId="0" applyFont="1" applyFill="1" applyBorder="1" applyAlignment="1">
      <alignment horizontal="center"/>
    </xf>
    <xf numFmtId="0" fontId="27" fillId="7" borderId="49" xfId="0" applyFont="1" applyFill="1" applyBorder="1" applyAlignment="1">
      <alignment horizontal="center"/>
    </xf>
    <xf numFmtId="0" fontId="27" fillId="7" borderId="82" xfId="0" applyFont="1" applyFill="1" applyBorder="1" applyAlignment="1">
      <alignment horizontal="center"/>
    </xf>
    <xf numFmtId="0" fontId="27" fillId="7" borderId="83" xfId="0" applyFont="1" applyFill="1" applyBorder="1" applyAlignment="1">
      <alignment horizontal="center"/>
    </xf>
    <xf numFmtId="0" fontId="27" fillId="7" borderId="30" xfId="0" applyFont="1" applyFill="1" applyBorder="1" applyAlignment="1">
      <alignment horizontal="center"/>
    </xf>
    <xf numFmtId="0" fontId="27" fillId="7" borderId="33" xfId="0" applyFont="1" applyFill="1" applyBorder="1" applyAlignment="1">
      <alignment horizontal="center"/>
    </xf>
    <xf numFmtId="0" fontId="27" fillId="7" borderId="34" xfId="0" applyFont="1" applyFill="1" applyBorder="1" applyAlignment="1">
      <alignment horizontal="center"/>
    </xf>
    <xf numFmtId="0" fontId="27" fillId="7" borderId="36" xfId="0" applyFont="1" applyFill="1" applyBorder="1" applyAlignment="1">
      <alignment horizontal="center"/>
    </xf>
    <xf numFmtId="0" fontId="33" fillId="7" borderId="33" xfId="0" applyFont="1" applyFill="1" applyBorder="1" applyAlignment="1">
      <alignment horizontal="center"/>
    </xf>
    <xf numFmtId="0" fontId="30" fillId="0" borderId="36" xfId="0" applyFont="1" applyBorder="1" applyAlignment="1">
      <alignment horizontal="center" vertical="center"/>
    </xf>
    <xf numFmtId="0" fontId="27" fillId="0" borderId="47" xfId="0" applyFont="1" applyBorder="1" applyAlignment="1">
      <alignment horizontal="center" vertical="center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82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0" fillId="7" borderId="47" xfId="0" applyFont="1" applyFill="1" applyBorder="1" applyAlignment="1">
      <alignment horizontal="center"/>
    </xf>
    <xf numFmtId="0" fontId="33" fillId="7" borderId="48" xfId="0" applyFont="1" applyFill="1" applyBorder="1" applyAlignment="1">
      <alignment horizontal="center"/>
    </xf>
    <xf numFmtId="0" fontId="33" fillId="7" borderId="47" xfId="0" applyFont="1" applyFill="1" applyBorder="1" applyAlignment="1">
      <alignment horizontal="center"/>
    </xf>
    <xf numFmtId="0" fontId="33" fillId="7" borderId="30" xfId="0" applyFont="1" applyFill="1" applyBorder="1" applyAlignment="1">
      <alignment horizontal="center"/>
    </xf>
    <xf numFmtId="0" fontId="30" fillId="0" borderId="36" xfId="0" applyFont="1" applyBorder="1" applyAlignment="1">
      <alignment horizontal="center" vertical="top"/>
    </xf>
    <xf numFmtId="0" fontId="27" fillId="7" borderId="35" xfId="0" applyFont="1" applyFill="1" applyBorder="1" applyAlignment="1">
      <alignment horizontal="center"/>
    </xf>
    <xf numFmtId="0" fontId="33" fillId="7" borderId="35" xfId="0" applyFont="1" applyFill="1" applyBorder="1" applyAlignment="1">
      <alignment horizontal="center"/>
    </xf>
    <xf numFmtId="0" fontId="33" fillId="7" borderId="36" xfId="0" applyFont="1" applyFill="1" applyBorder="1" applyAlignment="1">
      <alignment horizontal="center"/>
    </xf>
    <xf numFmtId="0" fontId="28" fillId="0" borderId="35" xfId="0" applyFont="1" applyBorder="1"/>
    <xf numFmtId="0" fontId="28" fillId="0" borderId="32" xfId="0" applyFont="1" applyBorder="1"/>
    <xf numFmtId="0" fontId="28" fillId="0" borderId="35" xfId="0" applyFont="1" applyBorder="1" applyAlignment="1">
      <alignment horizontal="center"/>
    </xf>
    <xf numFmtId="0" fontId="34" fillId="4" borderId="37" xfId="0" applyFont="1" applyFill="1" applyBorder="1" applyAlignment="1">
      <alignment horizontal="center"/>
    </xf>
    <xf numFmtId="0" fontId="27" fillId="6" borderId="36" xfId="0" applyFont="1" applyFill="1" applyBorder="1" applyAlignment="1">
      <alignment horizontal="center" vertical="center"/>
    </xf>
    <xf numFmtId="0" fontId="26" fillId="6" borderId="47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 vertical="center"/>
    </xf>
    <xf numFmtId="0" fontId="26" fillId="6" borderId="49" xfId="0" applyFont="1" applyFill="1" applyBorder="1" applyAlignment="1">
      <alignment horizontal="center" vertical="center"/>
    </xf>
    <xf numFmtId="0" fontId="26" fillId="6" borderId="82" xfId="0" applyFont="1" applyFill="1" applyBorder="1" applyAlignment="1">
      <alignment horizontal="center" vertical="center"/>
    </xf>
    <xf numFmtId="0" fontId="26" fillId="6" borderId="83" xfId="0" applyFont="1" applyFill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3" xfId="0" applyFont="1" applyFill="1" applyBorder="1" applyAlignment="1">
      <alignment horizontal="center" vertical="center"/>
    </xf>
    <xf numFmtId="0" fontId="26" fillId="6" borderId="34" xfId="0" applyFont="1" applyFill="1" applyBorder="1" applyAlignment="1">
      <alignment horizontal="center" vertical="center"/>
    </xf>
    <xf numFmtId="0" fontId="27" fillId="0" borderId="36" xfId="0" applyFont="1" applyFill="1" applyBorder="1" applyAlignment="1">
      <alignment horizontal="center"/>
    </xf>
    <xf numFmtId="0" fontId="27" fillId="0" borderId="47" xfId="0" applyFont="1" applyFill="1" applyBorder="1" applyAlignment="1">
      <alignment horizontal="center"/>
    </xf>
    <xf numFmtId="0" fontId="27" fillId="0" borderId="48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82" xfId="0" applyFont="1" applyFill="1" applyBorder="1" applyAlignment="1">
      <alignment horizontal="center"/>
    </xf>
    <xf numFmtId="0" fontId="27" fillId="0" borderId="83" xfId="0" applyFont="1" applyFill="1" applyBorder="1" applyAlignment="1">
      <alignment horizontal="center"/>
    </xf>
    <xf numFmtId="0" fontId="27" fillId="0" borderId="30" xfId="0" applyFont="1" applyFill="1" applyBorder="1" applyAlignment="1">
      <alignment horizontal="center"/>
    </xf>
    <xf numFmtId="0" fontId="27" fillId="0" borderId="31" xfId="0" applyFont="1" applyFill="1" applyBorder="1" applyAlignment="1">
      <alignment horizontal="center"/>
    </xf>
    <xf numFmtId="0" fontId="36" fillId="0" borderId="32" xfId="0" applyFont="1" applyFill="1" applyBorder="1" applyAlignment="1">
      <alignment horizontal="center"/>
    </xf>
    <xf numFmtId="0" fontId="35" fillId="0" borderId="32" xfId="0" applyFont="1" applyFill="1" applyBorder="1" applyAlignment="1">
      <alignment horizontal="center"/>
    </xf>
    <xf numFmtId="0" fontId="27" fillId="0" borderId="32" xfId="0" applyFont="1" applyFill="1" applyBorder="1" applyAlignment="1">
      <alignment horizontal="center"/>
    </xf>
    <xf numFmtId="0" fontId="33" fillId="0" borderId="31" xfId="0" applyFont="1" applyFill="1" applyBorder="1" applyAlignment="1">
      <alignment horizontal="center"/>
    </xf>
    <xf numFmtId="0" fontId="28" fillId="0" borderId="37" xfId="0" applyFont="1" applyFill="1" applyBorder="1"/>
    <xf numFmtId="0" fontId="30" fillId="0" borderId="47" xfId="0" applyFont="1" applyFill="1" applyBorder="1" applyAlignment="1">
      <alignment horizontal="center"/>
    </xf>
    <xf numFmtId="0" fontId="30" fillId="0" borderId="48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0" fillId="0" borderId="83" xfId="0" applyFont="1" applyFill="1" applyBorder="1" applyAlignment="1">
      <alignment horizontal="center"/>
    </xf>
    <xf numFmtId="0" fontId="30" fillId="0" borderId="31" xfId="0" applyFont="1" applyFill="1" applyBorder="1" applyAlignment="1">
      <alignment horizontal="center"/>
    </xf>
    <xf numFmtId="0" fontId="30" fillId="0" borderId="30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30" fillId="0" borderId="36" xfId="0" applyFont="1" applyFill="1" applyBorder="1" applyAlignment="1">
      <alignment horizontal="center" vertical="center"/>
    </xf>
    <xf numFmtId="0" fontId="30" fillId="0" borderId="47" xfId="0" applyFont="1" applyFill="1" applyBorder="1" applyAlignment="1">
      <alignment horizontal="center" vertical="center"/>
    </xf>
    <xf numFmtId="0" fontId="30" fillId="0" borderId="48" xfId="0" applyFont="1" applyFill="1" applyBorder="1" applyAlignment="1">
      <alignment horizontal="center" vertical="center"/>
    </xf>
    <xf numFmtId="0" fontId="30" fillId="0" borderId="49" xfId="0" applyFont="1" applyFill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center"/>
    </xf>
    <xf numFmtId="0" fontId="37" fillId="0" borderId="48" xfId="0" applyFont="1" applyFill="1" applyBorder="1" applyAlignment="1">
      <alignment horizontal="center" vertical="center"/>
    </xf>
    <xf numFmtId="0" fontId="30" fillId="0" borderId="82" xfId="0" applyFont="1" applyFill="1" applyBorder="1" applyAlignment="1">
      <alignment horizontal="center" vertical="center"/>
    </xf>
    <xf numFmtId="0" fontId="30" fillId="0" borderId="83" xfId="0" applyFont="1" applyFill="1" applyBorder="1" applyAlignment="1">
      <alignment horizontal="center" vertical="center"/>
    </xf>
    <xf numFmtId="0" fontId="35" fillId="0" borderId="3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center" vertical="center"/>
    </xf>
    <xf numFmtId="0" fontId="36" fillId="0" borderId="31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40" fillId="0" borderId="33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/>
    </xf>
    <xf numFmtId="0" fontId="30" fillId="0" borderId="50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30" fillId="0" borderId="85" xfId="0" applyFont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28" fillId="0" borderId="42" xfId="0" applyFont="1" applyBorder="1"/>
    <xf numFmtId="0" fontId="39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 applyBorder="1" applyAlignment="1">
      <alignment horizontal="center" vertical="center"/>
    </xf>
    <xf numFmtId="0" fontId="28" fillId="0" borderId="89" xfId="0" applyFont="1" applyBorder="1"/>
    <xf numFmtId="0" fontId="26" fillId="6" borderId="90" xfId="0" applyFont="1" applyFill="1" applyBorder="1" applyAlignment="1">
      <alignment horizontal="center" vertical="center"/>
    </xf>
    <xf numFmtId="0" fontId="30" fillId="0" borderId="91" xfId="0" applyFont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28" fillId="0" borderId="93" xfId="0" applyFont="1" applyBorder="1"/>
    <xf numFmtId="0" fontId="30" fillId="0" borderId="94" xfId="0" applyFont="1" applyBorder="1" applyAlignment="1">
      <alignment horizontal="center"/>
    </xf>
    <xf numFmtId="0" fontId="30" fillId="0" borderId="95" xfId="0" applyFont="1" applyBorder="1" applyAlignment="1">
      <alignment horizontal="center"/>
    </xf>
    <xf numFmtId="0" fontId="30" fillId="0" borderId="96" xfId="0" applyFont="1" applyBorder="1" applyAlignment="1">
      <alignment horizontal="center"/>
    </xf>
    <xf numFmtId="0" fontId="30" fillId="0" borderId="97" xfId="0" applyFont="1" applyBorder="1" applyAlignment="1">
      <alignment horizontal="center"/>
    </xf>
    <xf numFmtId="0" fontId="30" fillId="0" borderId="98" xfId="0" applyFont="1" applyBorder="1" applyAlignment="1">
      <alignment horizontal="center"/>
    </xf>
    <xf numFmtId="0" fontId="30" fillId="0" borderId="99" xfId="0" applyFont="1" applyBorder="1" applyAlignment="1">
      <alignment horizontal="center"/>
    </xf>
    <xf numFmtId="164" fontId="31" fillId="7" borderId="100" xfId="0" applyNumberFormat="1" applyFont="1" applyFill="1" applyBorder="1" applyAlignment="1">
      <alignment horizontal="center"/>
    </xf>
    <xf numFmtId="164" fontId="31" fillId="7" borderId="101" xfId="0" applyNumberFormat="1" applyFont="1" applyFill="1" applyBorder="1" applyAlignment="1">
      <alignment horizontal="center"/>
    </xf>
    <xf numFmtId="164" fontId="31" fillId="7" borderId="102" xfId="0" applyNumberFormat="1" applyFont="1" applyFill="1" applyBorder="1" applyAlignment="1">
      <alignment horizontal="center"/>
    </xf>
    <xf numFmtId="164" fontId="31" fillId="7" borderId="103" xfId="0" applyNumberFormat="1" applyFont="1" applyFill="1" applyBorder="1" applyAlignment="1">
      <alignment horizontal="center"/>
    </xf>
    <xf numFmtId="164" fontId="31" fillId="7" borderId="104" xfId="0" applyNumberFormat="1" applyFont="1" applyFill="1" applyBorder="1" applyAlignment="1">
      <alignment horizontal="center"/>
    </xf>
    <xf numFmtId="164" fontId="31" fillId="7" borderId="105" xfId="0" applyNumberFormat="1" applyFont="1" applyFill="1" applyBorder="1" applyAlignment="1">
      <alignment horizontal="center"/>
    </xf>
    <xf numFmtId="164" fontId="31" fillId="7" borderId="106" xfId="0" applyNumberFormat="1" applyFont="1" applyFill="1" applyBorder="1" applyAlignment="1">
      <alignment horizontal="center"/>
    </xf>
    <xf numFmtId="164" fontId="31" fillId="7" borderId="107" xfId="0" applyNumberFormat="1" applyFont="1" applyFill="1" applyBorder="1" applyAlignment="1">
      <alignment horizontal="center"/>
    </xf>
    <xf numFmtId="164" fontId="32" fillId="7" borderId="107" xfId="0" applyNumberFormat="1" applyFont="1" applyFill="1" applyBorder="1" applyAlignment="1">
      <alignment horizontal="center"/>
    </xf>
    <xf numFmtId="0" fontId="30" fillId="0" borderId="108" xfId="0" applyFont="1" applyBorder="1" applyAlignment="1">
      <alignment horizontal="center"/>
    </xf>
    <xf numFmtId="0" fontId="30" fillId="0" borderId="109" xfId="0" applyFont="1" applyBorder="1" applyAlignment="1">
      <alignment horizontal="center"/>
    </xf>
    <xf numFmtId="0" fontId="30" fillId="0" borderId="102" xfId="0" applyFont="1" applyBorder="1" applyAlignment="1">
      <alignment horizontal="center"/>
    </xf>
    <xf numFmtId="0" fontId="30" fillId="0" borderId="103" xfId="0" applyFont="1" applyBorder="1" applyAlignment="1">
      <alignment horizontal="center"/>
    </xf>
    <xf numFmtId="0" fontId="35" fillId="0" borderId="39" xfId="0" applyFont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82" xfId="0" applyFont="1" applyBorder="1" applyAlignment="1">
      <alignment horizontal="center"/>
    </xf>
    <xf numFmtId="0" fontId="27" fillId="0" borderId="83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35" fillId="0" borderId="33" xfId="0" applyFont="1" applyBorder="1" applyAlignment="1">
      <alignment horizontal="center"/>
    </xf>
    <xf numFmtId="0" fontId="29" fillId="0" borderId="37" xfId="0" applyFont="1" applyBorder="1"/>
    <xf numFmtId="0" fontId="33" fillId="0" borderId="48" xfId="0" applyFont="1" applyBorder="1" applyAlignment="1">
      <alignment horizontal="center"/>
    </xf>
    <xf numFmtId="0" fontId="29" fillId="0" borderId="33" xfId="0" applyFont="1" applyFill="1" applyBorder="1" applyAlignment="1">
      <alignment horizontal="center" vertical="center"/>
    </xf>
    <xf numFmtId="0" fontId="30" fillId="0" borderId="33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164" fontId="31" fillId="7" borderId="119" xfId="0" applyNumberFormat="1" applyFont="1" applyFill="1" applyBorder="1" applyAlignment="1">
      <alignment horizontal="center"/>
    </xf>
    <xf numFmtId="0" fontId="45" fillId="0" borderId="83" xfId="0" applyFont="1" applyBorder="1" applyAlignment="1">
      <alignment horizontal="center"/>
    </xf>
    <xf numFmtId="0" fontId="30" fillId="7" borderId="48" xfId="0" applyFont="1" applyFill="1" applyBorder="1" applyAlignment="1">
      <alignment horizontal="center"/>
    </xf>
    <xf numFmtId="0" fontId="30" fillId="7" borderId="33" xfId="0" applyFont="1" applyFill="1" applyBorder="1" applyAlignment="1">
      <alignment horizontal="center"/>
    </xf>
    <xf numFmtId="0" fontId="30" fillId="7" borderId="30" xfId="0" applyFont="1" applyFill="1" applyBorder="1" applyAlignment="1">
      <alignment horizontal="center"/>
    </xf>
    <xf numFmtId="0" fontId="30" fillId="7" borderId="35" xfId="0" applyFont="1" applyFill="1" applyBorder="1" applyAlignment="1">
      <alignment horizontal="center"/>
    </xf>
    <xf numFmtId="0" fontId="29" fillId="0" borderId="82" xfId="0" applyFont="1" applyFill="1" applyBorder="1" applyAlignment="1">
      <alignment horizontal="center" vertical="center"/>
    </xf>
    <xf numFmtId="0" fontId="40" fillId="0" borderId="82" xfId="0" applyFont="1" applyFill="1" applyBorder="1" applyAlignment="1">
      <alignment horizontal="center" vertical="center"/>
    </xf>
    <xf numFmtId="0" fontId="40" fillId="0" borderId="49" xfId="0" applyFont="1" applyFill="1" applyBorder="1" applyAlignment="1">
      <alignment horizontal="center" vertical="center"/>
    </xf>
    <xf numFmtId="0" fontId="29" fillId="0" borderId="34" xfId="0" applyFont="1" applyFill="1" applyBorder="1" applyAlignment="1">
      <alignment horizontal="center" vertical="center"/>
    </xf>
    <xf numFmtId="0" fontId="35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2" fontId="30" fillId="0" borderId="33" xfId="0" applyNumberFormat="1" applyFont="1" applyFill="1" applyBorder="1" applyAlignment="1">
      <alignment horizontal="center" vertical="center"/>
    </xf>
    <xf numFmtId="0" fontId="27" fillId="17" borderId="3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 vertical="center"/>
    </xf>
    <xf numFmtId="0" fontId="33" fillId="17" borderId="48" xfId="0" applyFont="1" applyFill="1" applyBorder="1" applyAlignment="1">
      <alignment horizontal="center" vertical="center"/>
    </xf>
    <xf numFmtId="0" fontId="30" fillId="17" borderId="82" xfId="0" applyFont="1" applyFill="1" applyBorder="1" applyAlignment="1">
      <alignment horizontal="center" vertical="center"/>
    </xf>
    <xf numFmtId="0" fontId="30" fillId="17" borderId="83" xfId="0" applyFont="1" applyFill="1" applyBorder="1" applyAlignment="1">
      <alignment horizontal="center" vertical="center"/>
    </xf>
    <xf numFmtId="0" fontId="30" fillId="17" borderId="49" xfId="0" applyFont="1" applyFill="1" applyBorder="1" applyAlignment="1">
      <alignment horizontal="center" vertical="center"/>
    </xf>
    <xf numFmtId="0" fontId="40" fillId="17" borderId="82" xfId="0" applyFont="1" applyFill="1" applyBorder="1" applyAlignment="1">
      <alignment horizontal="center" vertical="center"/>
    </xf>
    <xf numFmtId="0" fontId="30" fillId="17" borderId="30" xfId="0" applyFont="1" applyFill="1" applyBorder="1" applyAlignment="1">
      <alignment horizontal="center" vertical="center"/>
    </xf>
    <xf numFmtId="0" fontId="33" fillId="17" borderId="30" xfId="0" applyFont="1" applyFill="1" applyBorder="1" applyAlignment="1">
      <alignment horizontal="center" vertical="center"/>
    </xf>
    <xf numFmtId="0" fontId="35" fillId="17" borderId="30" xfId="0" applyFont="1" applyFill="1" applyBorder="1" applyAlignment="1">
      <alignment horizontal="center" vertical="center"/>
    </xf>
    <xf numFmtId="0" fontId="42" fillId="17" borderId="30" xfId="0" applyFont="1" applyFill="1" applyBorder="1" applyAlignment="1">
      <alignment horizontal="center" vertical="center"/>
    </xf>
    <xf numFmtId="0" fontId="30" fillId="17" borderId="38" xfId="0" applyFont="1" applyFill="1" applyBorder="1" applyAlignment="1">
      <alignment horizontal="center" vertical="center"/>
    </xf>
    <xf numFmtId="0" fontId="28" fillId="17" borderId="37" xfId="0" applyFont="1" applyFill="1" applyBorder="1"/>
    <xf numFmtId="0" fontId="35" fillId="0" borderId="82" xfId="0" applyFont="1" applyFill="1" applyBorder="1" applyAlignment="1">
      <alignment horizontal="center" vertical="center"/>
    </xf>
    <xf numFmtId="0" fontId="35" fillId="17" borderId="8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center"/>
    </xf>
    <xf numFmtId="0" fontId="35" fillId="0" borderId="33" xfId="0" applyFont="1" applyFill="1" applyBorder="1" applyAlignment="1">
      <alignment horizontal="center"/>
    </xf>
    <xf numFmtId="0" fontId="35" fillId="0" borderId="39" xfId="0" applyFont="1" applyFill="1" applyBorder="1" applyAlignment="1">
      <alignment horizontal="center" vertical="center"/>
    </xf>
    <xf numFmtId="0" fontId="43" fillId="0" borderId="34" xfId="0" applyFont="1" applyFill="1" applyBorder="1" applyAlignment="1">
      <alignment horizontal="center" vertical="center"/>
    </xf>
    <xf numFmtId="0" fontId="43" fillId="17" borderId="30" xfId="0" applyFont="1" applyFill="1" applyBorder="1" applyAlignment="1">
      <alignment horizontal="center" vertical="center"/>
    </xf>
    <xf numFmtId="0" fontId="27" fillId="15" borderId="47" xfId="0" applyFont="1" applyFill="1" applyBorder="1" applyAlignment="1">
      <alignment horizontal="center"/>
    </xf>
    <xf numFmtId="0" fontId="27" fillId="15" borderId="48" xfId="0" applyFont="1" applyFill="1" applyBorder="1" applyAlignment="1">
      <alignment horizontal="center"/>
    </xf>
    <xf numFmtId="0" fontId="27" fillId="15" borderId="82" xfId="0" applyFont="1" applyFill="1" applyBorder="1" applyAlignment="1">
      <alignment horizontal="center"/>
    </xf>
    <xf numFmtId="0" fontId="27" fillId="15" borderId="83" xfId="0" applyFont="1" applyFill="1" applyBorder="1" applyAlignment="1">
      <alignment horizontal="center"/>
    </xf>
    <xf numFmtId="0" fontId="27" fillId="15" borderId="49" xfId="0" applyFont="1" applyFill="1" applyBorder="1" applyAlignment="1">
      <alignment horizontal="center"/>
    </xf>
    <xf numFmtId="0" fontId="27" fillId="15" borderId="30" xfId="0" applyFont="1" applyFill="1" applyBorder="1" applyAlignment="1">
      <alignment horizontal="center"/>
    </xf>
    <xf numFmtId="0" fontId="27" fillId="15" borderId="33" xfId="0" applyFont="1" applyFill="1" applyBorder="1" applyAlignment="1">
      <alignment horizontal="center"/>
    </xf>
    <xf numFmtId="0" fontId="27" fillId="15" borderId="34" xfId="0" applyFont="1" applyFill="1" applyBorder="1" applyAlignment="1">
      <alignment horizontal="center"/>
    </xf>
    <xf numFmtId="0" fontId="35" fillId="15" borderId="33" xfId="0" applyFont="1" applyFill="1" applyBorder="1" applyAlignment="1">
      <alignment horizontal="center"/>
    </xf>
    <xf numFmtId="0" fontId="29" fillId="15" borderId="37" xfId="0" applyFont="1" applyFill="1" applyBorder="1"/>
    <xf numFmtId="0" fontId="33" fillId="15" borderId="48" xfId="0" applyFont="1" applyFill="1" applyBorder="1" applyAlignment="1">
      <alignment horizontal="center"/>
    </xf>
    <xf numFmtId="0" fontId="30" fillId="15" borderId="47" xfId="0" applyFont="1" applyFill="1" applyBorder="1" applyAlignment="1">
      <alignment horizontal="center" vertical="center"/>
    </xf>
    <xf numFmtId="0" fontId="30" fillId="15" borderId="48" xfId="0" applyFont="1" applyFill="1" applyBorder="1" applyAlignment="1">
      <alignment horizontal="center" vertical="center"/>
    </xf>
    <xf numFmtId="0" fontId="30" fillId="15" borderId="82" xfId="0" applyFont="1" applyFill="1" applyBorder="1" applyAlignment="1">
      <alignment horizontal="center" vertical="center"/>
    </xf>
    <xf numFmtId="0" fontId="30" fillId="15" borderId="83" xfId="0" applyFont="1" applyFill="1" applyBorder="1" applyAlignment="1">
      <alignment horizontal="center" vertical="center"/>
    </xf>
    <xf numFmtId="0" fontId="30" fillId="15" borderId="49" xfId="0" applyFont="1" applyFill="1" applyBorder="1" applyAlignment="1">
      <alignment horizontal="center" vertical="center"/>
    </xf>
    <xf numFmtId="0" fontId="29" fillId="15" borderId="82" xfId="0" applyFont="1" applyFill="1" applyBorder="1" applyAlignment="1">
      <alignment horizontal="center" vertical="center"/>
    </xf>
    <xf numFmtId="0" fontId="40" fillId="15" borderId="82" xfId="0" applyFont="1" applyFill="1" applyBorder="1" applyAlignment="1">
      <alignment horizontal="center" vertical="center"/>
    </xf>
    <xf numFmtId="0" fontId="40" fillId="15" borderId="49" xfId="0" applyFont="1" applyFill="1" applyBorder="1" applyAlignment="1">
      <alignment horizontal="center" vertical="center"/>
    </xf>
    <xf numFmtId="0" fontId="30" fillId="15" borderId="30" xfId="0" applyFont="1" applyFill="1" applyBorder="1" applyAlignment="1">
      <alignment horizontal="center" vertical="center"/>
    </xf>
    <xf numFmtId="0" fontId="30" fillId="15" borderId="33" xfId="0" applyFont="1" applyFill="1" applyBorder="1" applyAlignment="1">
      <alignment horizontal="center" vertical="center"/>
    </xf>
    <xf numFmtId="0" fontId="40" fillId="15" borderId="34" xfId="0" applyFont="1" applyFill="1" applyBorder="1" applyAlignment="1">
      <alignment horizontal="center" vertical="center"/>
    </xf>
    <xf numFmtId="0" fontId="29" fillId="15" borderId="34" xfId="0" applyFont="1" applyFill="1" applyBorder="1" applyAlignment="1">
      <alignment horizontal="center" vertical="center"/>
    </xf>
    <xf numFmtId="0" fontId="35" fillId="15" borderId="34" xfId="0" applyFont="1" applyFill="1" applyBorder="1" applyAlignment="1">
      <alignment horizontal="center" vertical="center"/>
    </xf>
    <xf numFmtId="0" fontId="35" fillId="15" borderId="33" xfId="0" applyFont="1" applyFill="1" applyBorder="1" applyAlignment="1">
      <alignment horizontal="center" vertical="center"/>
    </xf>
    <xf numFmtId="0" fontId="30" fillId="15" borderId="34" xfId="0" applyFont="1" applyFill="1" applyBorder="1" applyAlignment="1">
      <alignment horizontal="center" vertical="center"/>
    </xf>
    <xf numFmtId="0" fontId="41" fillId="15" borderId="34" xfId="0" applyFont="1" applyFill="1" applyBorder="1" applyAlignment="1">
      <alignment horizontal="center" vertical="center"/>
    </xf>
    <xf numFmtId="2" fontId="30" fillId="15" borderId="33" xfId="0" applyNumberFormat="1" applyFont="1" applyFill="1" applyBorder="1" applyAlignment="1">
      <alignment horizontal="center" vertical="center"/>
    </xf>
    <xf numFmtId="0" fontId="28" fillId="15" borderId="37" xfId="0" applyFont="1" applyFill="1" applyBorder="1"/>
    <xf numFmtId="0" fontId="33" fillId="15" borderId="48" xfId="0" applyFont="1" applyFill="1" applyBorder="1" applyAlignment="1">
      <alignment horizontal="center" vertical="center"/>
    </xf>
    <xf numFmtId="0" fontId="33" fillId="15" borderId="30" xfId="0" applyFont="1" applyFill="1" applyBorder="1" applyAlignment="1">
      <alignment horizontal="center" vertical="center"/>
    </xf>
    <xf numFmtId="0" fontId="35" fillId="15" borderId="30" xfId="0" applyFont="1" applyFill="1" applyBorder="1" applyAlignment="1">
      <alignment horizontal="center" vertical="center"/>
    </xf>
    <xf numFmtId="0" fontId="42" fillId="15" borderId="30" xfId="0" applyFont="1" applyFill="1" applyBorder="1" applyAlignment="1">
      <alignment horizontal="center" vertical="center"/>
    </xf>
    <xf numFmtId="0" fontId="30" fillId="15" borderId="38" xfId="0" applyFont="1" applyFill="1" applyBorder="1" applyAlignment="1">
      <alignment horizontal="center" vertical="center"/>
    </xf>
    <xf numFmtId="0" fontId="40" fillId="15" borderId="33" xfId="0" applyFont="1" applyFill="1" applyBorder="1" applyAlignment="1">
      <alignment horizontal="center" vertical="center"/>
    </xf>
    <xf numFmtId="0" fontId="29" fillId="15" borderId="33" xfId="0" applyFont="1" applyFill="1" applyBorder="1" applyAlignment="1">
      <alignment horizontal="center" vertical="center"/>
    </xf>
    <xf numFmtId="0" fontId="43" fillId="15" borderId="33" xfId="0" applyFont="1" applyFill="1" applyBorder="1" applyAlignment="1">
      <alignment horizontal="center" vertical="center"/>
    </xf>
    <xf numFmtId="0" fontId="30" fillId="15" borderId="50" xfId="0" applyFont="1" applyFill="1" applyBorder="1" applyAlignment="1">
      <alignment horizontal="center" vertical="center"/>
    </xf>
    <xf numFmtId="0" fontId="33" fillId="15" borderId="51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30" fillId="15" borderId="84" xfId="0" applyFont="1" applyFill="1" applyBorder="1" applyAlignment="1">
      <alignment horizontal="center" vertical="center"/>
    </xf>
    <xf numFmtId="0" fontId="30" fillId="15" borderId="85" xfId="0" applyFont="1" applyFill="1" applyBorder="1" applyAlignment="1">
      <alignment horizontal="center" vertical="center"/>
    </xf>
    <xf numFmtId="0" fontId="30" fillId="15" borderId="52" xfId="0" applyFont="1" applyFill="1" applyBorder="1" applyAlignment="1">
      <alignment horizontal="center" vertical="center"/>
    </xf>
    <xf numFmtId="0" fontId="33" fillId="15" borderId="50" xfId="0" applyFont="1" applyFill="1" applyBorder="1" applyAlignment="1">
      <alignment horizontal="center" vertical="center"/>
    </xf>
    <xf numFmtId="0" fontId="30" fillId="15" borderId="39" xfId="0" applyFont="1" applyFill="1" applyBorder="1" applyAlignment="1">
      <alignment horizontal="center" vertical="center"/>
    </xf>
    <xf numFmtId="0" fontId="33" fillId="15" borderId="39" xfId="0" applyFont="1" applyFill="1" applyBorder="1" applyAlignment="1">
      <alignment horizontal="center" vertical="center"/>
    </xf>
    <xf numFmtId="0" fontId="35" fillId="15" borderId="39" xfId="0" applyFont="1" applyFill="1" applyBorder="1" applyAlignment="1">
      <alignment horizontal="center" vertical="center"/>
    </xf>
    <xf numFmtId="0" fontId="42" fillId="15" borderId="39" xfId="0" applyFont="1" applyFill="1" applyBorder="1" applyAlignment="1">
      <alignment horizontal="center" vertical="center"/>
    </xf>
    <xf numFmtId="0" fontId="30" fillId="15" borderId="40" xfId="0" applyFont="1" applyFill="1" applyBorder="1" applyAlignment="1">
      <alignment horizontal="center" vertical="center"/>
    </xf>
    <xf numFmtId="0" fontId="28" fillId="15" borderId="42" xfId="0" applyFont="1" applyFill="1" applyBorder="1"/>
    <xf numFmtId="0" fontId="27" fillId="0" borderId="82" xfId="0" applyFont="1" applyFill="1" applyBorder="1" applyAlignment="1">
      <alignment horizontal="center"/>
    </xf>
    <xf numFmtId="0" fontId="29" fillId="0" borderId="37" xfId="0" applyFont="1" applyFill="1" applyBorder="1"/>
    <xf numFmtId="0" fontId="33" fillId="0" borderId="48" xfId="0" applyFont="1" applyFill="1" applyBorder="1" applyAlignment="1">
      <alignment horizontal="center" vertical="center"/>
    </xf>
    <xf numFmtId="0" fontId="30" fillId="0" borderId="84" xfId="0" applyFont="1" applyFill="1" applyBorder="1" applyAlignment="1">
      <alignment horizontal="center" vertical="center"/>
    </xf>
    <xf numFmtId="0" fontId="28" fillId="0" borderId="42" xfId="0" applyFont="1" applyFill="1" applyBorder="1"/>
    <xf numFmtId="0" fontId="46" fillId="18" borderId="8" xfId="0" applyFont="1" applyFill="1" applyBorder="1" applyAlignment="1">
      <alignment horizontal="center"/>
    </xf>
    <xf numFmtId="0" fontId="47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28" fillId="18" borderId="0" xfId="0" applyFont="1" applyFill="1"/>
    <xf numFmtId="0" fontId="4" fillId="18" borderId="8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20" fillId="18" borderId="23" xfId="0" applyFont="1" applyFill="1" applyBorder="1" applyAlignment="1">
      <alignment horizontal="center" vertical="center"/>
    </xf>
    <xf numFmtId="0" fontId="8" fillId="18" borderId="23" xfId="0" applyFont="1" applyFill="1" applyBorder="1" applyAlignment="1">
      <alignment horizontal="center" vertical="center"/>
    </xf>
    <xf numFmtId="2" fontId="4" fillId="18" borderId="23" xfId="0" applyNumberFormat="1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4" fillId="18" borderId="121" xfId="0" applyFont="1" applyFill="1" applyBorder="1" applyAlignment="1">
      <alignment horizontal="center" vertical="center"/>
    </xf>
    <xf numFmtId="0" fontId="8" fillId="18" borderId="121" xfId="0" applyFont="1" applyFill="1" applyBorder="1" applyAlignment="1">
      <alignment horizontal="center" vertical="center"/>
    </xf>
    <xf numFmtId="0" fontId="48" fillId="18" borderId="8" xfId="0" applyFont="1" applyFill="1" applyBorder="1" applyAlignment="1">
      <alignment horizontal="center" vertical="center"/>
    </xf>
    <xf numFmtId="0" fontId="4" fillId="18" borderId="120" xfId="0" applyFont="1" applyFill="1" applyBorder="1" applyAlignment="1">
      <alignment horizontal="center" vertical="center"/>
    </xf>
    <xf numFmtId="0" fontId="20" fillId="18" borderId="120" xfId="0" applyFont="1" applyFill="1" applyBorder="1" applyAlignment="1">
      <alignment horizontal="center" vertical="center"/>
    </xf>
    <xf numFmtId="0" fontId="36" fillId="0" borderId="47" xfId="0" applyFont="1" applyFill="1" applyBorder="1" applyAlignment="1">
      <alignment horizontal="center"/>
    </xf>
    <xf numFmtId="0" fontId="36" fillId="0" borderId="48" xfId="0" applyFont="1" applyFill="1" applyBorder="1" applyAlignment="1">
      <alignment horizontal="center"/>
    </xf>
    <xf numFmtId="0" fontId="36" fillId="0" borderId="82" xfId="0" applyFont="1" applyFill="1" applyBorder="1" applyAlignment="1">
      <alignment horizontal="center"/>
    </xf>
    <xf numFmtId="0" fontId="36" fillId="0" borderId="37" xfId="0" applyFont="1" applyFill="1" applyBorder="1"/>
    <xf numFmtId="0" fontId="36" fillId="0" borderId="47" xfId="0" applyFont="1" applyFill="1" applyBorder="1" applyAlignment="1">
      <alignment horizontal="center" vertical="center"/>
    </xf>
    <xf numFmtId="0" fontId="36" fillId="0" borderId="82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3" fillId="0" borderId="84" xfId="0" applyFont="1" applyFill="1" applyBorder="1" applyAlignment="1">
      <alignment horizontal="center" vertical="center"/>
    </xf>
    <xf numFmtId="0" fontId="27" fillId="0" borderId="122" xfId="0" applyFont="1" applyFill="1" applyBorder="1" applyAlignment="1">
      <alignment horizontal="center"/>
    </xf>
    <xf numFmtId="0" fontId="36" fillId="0" borderId="122" xfId="0" applyFont="1" applyFill="1" applyBorder="1" applyAlignment="1">
      <alignment horizontal="center"/>
    </xf>
    <xf numFmtId="0" fontId="36" fillId="0" borderId="122" xfId="0" applyFont="1" applyFill="1" applyBorder="1" applyAlignment="1">
      <alignment horizontal="center" vertical="center"/>
    </xf>
    <xf numFmtId="0" fontId="36" fillId="0" borderId="123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30" fillId="0" borderId="124" xfId="0" applyFont="1" applyBorder="1" applyAlignment="1">
      <alignment horizontal="center" vertical="center"/>
    </xf>
    <xf numFmtId="0" fontId="30" fillId="0" borderId="125" xfId="0" applyFont="1" applyBorder="1" applyAlignment="1">
      <alignment horizontal="center" vertical="center"/>
    </xf>
    <xf numFmtId="0" fontId="27" fillId="7" borderId="31" xfId="0" applyFont="1" applyFill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0" fontId="27" fillId="7" borderId="37" xfId="0" applyFont="1" applyFill="1" applyBorder="1" applyAlignment="1">
      <alignment horizontal="center"/>
    </xf>
    <xf numFmtId="0" fontId="26" fillId="6" borderId="31" xfId="0" applyFont="1" applyFill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126" xfId="0" applyFont="1" applyBorder="1" applyAlignment="1">
      <alignment horizontal="center"/>
    </xf>
    <xf numFmtId="164" fontId="31" fillId="7" borderId="126" xfId="0" applyNumberFormat="1" applyFont="1" applyFill="1" applyBorder="1" applyAlignment="1">
      <alignment horizontal="center"/>
    </xf>
    <xf numFmtId="0" fontId="30" fillId="0" borderId="127" xfId="0" applyFont="1" applyBorder="1" applyAlignment="1">
      <alignment horizontal="center" vertical="center"/>
    </xf>
    <xf numFmtId="0" fontId="30" fillId="0" borderId="128" xfId="0" applyFont="1" applyBorder="1" applyAlignment="1">
      <alignment horizontal="center" vertical="center"/>
    </xf>
    <xf numFmtId="0" fontId="28" fillId="0" borderId="129" xfId="0" applyFont="1" applyBorder="1"/>
    <xf numFmtId="0" fontId="30" fillId="0" borderId="130" xfId="0" applyFont="1" applyBorder="1" applyAlignment="1">
      <alignment horizontal="center"/>
    </xf>
    <xf numFmtId="0" fontId="27" fillId="7" borderId="131" xfId="0" applyFont="1" applyFill="1" applyBorder="1" applyAlignment="1">
      <alignment horizontal="center"/>
    </xf>
    <xf numFmtId="0" fontId="27" fillId="0" borderId="131" xfId="0" applyFont="1" applyBorder="1" applyAlignment="1">
      <alignment horizontal="center" vertical="center"/>
    </xf>
    <xf numFmtId="0" fontId="28" fillId="0" borderId="130" xfId="0" applyFont="1" applyBorder="1"/>
    <xf numFmtId="0" fontId="26" fillId="6" borderId="131" xfId="0" applyFont="1" applyFill="1" applyBorder="1" applyAlignment="1">
      <alignment horizontal="center" vertical="center"/>
    </xf>
    <xf numFmtId="0" fontId="36" fillId="0" borderId="130" xfId="0" applyFont="1" applyFill="1" applyBorder="1" applyAlignment="1">
      <alignment horizontal="center"/>
    </xf>
    <xf numFmtId="0" fontId="30" fillId="0" borderId="130" xfId="0" applyFont="1" applyFill="1" applyBorder="1" applyAlignment="1">
      <alignment horizontal="center" vertical="center"/>
    </xf>
    <xf numFmtId="0" fontId="30" fillId="0" borderId="131" xfId="0" applyFont="1" applyBorder="1" applyAlignment="1">
      <alignment horizontal="center" vertical="center"/>
    </xf>
    <xf numFmtId="0" fontId="30" fillId="0" borderId="1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2" borderId="7" xfId="0" applyFont="1" applyFill="1" applyBorder="1" applyAlignment="1">
      <alignment horizontal="center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/>
    </xf>
    <xf numFmtId="0" fontId="28" fillId="0" borderId="112" xfId="0" applyFont="1" applyBorder="1" applyAlignment="1">
      <alignment horizontal="center"/>
    </xf>
    <xf numFmtId="0" fontId="28" fillId="0" borderId="28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27" fillId="7" borderId="3" xfId="0" applyFont="1" applyFill="1" applyBorder="1" applyAlignment="1">
      <alignment horizontal="center"/>
    </xf>
    <xf numFmtId="0" fontId="28" fillId="0" borderId="3" xfId="0" applyFont="1" applyBorder="1" applyAlignment="1"/>
    <xf numFmtId="0" fontId="28" fillId="0" borderId="11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118" xfId="0" applyFont="1" applyBorder="1" applyAlignment="1">
      <alignment horizontal="center"/>
    </xf>
    <xf numFmtId="0" fontId="28" fillId="0" borderId="111" xfId="0" applyFont="1" applyBorder="1" applyAlignment="1">
      <alignment horizontal="center"/>
    </xf>
    <xf numFmtId="0" fontId="28" fillId="0" borderId="110" xfId="0" applyFont="1" applyBorder="1" applyAlignment="1">
      <alignment horizontal="center"/>
    </xf>
    <xf numFmtId="0" fontId="6" fillId="7" borderId="97" xfId="0" applyFont="1" applyFill="1" applyBorder="1" applyAlignment="1">
      <alignment horizontal="center"/>
    </xf>
    <xf numFmtId="0" fontId="0" fillId="0" borderId="98" xfId="0" applyFont="1" applyBorder="1" applyAlignment="1"/>
    <xf numFmtId="0" fontId="0" fillId="0" borderId="99" xfId="0" applyFont="1" applyBorder="1" applyAlignment="1"/>
    <xf numFmtId="0" fontId="44" fillId="0" borderId="97" xfId="0" applyFont="1" applyBorder="1" applyAlignment="1">
      <alignment horizontal="center"/>
    </xf>
    <xf numFmtId="0" fontId="44" fillId="0" borderId="98" xfId="0" applyFont="1" applyBorder="1" applyAlignment="1">
      <alignment horizontal="center"/>
    </xf>
    <xf numFmtId="0" fontId="44" fillId="0" borderId="99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8" xfId="0" applyFont="1" applyBorder="1" applyAlignment="1">
      <alignment horizontal="center"/>
    </xf>
    <xf numFmtId="0" fontId="29" fillId="0" borderId="132" xfId="0" applyFont="1" applyBorder="1" applyAlignment="1">
      <alignment horizontal="center"/>
    </xf>
    <xf numFmtId="0" fontId="44" fillId="0" borderId="97" xfId="0" applyFont="1" applyFill="1" applyBorder="1" applyAlignment="1">
      <alignment horizontal="center"/>
    </xf>
    <xf numFmtId="0" fontId="44" fillId="0" borderId="98" xfId="0" applyFont="1" applyFill="1" applyBorder="1" applyAlignment="1">
      <alignment horizontal="center"/>
    </xf>
    <xf numFmtId="0" fontId="44" fillId="0" borderId="99" xfId="0" applyFont="1" applyFill="1" applyBorder="1" applyAlignment="1">
      <alignment horizontal="center"/>
    </xf>
    <xf numFmtId="0" fontId="6" fillId="7" borderId="115" xfId="0" applyFont="1" applyFill="1" applyBorder="1" applyAlignment="1">
      <alignment horizontal="center"/>
    </xf>
    <xf numFmtId="0" fontId="0" fillId="0" borderId="116" xfId="0" applyFont="1" applyBorder="1" applyAlignment="1">
      <alignment horizontal="center"/>
    </xf>
    <xf numFmtId="0" fontId="0" fillId="0" borderId="117" xfId="0" applyFont="1" applyBorder="1" applyAlignment="1">
      <alignment horizontal="center"/>
    </xf>
    <xf numFmtId="0" fontId="6" fillId="7" borderId="98" xfId="0" applyFont="1" applyFill="1" applyBorder="1" applyAlignment="1">
      <alignment horizontal="center"/>
    </xf>
    <xf numFmtId="0" fontId="0" fillId="0" borderId="98" xfId="0" applyFont="1" applyBorder="1" applyAlignment="1">
      <alignment horizontal="center"/>
    </xf>
    <xf numFmtId="0" fontId="0" fillId="0" borderId="99" xfId="0" applyFont="1" applyBorder="1" applyAlignment="1">
      <alignment horizontal="center"/>
    </xf>
    <xf numFmtId="0" fontId="44" fillId="0" borderId="97" xfId="0" applyFont="1" applyBorder="1" applyAlignment="1">
      <alignment horizontal="center" vertical="center"/>
    </xf>
    <xf numFmtId="0" fontId="44" fillId="0" borderId="98" xfId="0" applyFont="1" applyBorder="1" applyAlignment="1">
      <alignment horizontal="center" vertical="center"/>
    </xf>
    <xf numFmtId="0" fontId="0" fillId="0" borderId="98" xfId="0" applyFont="1" applyBorder="1" applyAlignment="1">
      <alignment horizontal="center" vertical="center"/>
    </xf>
    <xf numFmtId="0" fontId="0" fillId="0" borderId="113" xfId="0" applyFont="1" applyBorder="1" applyAlignment="1">
      <alignment horizontal="center" vertical="center"/>
    </xf>
    <xf numFmtId="0" fontId="35" fillId="0" borderId="48" xfId="0" applyFont="1" applyFill="1" applyBorder="1" applyAlignment="1">
      <alignment horizontal="center"/>
    </xf>
    <xf numFmtId="0" fontId="6" fillId="7" borderId="133" xfId="0" applyFont="1" applyFill="1" applyBorder="1" applyAlignment="1">
      <alignment horizontal="center"/>
    </xf>
    <xf numFmtId="0" fontId="0" fillId="0" borderId="134" xfId="0" applyFont="1" applyBorder="1" applyAlignment="1">
      <alignment horizontal="center"/>
    </xf>
    <xf numFmtId="0" fontId="0" fillId="0" borderId="135" xfId="0" applyFont="1" applyBorder="1" applyAlignment="1">
      <alignment horizontal="center"/>
    </xf>
    <xf numFmtId="0" fontId="0" fillId="0" borderId="134" xfId="0" applyFont="1" applyBorder="1" applyAlignment="1"/>
    <xf numFmtId="0" fontId="0" fillId="0" borderId="135" xfId="0" applyFont="1" applyBorder="1" applyAlignment="1"/>
    <xf numFmtId="0" fontId="6" fillId="7" borderId="134" xfId="0" applyFont="1" applyFill="1" applyBorder="1" applyAlignment="1">
      <alignment horizontal="center"/>
    </xf>
    <xf numFmtId="0" fontId="44" fillId="0" borderId="133" xfId="0" applyFont="1" applyBorder="1" applyAlignment="1">
      <alignment horizontal="center"/>
    </xf>
    <xf numFmtId="0" fontId="44" fillId="0" borderId="134" xfId="0" applyFont="1" applyBorder="1" applyAlignment="1">
      <alignment horizontal="center"/>
    </xf>
    <xf numFmtId="0" fontId="44" fillId="0" borderId="135" xfId="0" applyFont="1" applyBorder="1" applyAlignment="1">
      <alignment horizontal="center"/>
    </xf>
    <xf numFmtId="0" fontId="0" fillId="0" borderId="134" xfId="0" applyBorder="1" applyAlignment="1">
      <alignment horizontal="center"/>
    </xf>
    <xf numFmtId="0" fontId="44" fillId="0" borderId="133" xfId="0" applyFont="1" applyFill="1" applyBorder="1" applyAlignment="1">
      <alignment horizontal="center"/>
    </xf>
    <xf numFmtId="0" fontId="44" fillId="0" borderId="134" xfId="0" applyFont="1" applyFill="1" applyBorder="1" applyAlignment="1">
      <alignment horizontal="center"/>
    </xf>
    <xf numFmtId="0" fontId="44" fillId="0" borderId="135" xfId="0" applyFont="1" applyFill="1" applyBorder="1" applyAlignment="1">
      <alignment horizontal="center"/>
    </xf>
    <xf numFmtId="0" fontId="44" fillId="0" borderId="133" xfId="0" applyFont="1" applyBorder="1" applyAlignment="1">
      <alignment horizontal="center" vertical="center"/>
    </xf>
    <xf numFmtId="0" fontId="44" fillId="0" borderId="134" xfId="0" applyFont="1" applyBorder="1" applyAlignment="1">
      <alignment horizontal="center" vertical="center"/>
    </xf>
    <xf numFmtId="0" fontId="0" fillId="0" borderId="134" xfId="0" applyFont="1" applyBorder="1" applyAlignment="1">
      <alignment horizontal="center" vertical="center"/>
    </xf>
    <xf numFmtId="0" fontId="0" fillId="0" borderId="136" xfId="0" applyFont="1" applyBorder="1" applyAlignment="1">
      <alignment horizontal="center" vertical="center"/>
    </xf>
    <xf numFmtId="0" fontId="0" fillId="0" borderId="137" xfId="0" applyFont="1" applyBorder="1"/>
    <xf numFmtId="0" fontId="26" fillId="2" borderId="138" xfId="0" applyFont="1" applyFill="1" applyBorder="1" applyAlignment="1">
      <alignment horizontal="center"/>
    </xf>
    <xf numFmtId="0" fontId="26" fillId="2" borderId="139" xfId="0" applyFont="1" applyFill="1" applyBorder="1" applyAlignment="1">
      <alignment horizontal="center"/>
    </xf>
    <xf numFmtId="0" fontId="26" fillId="4" borderId="139" xfId="0" applyFont="1" applyFill="1" applyBorder="1" applyAlignment="1">
      <alignment horizontal="center"/>
    </xf>
    <xf numFmtId="0" fontId="26" fillId="5" borderId="139" xfId="0" applyFont="1" applyFill="1" applyBorder="1" applyAlignment="1">
      <alignment horizontal="center" vertical="center"/>
    </xf>
    <xf numFmtId="0" fontId="27" fillId="6" borderId="139" xfId="0" applyFont="1" applyFill="1" applyBorder="1" applyAlignment="1">
      <alignment horizontal="center" vertical="center"/>
    </xf>
    <xf numFmtId="0" fontId="30" fillId="0" borderId="140" xfId="0" applyFont="1" applyBorder="1" applyAlignment="1">
      <alignment horizontal="center" vertical="center"/>
    </xf>
    <xf numFmtId="0" fontId="30" fillId="0" borderId="141" xfId="0" applyFont="1" applyBorder="1" applyAlignment="1">
      <alignment horizontal="center" vertical="center"/>
    </xf>
    <xf numFmtId="0" fontId="27" fillId="6" borderId="72" xfId="0" applyFont="1" applyFill="1" applyBorder="1" applyAlignment="1">
      <alignment horizontal="center"/>
    </xf>
    <xf numFmtId="0" fontId="27" fillId="6" borderId="35" xfId="0" applyFont="1" applyFill="1" applyBorder="1" applyAlignment="1">
      <alignment horizontal="center"/>
    </xf>
    <xf numFmtId="0" fontId="30" fillId="0" borderId="35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top"/>
    </xf>
    <xf numFmtId="0" fontId="34" fillId="4" borderId="35" xfId="0" applyFont="1" applyFill="1" applyBorder="1" applyAlignment="1">
      <alignment horizontal="center"/>
    </xf>
    <xf numFmtId="0" fontId="27" fillId="6" borderId="3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/>
    </xf>
    <xf numFmtId="0" fontId="30" fillId="0" borderId="35" xfId="0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/>
    </xf>
    <xf numFmtId="0" fontId="36" fillId="0" borderId="35" xfId="0" applyFont="1" applyFill="1" applyBorder="1" applyAlignment="1">
      <alignment horizontal="center"/>
    </xf>
    <xf numFmtId="0" fontId="30" fillId="18" borderId="35" xfId="0" applyFont="1" applyFill="1" applyBorder="1" applyAlignment="1">
      <alignment horizontal="center"/>
    </xf>
    <xf numFmtId="0" fontId="27" fillId="18" borderId="35" xfId="0" applyFont="1" applyFill="1" applyBorder="1" applyAlignment="1">
      <alignment horizontal="center"/>
    </xf>
    <xf numFmtId="0" fontId="27" fillId="18" borderId="142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27" fillId="15" borderId="35" xfId="0" applyFont="1" applyFill="1" applyBorder="1" applyAlignment="1">
      <alignment horizontal="center"/>
    </xf>
    <xf numFmtId="0" fontId="27" fillId="15" borderId="142" xfId="0" applyFont="1" applyFill="1" applyBorder="1" applyAlignment="1">
      <alignment horizontal="center"/>
    </xf>
    <xf numFmtId="0" fontId="0" fillId="0" borderId="0" xfId="0" applyFont="1" applyBorder="1"/>
    <xf numFmtId="0" fontId="30" fillId="18" borderId="143" xfId="0" applyFont="1" applyFill="1" applyBorder="1" applyAlignment="1">
      <alignment horizontal="center"/>
    </xf>
    <xf numFmtId="0" fontId="27" fillId="0" borderId="40" xfId="0" applyFont="1" applyFill="1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27" fillId="7" borderId="111" xfId="0" applyFont="1" applyFill="1" applyBorder="1" applyAlignment="1">
      <alignment horizontal="center"/>
    </xf>
    <xf numFmtId="0" fontId="28" fillId="0" borderId="144" xfId="0" applyFont="1" applyBorder="1" applyAlignment="1">
      <alignment horizontal="center"/>
    </xf>
    <xf numFmtId="0" fontId="29" fillId="0" borderId="19" xfId="0" applyFont="1" applyBorder="1" applyAlignment="1">
      <alignment horizontal="center"/>
    </xf>
    <xf numFmtId="0" fontId="28" fillId="0" borderId="14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1"/>
  <sheetViews>
    <sheetView zoomScaleNormal="10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C30" sqref="C30"/>
    </sheetView>
  </sheetViews>
  <sheetFormatPr defaultRowHeight="14.4"/>
  <cols>
    <col min="1" max="1" width="36.44140625" style="27" customWidth="1"/>
    <col min="2" max="2" width="19.77734375" style="2" customWidth="1"/>
    <col min="3" max="7" width="17.21875" style="2" customWidth="1"/>
    <col min="8" max="8" width="19.6640625" style="2" bestFit="1" customWidth="1"/>
    <col min="9" max="9" width="17.21875" style="2" customWidth="1"/>
    <col min="10" max="10" width="17.21875" style="184" customWidth="1"/>
    <col min="11" max="27" width="17.21875" style="27" customWidth="1"/>
    <col min="28" max="28" width="12" style="41" customWidth="1"/>
    <col min="29" max="30" width="12" style="27" customWidth="1"/>
    <col min="31" max="32" width="14.77734375" style="41" customWidth="1"/>
    <col min="33" max="33" width="14.77734375" style="27" customWidth="1"/>
    <col min="34" max="40" width="14.77734375" style="41" customWidth="1"/>
    <col min="41" max="43" width="14.77734375" style="27" customWidth="1"/>
    <col min="44" max="45" width="11.77734375" style="27" hidden="1" customWidth="1"/>
    <col min="46" max="48" width="17.21875" style="1" customWidth="1"/>
    <col min="49" max="50" width="17.21875" style="2" customWidth="1"/>
    <col min="51" max="51" width="17.21875" style="1" customWidth="1"/>
    <col min="52" max="52" width="17.21875" style="2" customWidth="1"/>
    <col min="53" max="16384" width="8.88671875" style="27"/>
  </cols>
  <sheetData>
    <row r="1" spans="1:52">
      <c r="B1" s="204" t="s">
        <v>42</v>
      </c>
      <c r="C1" s="205" t="s">
        <v>42</v>
      </c>
      <c r="D1" s="204" t="s">
        <v>42</v>
      </c>
      <c r="E1" s="205" t="s">
        <v>42</v>
      </c>
      <c r="F1" s="204" t="s">
        <v>42</v>
      </c>
      <c r="G1" s="205" t="s">
        <v>42</v>
      </c>
      <c r="H1" s="204" t="s">
        <v>42</v>
      </c>
      <c r="I1" s="205" t="s">
        <v>42</v>
      </c>
    </row>
    <row r="2" spans="1:52" ht="16.2" thickBot="1">
      <c r="A2" s="42" t="s">
        <v>0</v>
      </c>
      <c r="B2" s="185" t="s">
        <v>60</v>
      </c>
      <c r="C2" s="188" t="s">
        <v>58</v>
      </c>
      <c r="D2" s="185" t="s">
        <v>59</v>
      </c>
      <c r="E2" s="188" t="s">
        <v>61</v>
      </c>
      <c r="F2" s="185" t="s">
        <v>62</v>
      </c>
      <c r="G2" s="188" t="s">
        <v>63</v>
      </c>
      <c r="H2" s="216" t="s">
        <v>64</v>
      </c>
      <c r="I2" s="217" t="s">
        <v>65</v>
      </c>
      <c r="J2" s="170" t="s">
        <v>42</v>
      </c>
      <c r="K2" s="44" t="s">
        <v>41</v>
      </c>
      <c r="L2" s="43" t="s">
        <v>40</v>
      </c>
      <c r="M2" s="44" t="s">
        <v>39</v>
      </c>
      <c r="N2" s="93" t="s">
        <v>38</v>
      </c>
      <c r="O2" s="44" t="s">
        <v>37</v>
      </c>
      <c r="P2" s="43" t="s">
        <v>36</v>
      </c>
      <c r="Q2" s="44" t="s">
        <v>35</v>
      </c>
      <c r="R2" s="43" t="s">
        <v>34</v>
      </c>
      <c r="S2" s="44" t="s">
        <v>33</v>
      </c>
      <c r="T2" s="43" t="s">
        <v>32</v>
      </c>
      <c r="U2" s="44" t="s">
        <v>31</v>
      </c>
      <c r="V2" s="45" t="s">
        <v>30</v>
      </c>
      <c r="W2" s="44" t="s">
        <v>29</v>
      </c>
      <c r="X2" s="209" t="s">
        <v>28</v>
      </c>
      <c r="Y2" s="93" t="s">
        <v>27</v>
      </c>
      <c r="Z2" s="43" t="s">
        <v>26</v>
      </c>
      <c r="AA2" s="575" t="s">
        <v>47</v>
      </c>
      <c r="AB2" s="576"/>
      <c r="AC2" s="576"/>
      <c r="AD2" s="577"/>
      <c r="AE2" s="578" t="s">
        <v>48</v>
      </c>
      <c r="AF2" s="579"/>
      <c r="AG2" s="579"/>
      <c r="AH2" s="580"/>
      <c r="AI2" s="576" t="s">
        <v>49</v>
      </c>
      <c r="AJ2" s="576"/>
      <c r="AK2" s="577"/>
      <c r="AL2" s="581" t="s">
        <v>50</v>
      </c>
      <c r="AM2" s="582"/>
      <c r="AN2" s="582"/>
      <c r="AO2" s="583"/>
      <c r="AP2" s="578" t="s">
        <v>51</v>
      </c>
      <c r="AQ2" s="579"/>
      <c r="AR2" s="579"/>
      <c r="AS2" s="580"/>
      <c r="AT2" s="571" t="s">
        <v>54</v>
      </c>
      <c r="AU2" s="572"/>
      <c r="AV2" s="573" t="s">
        <v>55</v>
      </c>
      <c r="AW2" s="574"/>
      <c r="AX2" s="89" t="s">
        <v>56</v>
      </c>
      <c r="AY2" s="573" t="s">
        <v>57</v>
      </c>
      <c r="AZ2" s="574"/>
    </row>
    <row r="3" spans="1:52" s="28" customFormat="1" ht="15" thickBot="1">
      <c r="A3" s="42" t="s">
        <v>1</v>
      </c>
      <c r="B3" s="187">
        <v>334.00192807626541</v>
      </c>
      <c r="C3" s="189">
        <v>86.034996940437168</v>
      </c>
      <c r="D3" s="187">
        <v>39.012968210162612</v>
      </c>
      <c r="E3" s="189">
        <v>27.818793314399858</v>
      </c>
      <c r="F3" s="187">
        <v>86.286045642125174</v>
      </c>
      <c r="G3" s="189">
        <v>47.837213721895267</v>
      </c>
      <c r="H3" s="187">
        <v>174.10816468742399</v>
      </c>
      <c r="I3" s="189">
        <v>94.292485852803551</v>
      </c>
      <c r="J3" s="171">
        <v>904.6966656437445</v>
      </c>
      <c r="K3" s="23">
        <v>382.038649111891</v>
      </c>
      <c r="L3" s="24">
        <v>34.780174433516123</v>
      </c>
      <c r="M3" s="23">
        <v>95.603908968641818</v>
      </c>
      <c r="N3" s="94">
        <v>133.42169862072339</v>
      </c>
      <c r="O3" s="23">
        <v>180.09184540820991</v>
      </c>
      <c r="P3" s="24">
        <v>28.52719594676034</v>
      </c>
      <c r="Q3" s="23">
        <v>20.811685834815052</v>
      </c>
      <c r="R3" s="24">
        <v>96.482687534038291</v>
      </c>
      <c r="S3" s="23">
        <v>73.455463566479878</v>
      </c>
      <c r="T3" s="24">
        <v>132.99339172825171</v>
      </c>
      <c r="U3" s="23">
        <v>38.170261966664377</v>
      </c>
      <c r="V3" s="24">
        <v>24.9678878314336</v>
      </c>
      <c r="W3" s="23">
        <v>34.780174433516123</v>
      </c>
      <c r="X3" s="210">
        <v>49.811214245854451</v>
      </c>
      <c r="Y3" s="94">
        <v>22.043810697771921</v>
      </c>
      <c r="Z3" s="24">
        <v>29.648989957443181</v>
      </c>
      <c r="AA3" s="25">
        <v>29.79208238059627</v>
      </c>
      <c r="AB3" s="25">
        <v>29.677794757074359</v>
      </c>
      <c r="AC3" s="25">
        <v>29.749693670149131</v>
      </c>
      <c r="AD3" s="25">
        <v>29.617513832079599</v>
      </c>
      <c r="AE3" s="26">
        <v>114.0647660058133</v>
      </c>
      <c r="AF3" s="26">
        <v>104.8940464804104</v>
      </c>
      <c r="AG3" s="26">
        <v>139.35138479920451</v>
      </c>
      <c r="AH3" s="26">
        <v>85.786387015798795</v>
      </c>
      <c r="AI3" s="25">
        <v>13.27409525615645</v>
      </c>
      <c r="AJ3" s="25">
        <v>13.367980029734991</v>
      </c>
      <c r="AK3" s="25">
        <v>13.631545439734021</v>
      </c>
      <c r="AL3" s="135">
        <v>76.42974144694989</v>
      </c>
      <c r="AM3" s="135">
        <v>76.09049208954039</v>
      </c>
      <c r="AN3" s="135">
        <v>76.576798392077507</v>
      </c>
      <c r="AO3" s="135">
        <v>76.840416211279489</v>
      </c>
      <c r="AP3" s="26">
        <v>223.30061873391941</v>
      </c>
      <c r="AQ3" s="26">
        <v>221.8830221765871</v>
      </c>
      <c r="AR3" s="26">
        <v>219.36724018871479</v>
      </c>
      <c r="AS3" s="26">
        <v>229.91387596254631</v>
      </c>
      <c r="AT3" s="77">
        <v>0.30826663932821952</v>
      </c>
      <c r="AU3" s="78">
        <v>0.35522546101517732</v>
      </c>
      <c r="AV3" s="90">
        <v>0.64333275909595444</v>
      </c>
      <c r="AW3" s="91">
        <v>0.59207582670778192</v>
      </c>
      <c r="AX3" s="92">
        <v>13.37451622828044</v>
      </c>
      <c r="AY3" s="90">
        <v>6.473674466721949</v>
      </c>
      <c r="AZ3" s="91">
        <v>6.6587153244025536</v>
      </c>
    </row>
    <row r="4" spans="1:52" s="120" customFormat="1" ht="15" thickBot="1">
      <c r="A4" s="126" t="s">
        <v>52</v>
      </c>
      <c r="B4" s="186" t="s">
        <v>43</v>
      </c>
      <c r="C4" s="33" t="s">
        <v>43</v>
      </c>
      <c r="D4" s="186" t="s">
        <v>43</v>
      </c>
      <c r="E4" s="33" t="s">
        <v>43</v>
      </c>
      <c r="F4" s="186" t="s">
        <v>43</v>
      </c>
      <c r="G4" s="33" t="s">
        <v>43</v>
      </c>
      <c r="H4" s="186" t="s">
        <v>43</v>
      </c>
      <c r="I4" s="33" t="s">
        <v>43</v>
      </c>
      <c r="J4" s="172" t="s">
        <v>43</v>
      </c>
      <c r="K4" s="30" t="s">
        <v>43</v>
      </c>
      <c r="L4" s="29" t="s">
        <v>43</v>
      </c>
      <c r="M4" s="30" t="s">
        <v>43</v>
      </c>
      <c r="N4" s="95" t="s">
        <v>43</v>
      </c>
      <c r="O4" s="30" t="s">
        <v>43</v>
      </c>
      <c r="P4" s="29" t="s">
        <v>43</v>
      </c>
      <c r="Q4" s="30" t="s">
        <v>43</v>
      </c>
      <c r="R4" s="29" t="s">
        <v>43</v>
      </c>
      <c r="S4" s="30" t="s">
        <v>43</v>
      </c>
      <c r="T4" s="29" t="s">
        <v>43</v>
      </c>
      <c r="U4" s="30" t="s">
        <v>43</v>
      </c>
      <c r="V4" s="29" t="s">
        <v>43</v>
      </c>
      <c r="W4" s="30" t="s">
        <v>43</v>
      </c>
      <c r="X4" s="29" t="s">
        <v>43</v>
      </c>
      <c r="Y4" s="95" t="s">
        <v>43</v>
      </c>
      <c r="Z4" s="29" t="s">
        <v>43</v>
      </c>
      <c r="AA4" s="127" t="s">
        <v>44</v>
      </c>
      <c r="AB4" s="127" t="s">
        <v>45</v>
      </c>
      <c r="AC4" s="128" t="s">
        <v>46</v>
      </c>
      <c r="AD4" s="127" t="s">
        <v>43</v>
      </c>
      <c r="AE4" s="129" t="s">
        <v>44</v>
      </c>
      <c r="AF4" s="129" t="s">
        <v>45</v>
      </c>
      <c r="AG4" s="130" t="s">
        <v>46</v>
      </c>
      <c r="AH4" s="131" t="s">
        <v>43</v>
      </c>
      <c r="AI4" s="132" t="s">
        <v>45</v>
      </c>
      <c r="AJ4" s="128" t="s">
        <v>46</v>
      </c>
      <c r="AK4" s="127" t="s">
        <v>43</v>
      </c>
      <c r="AL4" s="136" t="s">
        <v>44</v>
      </c>
      <c r="AM4" s="136" t="s">
        <v>45</v>
      </c>
      <c r="AN4" s="136" t="s">
        <v>46</v>
      </c>
      <c r="AO4" s="137" t="s">
        <v>43</v>
      </c>
      <c r="AP4" s="129" t="s">
        <v>44</v>
      </c>
      <c r="AQ4" s="129" t="s">
        <v>45</v>
      </c>
      <c r="AR4" s="129" t="s">
        <v>46</v>
      </c>
      <c r="AS4" s="131" t="s">
        <v>43</v>
      </c>
      <c r="AT4" s="129" t="s">
        <v>45</v>
      </c>
      <c r="AU4" s="133" t="s">
        <v>46</v>
      </c>
      <c r="AV4" s="132" t="s">
        <v>45</v>
      </c>
      <c r="AW4" s="132" t="s">
        <v>46</v>
      </c>
      <c r="AX4" s="131" t="s">
        <v>43</v>
      </c>
      <c r="AY4" s="132" t="s">
        <v>45</v>
      </c>
      <c r="AZ4" s="134" t="s">
        <v>43</v>
      </c>
    </row>
    <row r="5" spans="1:52">
      <c r="A5" s="37"/>
      <c r="C5" s="190"/>
      <c r="E5" s="190"/>
      <c r="G5" s="190"/>
      <c r="I5" s="190"/>
      <c r="J5" s="173"/>
      <c r="K5" s="37"/>
      <c r="L5" s="36"/>
      <c r="M5" s="46"/>
      <c r="N5" s="96"/>
      <c r="O5" s="37"/>
      <c r="P5" s="36"/>
      <c r="Q5" s="37"/>
      <c r="R5" s="36"/>
      <c r="S5" s="37"/>
      <c r="T5" s="36"/>
      <c r="U5" s="37"/>
      <c r="V5" s="36"/>
      <c r="W5" s="37"/>
      <c r="X5" s="36"/>
      <c r="Y5" s="96"/>
      <c r="Z5" s="36"/>
      <c r="AA5" s="37"/>
      <c r="AB5" s="38"/>
      <c r="AC5" s="37"/>
      <c r="AD5" s="37"/>
      <c r="AE5" s="39"/>
      <c r="AF5" s="39"/>
      <c r="AG5" s="36"/>
      <c r="AH5" s="39"/>
      <c r="AI5" s="47"/>
      <c r="AJ5" s="38"/>
      <c r="AK5" s="38"/>
      <c r="AL5" s="138"/>
      <c r="AM5" s="138"/>
      <c r="AN5" s="138"/>
      <c r="AO5" s="139"/>
      <c r="AP5" s="36"/>
      <c r="AQ5" s="36"/>
      <c r="AR5" s="36"/>
      <c r="AS5" s="36"/>
      <c r="AT5" s="121"/>
      <c r="AU5" s="122"/>
      <c r="AV5" s="123"/>
      <c r="AW5" s="124"/>
      <c r="AX5" s="125"/>
      <c r="AY5" s="123"/>
      <c r="AZ5" s="124"/>
    </row>
    <row r="6" spans="1:52">
      <c r="A6" s="48" t="s">
        <v>2</v>
      </c>
      <c r="C6" s="190"/>
      <c r="E6" s="190"/>
      <c r="G6" s="190"/>
      <c r="I6" s="190"/>
      <c r="J6" s="174"/>
      <c r="K6" s="35"/>
      <c r="L6" s="40"/>
      <c r="M6" s="49"/>
      <c r="N6" s="97"/>
      <c r="O6" s="35"/>
      <c r="P6" s="40"/>
      <c r="Q6" s="35"/>
      <c r="R6" s="40"/>
      <c r="S6" s="35"/>
      <c r="T6" s="40"/>
      <c r="U6" s="35"/>
      <c r="V6" s="40"/>
      <c r="W6" s="35"/>
      <c r="X6" s="40"/>
      <c r="Y6" s="97"/>
      <c r="Z6" s="40"/>
      <c r="AA6" s="35"/>
      <c r="AB6" s="31"/>
      <c r="AC6" s="35"/>
      <c r="AD6" s="35"/>
      <c r="AE6" s="33"/>
      <c r="AF6" s="33"/>
      <c r="AG6" s="40"/>
      <c r="AH6" s="33"/>
      <c r="AI6" s="34"/>
      <c r="AJ6" s="31"/>
      <c r="AK6" s="31"/>
      <c r="AL6" s="140"/>
      <c r="AM6" s="140"/>
      <c r="AN6" s="140"/>
      <c r="AO6" s="141"/>
      <c r="AP6" s="40"/>
      <c r="AQ6" s="40"/>
      <c r="AR6" s="40"/>
      <c r="AS6" s="40"/>
      <c r="AT6" s="14"/>
      <c r="AU6" s="79"/>
      <c r="AV6" s="5"/>
      <c r="AW6" s="3"/>
      <c r="AX6" s="13"/>
      <c r="AY6" s="5"/>
      <c r="AZ6" s="3"/>
    </row>
    <row r="7" spans="1:52">
      <c r="A7" s="50" t="s">
        <v>3</v>
      </c>
      <c r="B7" s="154" t="s">
        <v>4</v>
      </c>
      <c r="C7" s="191" t="s">
        <v>4</v>
      </c>
      <c r="D7" s="154" t="s">
        <v>4</v>
      </c>
      <c r="E7" s="191" t="s">
        <v>4</v>
      </c>
      <c r="F7" s="154" t="s">
        <v>4</v>
      </c>
      <c r="G7" s="191" t="s">
        <v>4</v>
      </c>
      <c r="H7" s="162" t="s">
        <v>4</v>
      </c>
      <c r="I7" s="196" t="s">
        <v>4</v>
      </c>
      <c r="J7" s="175" t="s">
        <v>4</v>
      </c>
      <c r="K7" s="52" t="s">
        <v>4</v>
      </c>
      <c r="L7" s="51" t="s">
        <v>4</v>
      </c>
      <c r="M7" s="52" t="s">
        <v>4</v>
      </c>
      <c r="N7" s="98" t="s">
        <v>4</v>
      </c>
      <c r="O7" s="52" t="s">
        <v>4</v>
      </c>
      <c r="P7" s="51" t="s">
        <v>4</v>
      </c>
      <c r="Q7" s="52" t="s">
        <v>4</v>
      </c>
      <c r="R7" s="51" t="s">
        <v>4</v>
      </c>
      <c r="S7" s="52" t="s">
        <v>4</v>
      </c>
      <c r="T7" s="51" t="s">
        <v>4</v>
      </c>
      <c r="U7" s="52" t="s">
        <v>4</v>
      </c>
      <c r="V7" s="51" t="s">
        <v>4</v>
      </c>
      <c r="W7" s="52" t="s">
        <v>4</v>
      </c>
      <c r="X7" s="211" t="s">
        <v>4</v>
      </c>
      <c r="Y7" s="98" t="s">
        <v>4</v>
      </c>
      <c r="Z7" s="51" t="s">
        <v>4</v>
      </c>
      <c r="AA7" s="52" t="s">
        <v>4</v>
      </c>
      <c r="AB7" s="52" t="s">
        <v>4</v>
      </c>
      <c r="AC7" s="52" t="s">
        <v>4</v>
      </c>
      <c r="AD7" s="52" t="s">
        <v>4</v>
      </c>
      <c r="AE7" s="51" t="s">
        <v>4</v>
      </c>
      <c r="AF7" s="51" t="s">
        <v>4</v>
      </c>
      <c r="AG7" s="51" t="s">
        <v>4</v>
      </c>
      <c r="AH7" s="51" t="s">
        <v>4</v>
      </c>
      <c r="AI7" s="52" t="s">
        <v>4</v>
      </c>
      <c r="AJ7" s="52" t="s">
        <v>4</v>
      </c>
      <c r="AK7" s="52" t="s">
        <v>4</v>
      </c>
      <c r="AL7" s="142" t="s">
        <v>4</v>
      </c>
      <c r="AM7" s="142" t="s">
        <v>4</v>
      </c>
      <c r="AN7" s="142" t="s">
        <v>4</v>
      </c>
      <c r="AO7" s="142" t="s">
        <v>4</v>
      </c>
      <c r="AP7" s="51" t="s">
        <v>4</v>
      </c>
      <c r="AQ7" s="51" t="s">
        <v>4</v>
      </c>
      <c r="AR7" s="51" t="s">
        <v>4</v>
      </c>
      <c r="AS7" s="51" t="s">
        <v>4</v>
      </c>
      <c r="AT7" s="15" t="s">
        <v>4</v>
      </c>
      <c r="AU7" s="80" t="s">
        <v>4</v>
      </c>
      <c r="AV7" s="6" t="s">
        <v>4</v>
      </c>
      <c r="AW7" s="6" t="s">
        <v>4</v>
      </c>
      <c r="AX7" s="15" t="s">
        <v>4</v>
      </c>
      <c r="AY7" s="6" t="s">
        <v>4</v>
      </c>
      <c r="AZ7" s="6" t="s">
        <v>4</v>
      </c>
    </row>
    <row r="8" spans="1:52">
      <c r="A8" s="53" t="s">
        <v>5</v>
      </c>
      <c r="B8" s="155">
        <v>100</v>
      </c>
      <c r="C8" s="74">
        <v>100</v>
      </c>
      <c r="D8" s="155">
        <v>100</v>
      </c>
      <c r="E8" s="74">
        <v>82.876404494382029</v>
      </c>
      <c r="F8" s="155">
        <v>89.761316872427983</v>
      </c>
      <c r="G8" s="74">
        <v>78.867924528301884</v>
      </c>
      <c r="H8" s="206">
        <v>6.0780323807838634</v>
      </c>
      <c r="I8" s="207">
        <v>6.8572656921754076</v>
      </c>
      <c r="J8" s="176">
        <v>66.189469445283393</v>
      </c>
      <c r="K8" s="53">
        <v>99.925373134328353</v>
      </c>
      <c r="L8" s="54">
        <v>80.647041678810837</v>
      </c>
      <c r="M8" s="53">
        <v>97.536254483081237</v>
      </c>
      <c r="N8" s="215">
        <v>55.356389708983549</v>
      </c>
      <c r="O8" s="68">
        <v>76.200314023634405</v>
      </c>
      <c r="P8" s="67">
        <v>97.854785478547853</v>
      </c>
      <c r="Q8" s="68">
        <v>100</v>
      </c>
      <c r="R8" s="67">
        <v>76.137853530623715</v>
      </c>
      <c r="S8" s="68">
        <v>73.947041052070375</v>
      </c>
      <c r="T8" s="67">
        <v>99.861049706309601</v>
      </c>
      <c r="U8" s="68">
        <v>94.575366829702091</v>
      </c>
      <c r="V8" s="67">
        <v>15.97972972972973</v>
      </c>
      <c r="W8" s="68">
        <v>80.647041678810837</v>
      </c>
      <c r="X8" s="67">
        <v>5.4462067647620866</v>
      </c>
      <c r="Y8" s="215">
        <v>65.284609978917786</v>
      </c>
      <c r="Z8" s="54">
        <v>92.904446546830656</v>
      </c>
      <c r="AA8" s="53">
        <v>1.9493177387914229E-2</v>
      </c>
      <c r="AB8" s="53">
        <v>100</v>
      </c>
      <c r="AC8" s="53">
        <v>100</v>
      </c>
      <c r="AD8" s="53">
        <v>100</v>
      </c>
      <c r="AE8" s="54">
        <v>1.712231037041265E-2</v>
      </c>
      <c r="AF8" s="54">
        <v>100</v>
      </c>
      <c r="AG8" s="54">
        <v>100</v>
      </c>
      <c r="AH8" s="54">
        <v>98.120423108218063</v>
      </c>
      <c r="AI8" s="34">
        <v>99.96</v>
      </c>
      <c r="AJ8" s="53">
        <v>100</v>
      </c>
      <c r="AK8" s="53">
        <v>100</v>
      </c>
      <c r="AL8" s="143">
        <v>2.122691572914456E-2</v>
      </c>
      <c r="AM8" s="140">
        <v>99.85</v>
      </c>
      <c r="AN8" s="143">
        <v>100</v>
      </c>
      <c r="AO8" s="143">
        <v>99.348260275412599</v>
      </c>
      <c r="AP8" s="54">
        <v>1.652300828904249E-2</v>
      </c>
      <c r="AQ8" s="54">
        <v>100</v>
      </c>
      <c r="AR8" s="54">
        <v>100</v>
      </c>
      <c r="AS8" s="54">
        <v>97.519156567577852</v>
      </c>
      <c r="AT8" s="16">
        <v>98.291721419185279</v>
      </c>
      <c r="AU8" s="81">
        <v>100</v>
      </c>
      <c r="AV8" s="7">
        <v>98.447893569844794</v>
      </c>
      <c r="AW8" s="7">
        <v>100</v>
      </c>
      <c r="AX8" s="16">
        <v>100</v>
      </c>
      <c r="AY8" s="7">
        <v>100</v>
      </c>
      <c r="AZ8" s="7">
        <v>100</v>
      </c>
    </row>
    <row r="9" spans="1:52">
      <c r="A9" s="53" t="s">
        <v>6</v>
      </c>
      <c r="B9" s="155">
        <v>0</v>
      </c>
      <c r="C9" s="74">
        <v>0</v>
      </c>
      <c r="D9" s="155">
        <v>0</v>
      </c>
      <c r="E9" s="74">
        <v>17.123595505617981</v>
      </c>
      <c r="F9" s="155">
        <v>10.23868312757202</v>
      </c>
      <c r="G9" s="74">
        <v>21.132075471698109</v>
      </c>
      <c r="H9" s="206">
        <v>93.921967619216133</v>
      </c>
      <c r="I9" s="207">
        <v>93.142734307824597</v>
      </c>
      <c r="J9" s="176">
        <v>33.8105305547166</v>
      </c>
      <c r="K9" s="53">
        <v>7.4626865671641784E-2</v>
      </c>
      <c r="L9" s="54">
        <v>19.35295832118916</v>
      </c>
      <c r="M9" s="53">
        <v>2.4637455169187592</v>
      </c>
      <c r="N9" s="99">
        <v>44.643610291016451</v>
      </c>
      <c r="O9" s="53">
        <v>23.799685976365591</v>
      </c>
      <c r="P9" s="54">
        <v>2.1452145214521452</v>
      </c>
      <c r="Q9" s="53">
        <v>0</v>
      </c>
      <c r="R9" s="54">
        <v>23.862146469376292</v>
      </c>
      <c r="S9" s="53">
        <v>26.052958947929621</v>
      </c>
      <c r="T9" s="54">
        <v>0.13895029369039349</v>
      </c>
      <c r="U9" s="53">
        <v>5.42463317029791</v>
      </c>
      <c r="V9" s="54">
        <v>84.020270270270274</v>
      </c>
      <c r="W9" s="53">
        <v>19.35295832118916</v>
      </c>
      <c r="X9" s="54">
        <v>94.553793235237919</v>
      </c>
      <c r="Y9" s="99">
        <v>34.715390021082221</v>
      </c>
      <c r="Z9" s="54">
        <v>7.0955534531693472</v>
      </c>
      <c r="AA9" s="53">
        <v>99.980506822612085</v>
      </c>
      <c r="AB9" s="53">
        <v>0</v>
      </c>
      <c r="AC9" s="53">
        <v>0</v>
      </c>
      <c r="AD9" s="53">
        <v>0</v>
      </c>
      <c r="AE9" s="54">
        <v>99.982877689629589</v>
      </c>
      <c r="AF9" s="54">
        <v>0</v>
      </c>
      <c r="AG9" s="54">
        <v>0</v>
      </c>
      <c r="AH9" s="54">
        <v>1.879576891781936</v>
      </c>
      <c r="AI9" s="34">
        <v>0.04</v>
      </c>
      <c r="AJ9" s="53">
        <v>0</v>
      </c>
      <c r="AK9" s="53">
        <v>0</v>
      </c>
      <c r="AL9" s="143">
        <v>99.978773084270856</v>
      </c>
      <c r="AM9" s="140">
        <v>0.15</v>
      </c>
      <c r="AN9" s="143">
        <v>0</v>
      </c>
      <c r="AO9" s="143">
        <v>0.6517397245874067</v>
      </c>
      <c r="AP9" s="54">
        <v>99.983476991710958</v>
      </c>
      <c r="AQ9" s="54">
        <v>0</v>
      </c>
      <c r="AR9" s="54">
        <v>0</v>
      </c>
      <c r="AS9" s="54">
        <v>2.4808434324221511</v>
      </c>
      <c r="AT9" s="16">
        <v>1.708278580814717</v>
      </c>
      <c r="AU9" s="81">
        <v>0</v>
      </c>
      <c r="AV9" s="7">
        <v>1.552106430155211</v>
      </c>
      <c r="AW9" s="7">
        <v>0</v>
      </c>
      <c r="AX9" s="16">
        <v>0</v>
      </c>
      <c r="AY9" s="7">
        <v>0</v>
      </c>
      <c r="AZ9" s="7">
        <v>0</v>
      </c>
    </row>
    <row r="10" spans="1:52">
      <c r="A10" s="55" t="s">
        <v>7</v>
      </c>
      <c r="C10" s="190"/>
      <c r="E10" s="190"/>
      <c r="G10" s="190"/>
      <c r="I10" s="190"/>
      <c r="J10" s="175"/>
      <c r="K10" s="52"/>
      <c r="L10" s="51"/>
      <c r="M10" s="52"/>
      <c r="N10" s="98"/>
      <c r="O10" s="52"/>
      <c r="P10" s="51"/>
      <c r="Q10" s="52"/>
      <c r="R10" s="51"/>
      <c r="S10" s="52"/>
      <c r="T10" s="51"/>
      <c r="U10" s="52"/>
      <c r="V10" s="51"/>
      <c r="W10" s="52"/>
      <c r="X10" s="211"/>
      <c r="Y10" s="98"/>
      <c r="Z10" s="51"/>
      <c r="AA10" s="52"/>
      <c r="AB10" s="52"/>
      <c r="AC10" s="52"/>
      <c r="AD10" s="52"/>
      <c r="AE10" s="51"/>
      <c r="AF10" s="51"/>
      <c r="AG10" s="51"/>
      <c r="AH10" s="51"/>
      <c r="AI10" s="52"/>
      <c r="AJ10" s="52"/>
      <c r="AK10" s="52"/>
      <c r="AL10" s="142"/>
      <c r="AM10" s="142"/>
      <c r="AN10" s="142"/>
      <c r="AO10" s="142"/>
      <c r="AP10" s="51"/>
      <c r="AQ10" s="51"/>
      <c r="AR10" s="51"/>
      <c r="AS10" s="51"/>
      <c r="AT10" s="14"/>
      <c r="AU10" s="79"/>
      <c r="AV10" s="5"/>
      <c r="AW10" s="3"/>
      <c r="AX10" s="13"/>
      <c r="AY10" s="5"/>
      <c r="AZ10" s="3"/>
    </row>
    <row r="11" spans="1:52">
      <c r="A11" s="53" t="s">
        <v>8</v>
      </c>
      <c r="B11" s="155"/>
      <c r="C11" s="74"/>
      <c r="D11" s="155"/>
      <c r="E11" s="74"/>
      <c r="F11" s="155"/>
      <c r="G11" s="74"/>
      <c r="H11" s="163"/>
      <c r="I11" s="197"/>
      <c r="J11" s="176"/>
      <c r="K11" s="53"/>
      <c r="L11" s="54"/>
      <c r="M11" s="53"/>
      <c r="N11" s="99"/>
      <c r="O11" s="53"/>
      <c r="P11" s="54"/>
      <c r="Q11" s="53"/>
      <c r="R11" s="54"/>
      <c r="S11" s="53"/>
      <c r="T11" s="54"/>
      <c r="U11" s="53"/>
      <c r="V11" s="54"/>
      <c r="W11" s="53"/>
      <c r="X11" s="54"/>
      <c r="Y11" s="99"/>
      <c r="Z11" s="54"/>
      <c r="AA11" s="53"/>
      <c r="AB11" s="53"/>
      <c r="AC11" s="53"/>
      <c r="AD11" s="53"/>
      <c r="AE11" s="54"/>
      <c r="AF11" s="54"/>
      <c r="AG11" s="54"/>
      <c r="AH11" s="54"/>
      <c r="AI11" s="53"/>
      <c r="AJ11" s="53"/>
      <c r="AK11" s="53"/>
      <c r="AL11" s="143"/>
      <c r="AM11" s="140"/>
      <c r="AN11" s="143"/>
      <c r="AO11" s="143"/>
      <c r="AP11" s="54"/>
      <c r="AQ11" s="54"/>
      <c r="AR11" s="54"/>
      <c r="AS11" s="54"/>
      <c r="AT11" s="16"/>
      <c r="AU11" s="81"/>
      <c r="AV11" s="7"/>
      <c r="AW11" s="7"/>
      <c r="AX11" s="16"/>
      <c r="AY11" s="7"/>
      <c r="AZ11" s="7"/>
    </row>
    <row r="12" spans="1:52">
      <c r="A12" s="56" t="s">
        <v>9</v>
      </c>
      <c r="B12" s="156">
        <v>0</v>
      </c>
      <c r="C12" s="192">
        <v>0</v>
      </c>
      <c r="D12" s="156">
        <v>0</v>
      </c>
      <c r="E12" s="192">
        <v>0</v>
      </c>
      <c r="F12" s="156">
        <v>0</v>
      </c>
      <c r="G12" s="192">
        <v>0</v>
      </c>
      <c r="H12" s="164">
        <v>0</v>
      </c>
      <c r="I12" s="198">
        <v>0</v>
      </c>
      <c r="J12" s="177">
        <v>0</v>
      </c>
      <c r="K12" s="34">
        <v>0</v>
      </c>
      <c r="L12" s="57">
        <v>44</v>
      </c>
      <c r="M12" s="58">
        <v>10</v>
      </c>
      <c r="N12" s="100">
        <v>0</v>
      </c>
      <c r="O12" s="59">
        <v>8</v>
      </c>
      <c r="P12" s="32">
        <v>0</v>
      </c>
      <c r="Q12" s="34">
        <v>0</v>
      </c>
      <c r="R12" s="32">
        <v>0</v>
      </c>
      <c r="S12" s="59">
        <v>1</v>
      </c>
      <c r="T12" s="32">
        <v>0</v>
      </c>
      <c r="U12" s="34">
        <v>0</v>
      </c>
      <c r="V12" s="32">
        <v>0</v>
      </c>
      <c r="W12" s="59">
        <v>44</v>
      </c>
      <c r="X12" s="60">
        <v>5</v>
      </c>
      <c r="Y12" s="102">
        <v>7</v>
      </c>
      <c r="Z12" s="32">
        <v>0</v>
      </c>
      <c r="AA12" s="34">
        <v>0</v>
      </c>
      <c r="AB12" s="34">
        <v>0</v>
      </c>
      <c r="AC12" s="34">
        <v>0</v>
      </c>
      <c r="AD12" s="34">
        <v>0</v>
      </c>
      <c r="AE12" s="32">
        <v>0</v>
      </c>
      <c r="AF12" s="32">
        <v>0</v>
      </c>
      <c r="AG12" s="32">
        <v>0</v>
      </c>
      <c r="AH12" s="32">
        <v>0</v>
      </c>
      <c r="AI12" s="34">
        <v>0</v>
      </c>
      <c r="AJ12" s="34">
        <v>0</v>
      </c>
      <c r="AK12" s="34">
        <v>0</v>
      </c>
      <c r="AL12" s="140">
        <v>0</v>
      </c>
      <c r="AM12" s="140"/>
      <c r="AN12" s="140">
        <v>0</v>
      </c>
      <c r="AO12" s="140">
        <v>0</v>
      </c>
      <c r="AP12" s="57">
        <v>1</v>
      </c>
      <c r="AQ12" s="32">
        <v>0</v>
      </c>
      <c r="AR12" s="32">
        <v>0</v>
      </c>
      <c r="AS12" s="57">
        <v>1</v>
      </c>
      <c r="AT12" s="17">
        <v>0</v>
      </c>
      <c r="AU12" s="82">
        <v>0</v>
      </c>
      <c r="AV12" s="4">
        <v>0</v>
      </c>
      <c r="AW12" s="4">
        <v>0</v>
      </c>
      <c r="AX12" s="17">
        <v>0</v>
      </c>
      <c r="AY12" s="4">
        <v>0</v>
      </c>
      <c r="AZ12" s="4">
        <v>0</v>
      </c>
    </row>
    <row r="13" spans="1:52">
      <c r="A13" s="55" t="s">
        <v>10</v>
      </c>
      <c r="B13" s="157" t="s">
        <v>53</v>
      </c>
      <c r="C13" s="193" t="s">
        <v>53</v>
      </c>
      <c r="D13" s="157" t="s">
        <v>53</v>
      </c>
      <c r="E13" s="193" t="s">
        <v>53</v>
      </c>
      <c r="F13" s="157" t="s">
        <v>53</v>
      </c>
      <c r="G13" s="193" t="s">
        <v>53</v>
      </c>
      <c r="H13" s="165" t="s">
        <v>53</v>
      </c>
      <c r="I13" s="199" t="s">
        <v>53</v>
      </c>
      <c r="J13" s="175"/>
      <c r="K13" s="52"/>
      <c r="L13" s="51"/>
      <c r="M13" s="52"/>
      <c r="N13" s="98"/>
      <c r="O13" s="52"/>
      <c r="P13" s="51"/>
      <c r="Q13" s="52"/>
      <c r="R13" s="51"/>
      <c r="S13" s="52"/>
      <c r="T13" s="51"/>
      <c r="U13" s="52"/>
      <c r="V13" s="51"/>
      <c r="W13" s="52"/>
      <c r="X13" s="211"/>
      <c r="Y13" s="98"/>
      <c r="Z13" s="51"/>
      <c r="AA13" s="52"/>
      <c r="AB13" s="52"/>
      <c r="AC13" s="52"/>
      <c r="AD13" s="52"/>
      <c r="AE13" s="51"/>
      <c r="AF13" s="51"/>
      <c r="AG13" s="51"/>
      <c r="AH13" s="51"/>
      <c r="AI13" s="52"/>
      <c r="AJ13" s="52"/>
      <c r="AK13" s="52"/>
      <c r="AL13" s="142"/>
      <c r="AM13" s="142"/>
      <c r="AN13" s="142"/>
      <c r="AO13" s="142"/>
      <c r="AP13" s="51"/>
      <c r="AQ13" s="51"/>
      <c r="AR13" s="51"/>
      <c r="AS13" s="51"/>
      <c r="AT13" s="18"/>
      <c r="AU13" s="83"/>
      <c r="AV13" s="8" t="s">
        <v>53</v>
      </c>
      <c r="AW13" s="8" t="s">
        <v>53</v>
      </c>
      <c r="AX13" s="18" t="s">
        <v>53</v>
      </c>
      <c r="AY13" s="8" t="s">
        <v>53</v>
      </c>
      <c r="AZ13" s="8" t="s">
        <v>53</v>
      </c>
    </row>
    <row r="14" spans="1:52">
      <c r="A14" s="61" t="s">
        <v>11</v>
      </c>
      <c r="B14" s="157">
        <v>100</v>
      </c>
      <c r="C14" s="193">
        <v>100</v>
      </c>
      <c r="D14" s="157">
        <v>100</v>
      </c>
      <c r="E14" s="193">
        <v>100</v>
      </c>
      <c r="F14" s="157">
        <v>100</v>
      </c>
      <c r="G14" s="193">
        <v>100</v>
      </c>
      <c r="H14" s="165">
        <v>100</v>
      </c>
      <c r="I14" s="199">
        <v>100</v>
      </c>
      <c r="J14" s="178">
        <v>100</v>
      </c>
      <c r="K14" s="63">
        <v>100</v>
      </c>
      <c r="L14" s="62">
        <v>100</v>
      </c>
      <c r="M14" s="63">
        <v>100</v>
      </c>
      <c r="N14" s="101">
        <v>100</v>
      </c>
      <c r="O14" s="63">
        <v>100</v>
      </c>
      <c r="P14" s="62">
        <v>100</v>
      </c>
      <c r="Q14" s="63">
        <v>100</v>
      </c>
      <c r="R14" s="62">
        <v>100</v>
      </c>
      <c r="S14" s="63">
        <v>100</v>
      </c>
      <c r="T14" s="62">
        <v>100</v>
      </c>
      <c r="U14" s="63">
        <v>100</v>
      </c>
      <c r="V14" s="62">
        <v>100</v>
      </c>
      <c r="W14" s="63">
        <v>100</v>
      </c>
      <c r="X14" s="212">
        <v>100</v>
      </c>
      <c r="Y14" s="101">
        <v>100</v>
      </c>
      <c r="Z14" s="62">
        <v>100</v>
      </c>
      <c r="AA14" s="63"/>
      <c r="AB14" s="63">
        <v>100</v>
      </c>
      <c r="AC14" s="63">
        <v>100</v>
      </c>
      <c r="AD14" s="63">
        <v>100</v>
      </c>
      <c r="AE14" s="62"/>
      <c r="AF14" s="62">
        <v>100</v>
      </c>
      <c r="AG14" s="62">
        <v>100</v>
      </c>
      <c r="AH14" s="62">
        <v>100</v>
      </c>
      <c r="AI14" s="63">
        <v>100</v>
      </c>
      <c r="AJ14" s="63">
        <v>100</v>
      </c>
      <c r="AK14" s="63">
        <v>100</v>
      </c>
      <c r="AL14" s="144"/>
      <c r="AM14" s="144">
        <v>100</v>
      </c>
      <c r="AN14" s="145">
        <v>87.5</v>
      </c>
      <c r="AO14" s="144">
        <v>100</v>
      </c>
      <c r="AP14" s="62"/>
      <c r="AQ14" s="62">
        <v>100</v>
      </c>
      <c r="AR14" s="62">
        <v>98.876404494382029</v>
      </c>
      <c r="AS14" s="62">
        <v>100</v>
      </c>
      <c r="AT14" s="18">
        <v>100</v>
      </c>
      <c r="AU14" s="83">
        <v>100</v>
      </c>
      <c r="AV14" s="8">
        <v>100</v>
      </c>
      <c r="AW14" s="8">
        <v>100</v>
      </c>
      <c r="AX14" s="18">
        <v>100</v>
      </c>
      <c r="AY14" s="8">
        <v>100</v>
      </c>
      <c r="AZ14" s="8">
        <v>100</v>
      </c>
    </row>
    <row r="15" spans="1:52">
      <c r="A15" s="61" t="s">
        <v>12</v>
      </c>
      <c r="B15" s="157">
        <v>18.518518518518519</v>
      </c>
      <c r="C15" s="193">
        <v>2.7777777777777781</v>
      </c>
      <c r="D15" s="157">
        <v>0</v>
      </c>
      <c r="E15" s="193">
        <v>0</v>
      </c>
      <c r="F15" s="157">
        <v>0</v>
      </c>
      <c r="G15" s="193">
        <v>0</v>
      </c>
      <c r="H15" s="165">
        <v>0</v>
      </c>
      <c r="I15" s="199">
        <v>0</v>
      </c>
      <c r="J15" s="179">
        <v>3.550295857988166</v>
      </c>
      <c r="K15" s="65">
        <v>4.7945205479452051</v>
      </c>
      <c r="L15" s="62">
        <v>0</v>
      </c>
      <c r="M15" s="63">
        <v>0</v>
      </c>
      <c r="N15" s="102">
        <v>1.754385964912281</v>
      </c>
      <c r="O15" s="63">
        <v>0</v>
      </c>
      <c r="P15" s="62">
        <v>0</v>
      </c>
      <c r="Q15" s="63">
        <v>0</v>
      </c>
      <c r="R15" s="62">
        <v>0</v>
      </c>
      <c r="S15" s="63">
        <v>0</v>
      </c>
      <c r="T15" s="62">
        <v>8</v>
      </c>
      <c r="U15" s="63">
        <v>0</v>
      </c>
      <c r="V15" s="62">
        <v>0</v>
      </c>
      <c r="W15" s="63">
        <v>0</v>
      </c>
      <c r="X15" s="212">
        <v>0</v>
      </c>
      <c r="Y15" s="101">
        <v>0</v>
      </c>
      <c r="Z15" s="62">
        <v>0</v>
      </c>
      <c r="AA15" s="63"/>
      <c r="AB15" s="63">
        <v>0</v>
      </c>
      <c r="AC15" s="63">
        <v>0</v>
      </c>
      <c r="AD15" s="63">
        <v>0</v>
      </c>
      <c r="AE15" s="62"/>
      <c r="AF15" s="64">
        <v>12.5</v>
      </c>
      <c r="AG15" s="64">
        <v>3.225806451612903</v>
      </c>
      <c r="AH15" s="64">
        <v>1.0810810810810809</v>
      </c>
      <c r="AI15" s="63">
        <v>0</v>
      </c>
      <c r="AJ15" s="63">
        <v>0</v>
      </c>
      <c r="AK15" s="63">
        <v>0</v>
      </c>
      <c r="AL15" s="144"/>
      <c r="AM15" s="145">
        <v>25.714285714285719</v>
      </c>
      <c r="AN15" s="145">
        <v>16.666666666666671</v>
      </c>
      <c r="AO15" s="145">
        <v>3.0769230769230771</v>
      </c>
      <c r="AP15" s="62"/>
      <c r="AQ15" s="64">
        <v>15</v>
      </c>
      <c r="AR15" s="64">
        <v>3.4313725490196081</v>
      </c>
      <c r="AS15" s="64">
        <v>2.0746887966804981</v>
      </c>
      <c r="AT15" s="18">
        <v>0</v>
      </c>
      <c r="AU15" s="83">
        <v>0</v>
      </c>
      <c r="AV15" s="8">
        <v>0</v>
      </c>
      <c r="AW15" s="8">
        <v>0</v>
      </c>
      <c r="AX15" s="18">
        <v>0</v>
      </c>
      <c r="AY15" s="8">
        <v>0</v>
      </c>
      <c r="AZ15" s="8">
        <v>0</v>
      </c>
    </row>
    <row r="16" spans="1:52">
      <c r="A16" s="53" t="s">
        <v>13</v>
      </c>
      <c r="B16" s="158">
        <v>18.518518518518519</v>
      </c>
      <c r="C16" s="194">
        <v>2.7777777777777781</v>
      </c>
      <c r="D16" s="158">
        <v>0</v>
      </c>
      <c r="E16" s="194">
        <v>0</v>
      </c>
      <c r="F16" s="158">
        <v>0</v>
      </c>
      <c r="G16" s="194">
        <v>0</v>
      </c>
      <c r="H16" s="166">
        <v>0</v>
      </c>
      <c r="I16" s="200">
        <v>0</v>
      </c>
      <c r="J16" s="180">
        <v>3.550295857988166</v>
      </c>
      <c r="K16" s="68">
        <v>4.7945205479452051</v>
      </c>
      <c r="L16" s="69">
        <v>0</v>
      </c>
      <c r="M16" s="70">
        <v>0</v>
      </c>
      <c r="N16" s="103">
        <v>1.754385964912281</v>
      </c>
      <c r="O16" s="70">
        <v>0</v>
      </c>
      <c r="P16" s="69">
        <v>0</v>
      </c>
      <c r="Q16" s="70">
        <v>0</v>
      </c>
      <c r="R16" s="69">
        <v>0</v>
      </c>
      <c r="S16" s="70">
        <v>0</v>
      </c>
      <c r="T16" s="69">
        <v>8</v>
      </c>
      <c r="U16" s="70">
        <v>0</v>
      </c>
      <c r="V16" s="69">
        <v>0</v>
      </c>
      <c r="W16" s="70">
        <v>0</v>
      </c>
      <c r="X16" s="69">
        <v>0</v>
      </c>
      <c r="Y16" s="104">
        <v>0</v>
      </c>
      <c r="Z16" s="69">
        <v>0</v>
      </c>
      <c r="AA16" s="70"/>
      <c r="AB16" s="70">
        <v>0</v>
      </c>
      <c r="AC16" s="70">
        <v>0</v>
      </c>
      <c r="AD16" s="70">
        <v>0</v>
      </c>
      <c r="AE16" s="69"/>
      <c r="AF16" s="67">
        <v>12.5</v>
      </c>
      <c r="AG16" s="67">
        <v>3.225806451612903</v>
      </c>
      <c r="AH16" s="67">
        <v>1.0810810810810809</v>
      </c>
      <c r="AI16" s="70">
        <v>0</v>
      </c>
      <c r="AJ16" s="70">
        <v>0</v>
      </c>
      <c r="AK16" s="70">
        <v>0</v>
      </c>
      <c r="AL16" s="146"/>
      <c r="AM16" s="147">
        <v>25.714285714285719</v>
      </c>
      <c r="AN16" s="147">
        <v>16.666666666666671</v>
      </c>
      <c r="AO16" s="147">
        <v>3.0769230769230771</v>
      </c>
      <c r="AP16" s="69"/>
      <c r="AQ16" s="67">
        <v>15</v>
      </c>
      <c r="AR16" s="67">
        <v>3.4313725490196081</v>
      </c>
      <c r="AS16" s="67">
        <v>2.0746887966804981</v>
      </c>
      <c r="AT16" s="20">
        <v>0</v>
      </c>
      <c r="AU16" s="84">
        <v>0</v>
      </c>
      <c r="AV16" s="10">
        <v>0</v>
      </c>
      <c r="AW16" s="10">
        <v>0</v>
      </c>
      <c r="AX16" s="20">
        <v>0</v>
      </c>
      <c r="AY16" s="10">
        <v>0</v>
      </c>
      <c r="AZ16" s="10">
        <v>0</v>
      </c>
    </row>
    <row r="17" spans="1:52">
      <c r="A17" s="61" t="s">
        <v>14</v>
      </c>
      <c r="B17" s="157">
        <v>100</v>
      </c>
      <c r="C17" s="193">
        <v>100</v>
      </c>
      <c r="D17" s="157">
        <v>100</v>
      </c>
      <c r="E17" s="193">
        <v>100</v>
      </c>
      <c r="F17" s="157">
        <v>100</v>
      </c>
      <c r="G17" s="193">
        <v>100</v>
      </c>
      <c r="H17" s="165">
        <v>100</v>
      </c>
      <c r="I17" s="199">
        <v>100</v>
      </c>
      <c r="J17" s="178">
        <v>100</v>
      </c>
      <c r="K17" s="63">
        <v>100</v>
      </c>
      <c r="L17" s="62">
        <v>100</v>
      </c>
      <c r="M17" s="63">
        <v>100</v>
      </c>
      <c r="N17" s="101">
        <v>100</v>
      </c>
      <c r="O17" s="63">
        <v>100</v>
      </c>
      <c r="P17" s="62">
        <v>100</v>
      </c>
      <c r="Q17" s="63">
        <v>100</v>
      </c>
      <c r="R17" s="62">
        <v>100</v>
      </c>
      <c r="S17" s="63">
        <v>100</v>
      </c>
      <c r="T17" s="62">
        <v>100</v>
      </c>
      <c r="U17" s="63">
        <v>100</v>
      </c>
      <c r="V17" s="62">
        <v>100</v>
      </c>
      <c r="W17" s="63">
        <v>100</v>
      </c>
      <c r="X17" s="212">
        <v>100</v>
      </c>
      <c r="Y17" s="101">
        <v>100</v>
      </c>
      <c r="Z17" s="62">
        <v>100</v>
      </c>
      <c r="AA17" s="63"/>
      <c r="AB17" s="63">
        <v>100</v>
      </c>
      <c r="AC17" s="63">
        <v>100</v>
      </c>
      <c r="AD17" s="63">
        <v>100</v>
      </c>
      <c r="AE17" s="62"/>
      <c r="AF17" s="62">
        <v>100</v>
      </c>
      <c r="AG17" s="62">
        <v>100</v>
      </c>
      <c r="AH17" s="62">
        <v>100</v>
      </c>
      <c r="AI17" s="63">
        <v>100</v>
      </c>
      <c r="AJ17" s="63">
        <v>100</v>
      </c>
      <c r="AK17" s="63">
        <v>100</v>
      </c>
      <c r="AL17" s="144"/>
      <c r="AM17" s="144">
        <v>100</v>
      </c>
      <c r="AN17" s="144">
        <v>100</v>
      </c>
      <c r="AO17" s="144">
        <v>100</v>
      </c>
      <c r="AP17" s="62"/>
      <c r="AQ17" s="62">
        <v>100</v>
      </c>
      <c r="AR17" s="62">
        <v>100</v>
      </c>
      <c r="AS17" s="62">
        <v>100</v>
      </c>
      <c r="AT17" s="18">
        <v>100</v>
      </c>
      <c r="AU17" s="83">
        <v>100</v>
      </c>
      <c r="AV17" s="8">
        <v>100</v>
      </c>
      <c r="AW17" s="8">
        <v>100</v>
      </c>
      <c r="AX17" s="18">
        <v>100</v>
      </c>
      <c r="AY17" s="8">
        <v>100</v>
      </c>
      <c r="AZ17" s="8">
        <v>100</v>
      </c>
    </row>
    <row r="18" spans="1:52">
      <c r="A18" s="53" t="s">
        <v>15</v>
      </c>
      <c r="B18" s="158">
        <v>100</v>
      </c>
      <c r="C18" s="194">
        <v>100</v>
      </c>
      <c r="D18" s="158">
        <v>100</v>
      </c>
      <c r="E18" s="194">
        <v>100</v>
      </c>
      <c r="F18" s="158">
        <v>100</v>
      </c>
      <c r="G18" s="194">
        <v>100</v>
      </c>
      <c r="H18" s="166">
        <v>100</v>
      </c>
      <c r="I18" s="200">
        <v>100</v>
      </c>
      <c r="J18" s="181">
        <v>100</v>
      </c>
      <c r="K18" s="70">
        <v>100</v>
      </c>
      <c r="L18" s="69">
        <v>100</v>
      </c>
      <c r="M18" s="70">
        <v>100</v>
      </c>
      <c r="N18" s="104">
        <v>100</v>
      </c>
      <c r="O18" s="70">
        <v>100</v>
      </c>
      <c r="P18" s="69">
        <v>100</v>
      </c>
      <c r="Q18" s="70">
        <v>100</v>
      </c>
      <c r="R18" s="69">
        <v>100</v>
      </c>
      <c r="S18" s="70">
        <v>100</v>
      </c>
      <c r="T18" s="69">
        <v>100</v>
      </c>
      <c r="U18" s="70">
        <v>100</v>
      </c>
      <c r="V18" s="69">
        <v>100</v>
      </c>
      <c r="W18" s="70">
        <v>100</v>
      </c>
      <c r="X18" s="69">
        <v>100</v>
      </c>
      <c r="Y18" s="104">
        <v>100</v>
      </c>
      <c r="Z18" s="69">
        <v>100</v>
      </c>
      <c r="AA18" s="70"/>
      <c r="AB18" s="70">
        <v>100</v>
      </c>
      <c r="AC18" s="70">
        <v>100</v>
      </c>
      <c r="AD18" s="70">
        <v>100</v>
      </c>
      <c r="AE18" s="69"/>
      <c r="AF18" s="69">
        <v>100</v>
      </c>
      <c r="AG18" s="69">
        <v>100</v>
      </c>
      <c r="AH18" s="69">
        <v>100</v>
      </c>
      <c r="AI18" s="70">
        <v>100</v>
      </c>
      <c r="AJ18" s="70">
        <v>100</v>
      </c>
      <c r="AK18" s="70">
        <v>100</v>
      </c>
      <c r="AL18" s="146"/>
      <c r="AM18" s="146">
        <v>99.732620320855617</v>
      </c>
      <c r="AN18" s="146">
        <v>100</v>
      </c>
      <c r="AO18" s="146">
        <v>100</v>
      </c>
      <c r="AP18" s="69"/>
      <c r="AQ18" s="69">
        <v>99.828326180257505</v>
      </c>
      <c r="AR18" s="69">
        <v>99.912510936132989</v>
      </c>
      <c r="AS18" s="69">
        <v>99.818511796733219</v>
      </c>
      <c r="AT18" s="20">
        <v>100</v>
      </c>
      <c r="AU18" s="84">
        <v>100</v>
      </c>
      <c r="AV18" s="10"/>
      <c r="AW18" s="10">
        <v>100</v>
      </c>
      <c r="AX18" s="20">
        <v>100</v>
      </c>
      <c r="AY18" s="10">
        <v>100</v>
      </c>
      <c r="AZ18" s="10">
        <v>100</v>
      </c>
    </row>
    <row r="19" spans="1:52">
      <c r="A19" s="61" t="s">
        <v>16</v>
      </c>
      <c r="B19" s="157">
        <v>64.285714285714292</v>
      </c>
      <c r="C19" s="193">
        <v>66.666666666666671</v>
      </c>
      <c r="D19" s="157">
        <v>100</v>
      </c>
      <c r="E19" s="193"/>
      <c r="F19" s="157"/>
      <c r="G19" s="193">
        <v>0</v>
      </c>
      <c r="H19" s="208">
        <v>33.333333333333343</v>
      </c>
      <c r="I19" s="199"/>
      <c r="J19" s="179">
        <v>46.153846153846153</v>
      </c>
      <c r="K19" s="71">
        <v>77.272727272727266</v>
      </c>
      <c r="L19" s="66">
        <v>97.744360902255636</v>
      </c>
      <c r="M19" s="71">
        <v>96.428571428571431</v>
      </c>
      <c r="N19" s="101">
        <v>70</v>
      </c>
      <c r="O19" s="71">
        <v>60</v>
      </c>
      <c r="P19" s="62">
        <v>100</v>
      </c>
      <c r="Q19" s="63">
        <v>100</v>
      </c>
      <c r="R19" s="66">
        <v>75</v>
      </c>
      <c r="S19" s="71">
        <v>50</v>
      </c>
      <c r="T19" s="64">
        <v>90.909090909090907</v>
      </c>
      <c r="U19" s="63"/>
      <c r="V19" s="62"/>
      <c r="W19" s="65">
        <v>97.744360902255636</v>
      </c>
      <c r="X19" s="212">
        <v>0</v>
      </c>
      <c r="Y19" s="101">
        <v>0</v>
      </c>
      <c r="Z19" s="66">
        <v>66.666666666666671</v>
      </c>
      <c r="AA19" s="63"/>
      <c r="AB19" s="65">
        <v>50</v>
      </c>
      <c r="AC19" s="63"/>
      <c r="AD19" s="63"/>
      <c r="AE19" s="62"/>
      <c r="AF19" s="64">
        <v>82</v>
      </c>
      <c r="AG19" s="64">
        <v>85.714285714285708</v>
      </c>
      <c r="AH19" s="62">
        <v>100</v>
      </c>
      <c r="AI19" s="65">
        <v>91.891891891891888</v>
      </c>
      <c r="AJ19" s="63"/>
      <c r="AK19" s="63">
        <v>100</v>
      </c>
      <c r="AL19" s="144"/>
      <c r="AM19" s="145">
        <v>50</v>
      </c>
      <c r="AN19" s="145">
        <v>87.5</v>
      </c>
      <c r="AO19" s="145">
        <v>57.142857142857153</v>
      </c>
      <c r="AP19" s="62"/>
      <c r="AQ19" s="64">
        <v>59.25925925925926</v>
      </c>
      <c r="AR19" s="62">
        <v>100</v>
      </c>
      <c r="AS19" s="64">
        <v>63.333333333333343</v>
      </c>
      <c r="AT19" s="19">
        <v>66.666666666666671</v>
      </c>
      <c r="AU19" s="83"/>
      <c r="AV19" s="9">
        <v>90</v>
      </c>
      <c r="AW19" s="8"/>
      <c r="AX19" s="18">
        <v>100</v>
      </c>
      <c r="AY19" s="9">
        <v>50</v>
      </c>
      <c r="AZ19" s="8"/>
    </row>
    <row r="20" spans="1:52">
      <c r="A20" s="72" t="s">
        <v>17</v>
      </c>
      <c r="B20" s="159">
        <v>5</v>
      </c>
      <c r="C20" s="195">
        <v>1</v>
      </c>
      <c r="D20" s="159">
        <v>0</v>
      </c>
      <c r="E20" s="195">
        <v>0</v>
      </c>
      <c r="F20" s="159">
        <v>0</v>
      </c>
      <c r="G20" s="195">
        <v>6</v>
      </c>
      <c r="H20" s="167">
        <v>2</v>
      </c>
      <c r="I20" s="201">
        <v>0</v>
      </c>
      <c r="J20" s="179">
        <v>14</v>
      </c>
      <c r="K20" s="65">
        <v>5</v>
      </c>
      <c r="L20" s="64">
        <v>2</v>
      </c>
      <c r="M20" s="65">
        <v>1</v>
      </c>
      <c r="N20" s="105">
        <v>3</v>
      </c>
      <c r="O20" s="65">
        <v>2</v>
      </c>
      <c r="P20" s="62">
        <v>0</v>
      </c>
      <c r="Q20" s="63">
        <v>0</v>
      </c>
      <c r="R20" s="66">
        <v>1</v>
      </c>
      <c r="S20" s="71">
        <v>1</v>
      </c>
      <c r="T20" s="66">
        <v>7</v>
      </c>
      <c r="U20" s="63">
        <v>0</v>
      </c>
      <c r="V20" s="62">
        <v>0</v>
      </c>
      <c r="W20" s="71">
        <v>2</v>
      </c>
      <c r="X20" s="57">
        <v>2</v>
      </c>
      <c r="Y20" s="102">
        <v>1</v>
      </c>
      <c r="Z20" s="66">
        <v>1</v>
      </c>
      <c r="AA20" s="63">
        <v>0</v>
      </c>
      <c r="AB20" s="65">
        <v>2</v>
      </c>
      <c r="AC20" s="63">
        <v>0</v>
      </c>
      <c r="AD20" s="63">
        <v>0</v>
      </c>
      <c r="AE20" s="62">
        <v>0</v>
      </c>
      <c r="AF20" s="64">
        <v>9</v>
      </c>
      <c r="AG20" s="64">
        <v>1</v>
      </c>
      <c r="AH20" s="62">
        <v>0</v>
      </c>
      <c r="AI20" s="65">
        <v>2</v>
      </c>
      <c r="AJ20" s="63">
        <v>0</v>
      </c>
      <c r="AK20" s="63">
        <v>0</v>
      </c>
      <c r="AL20" s="144">
        <v>0</v>
      </c>
      <c r="AM20" s="145">
        <v>4</v>
      </c>
      <c r="AN20" s="144">
        <v>0</v>
      </c>
      <c r="AO20" s="145">
        <v>2</v>
      </c>
      <c r="AP20" s="62">
        <v>0</v>
      </c>
      <c r="AQ20" s="64">
        <v>22</v>
      </c>
      <c r="AR20" s="62">
        <v>0</v>
      </c>
      <c r="AS20" s="64">
        <v>11</v>
      </c>
      <c r="AT20" s="22">
        <v>2</v>
      </c>
      <c r="AU20" s="85">
        <v>0</v>
      </c>
      <c r="AV20" s="11">
        <v>1</v>
      </c>
      <c r="AW20" s="12">
        <v>0</v>
      </c>
      <c r="AX20" s="21">
        <v>0</v>
      </c>
      <c r="AY20" s="11">
        <v>1</v>
      </c>
      <c r="AZ20" s="12">
        <v>0</v>
      </c>
    </row>
    <row r="21" spans="1:52">
      <c r="A21" s="35"/>
      <c r="C21" s="190"/>
      <c r="E21" s="190"/>
      <c r="G21" s="190"/>
      <c r="I21" s="190"/>
      <c r="J21" s="174"/>
      <c r="K21" s="35"/>
      <c r="L21" s="40"/>
      <c r="M21" s="35"/>
      <c r="N21" s="97"/>
      <c r="O21" s="35"/>
      <c r="P21" s="40"/>
      <c r="Q21" s="35"/>
      <c r="R21" s="40"/>
      <c r="S21" s="35"/>
      <c r="T21" s="40"/>
      <c r="U21" s="35"/>
      <c r="V21" s="40"/>
      <c r="W21" s="35"/>
      <c r="X21" s="40"/>
      <c r="Y21" s="97"/>
      <c r="Z21" s="40"/>
      <c r="AA21" s="35"/>
      <c r="AB21" s="31"/>
      <c r="AC21" s="35"/>
      <c r="AD21" s="35"/>
      <c r="AE21" s="33"/>
      <c r="AF21" s="33"/>
      <c r="AG21" s="40"/>
      <c r="AH21" s="33"/>
      <c r="AI21" s="31"/>
      <c r="AJ21" s="31"/>
      <c r="AK21" s="31"/>
      <c r="AL21" s="148"/>
      <c r="AM21" s="148"/>
      <c r="AN21" s="148"/>
      <c r="AO21" s="141"/>
      <c r="AP21" s="40"/>
      <c r="AQ21" s="40"/>
      <c r="AR21" s="40"/>
      <c r="AS21" s="40"/>
      <c r="AT21" s="14"/>
      <c r="AU21" s="79"/>
      <c r="AV21" s="5"/>
      <c r="AW21" s="3"/>
      <c r="AX21" s="13"/>
      <c r="AY21" s="5"/>
      <c r="AZ21" s="3"/>
    </row>
    <row r="22" spans="1:52">
      <c r="A22" s="73" t="s">
        <v>18</v>
      </c>
      <c r="C22" s="190"/>
      <c r="E22" s="190"/>
      <c r="G22" s="190"/>
      <c r="I22" s="190"/>
      <c r="J22" s="174"/>
      <c r="K22" s="35"/>
      <c r="L22" s="40"/>
      <c r="M22" s="35"/>
      <c r="N22" s="97"/>
      <c r="O22" s="35"/>
      <c r="P22" s="40"/>
      <c r="Q22" s="35"/>
      <c r="R22" s="40"/>
      <c r="S22" s="35"/>
      <c r="T22" s="40"/>
      <c r="U22" s="35"/>
      <c r="V22" s="40"/>
      <c r="W22" s="35"/>
      <c r="X22" s="40"/>
      <c r="Y22" s="97"/>
      <c r="Z22" s="40"/>
      <c r="AA22" s="35"/>
      <c r="AB22" s="31"/>
      <c r="AC22" s="35"/>
      <c r="AD22" s="35"/>
      <c r="AE22" s="33"/>
      <c r="AF22" s="33"/>
      <c r="AG22" s="40"/>
      <c r="AH22" s="33"/>
      <c r="AI22" s="31"/>
      <c r="AJ22" s="31"/>
      <c r="AK22" s="31"/>
      <c r="AL22" s="148"/>
      <c r="AM22" s="148"/>
      <c r="AN22" s="148"/>
      <c r="AO22" s="141"/>
      <c r="AP22" s="40"/>
      <c r="AQ22" s="40"/>
      <c r="AR22" s="40"/>
      <c r="AS22" s="40"/>
      <c r="AT22" s="14"/>
      <c r="AU22" s="79"/>
      <c r="AV22" s="5"/>
      <c r="AW22" s="3"/>
      <c r="AX22" s="13"/>
      <c r="AY22" s="5"/>
      <c r="AZ22" s="3"/>
    </row>
    <row r="23" spans="1:52" s="120" customFormat="1" ht="15" thickBot="1">
      <c r="A23" s="112" t="s">
        <v>3</v>
      </c>
      <c r="B23" s="154" t="s">
        <v>4</v>
      </c>
      <c r="C23" s="191" t="s">
        <v>4</v>
      </c>
      <c r="D23" s="154" t="s">
        <v>4</v>
      </c>
      <c r="E23" s="191" t="s">
        <v>4</v>
      </c>
      <c r="F23" s="154" t="s">
        <v>4</v>
      </c>
      <c r="G23" s="191" t="s">
        <v>4</v>
      </c>
      <c r="H23" s="162" t="s">
        <v>4</v>
      </c>
      <c r="I23" s="196" t="s">
        <v>4</v>
      </c>
      <c r="J23" s="182" t="s">
        <v>4</v>
      </c>
      <c r="K23" s="114" t="s">
        <v>4</v>
      </c>
      <c r="L23" s="113" t="s">
        <v>4</v>
      </c>
      <c r="M23" s="114" t="s">
        <v>4</v>
      </c>
      <c r="N23" s="115" t="s">
        <v>4</v>
      </c>
      <c r="O23" s="114" t="s">
        <v>4</v>
      </c>
      <c r="P23" s="113" t="s">
        <v>4</v>
      </c>
      <c r="Q23" s="114" t="s">
        <v>4</v>
      </c>
      <c r="R23" s="113" t="s">
        <v>4</v>
      </c>
      <c r="S23" s="114" t="s">
        <v>4</v>
      </c>
      <c r="T23" s="113" t="s">
        <v>4</v>
      </c>
      <c r="U23" s="114" t="s">
        <v>4</v>
      </c>
      <c r="V23" s="113" t="s">
        <v>4</v>
      </c>
      <c r="W23" s="114" t="s">
        <v>4</v>
      </c>
      <c r="X23" s="213" t="s">
        <v>4</v>
      </c>
      <c r="Y23" s="115" t="s">
        <v>4</v>
      </c>
      <c r="Z23" s="113" t="s">
        <v>4</v>
      </c>
      <c r="AA23" s="114" t="s">
        <v>4</v>
      </c>
      <c r="AB23" s="114" t="s">
        <v>4</v>
      </c>
      <c r="AC23" s="114" t="s">
        <v>4</v>
      </c>
      <c r="AD23" s="114" t="s">
        <v>4</v>
      </c>
      <c r="AE23" s="113" t="s">
        <v>4</v>
      </c>
      <c r="AF23" s="113" t="s">
        <v>4</v>
      </c>
      <c r="AG23" s="113" t="s">
        <v>4</v>
      </c>
      <c r="AH23" s="113" t="s">
        <v>4</v>
      </c>
      <c r="AI23" s="114" t="s">
        <v>4</v>
      </c>
      <c r="AJ23" s="114" t="s">
        <v>4</v>
      </c>
      <c r="AK23" s="114" t="s">
        <v>4</v>
      </c>
      <c r="AL23" s="149" t="s">
        <v>4</v>
      </c>
      <c r="AM23" s="149" t="s">
        <v>4</v>
      </c>
      <c r="AN23" s="149" t="s">
        <v>4</v>
      </c>
      <c r="AO23" s="149" t="s">
        <v>4</v>
      </c>
      <c r="AP23" s="113" t="s">
        <v>4</v>
      </c>
      <c r="AQ23" s="113" t="s">
        <v>4</v>
      </c>
      <c r="AR23" s="113" t="s">
        <v>4</v>
      </c>
      <c r="AS23" s="113" t="s">
        <v>4</v>
      </c>
      <c r="AT23" s="116" t="s">
        <v>4</v>
      </c>
      <c r="AU23" s="117" t="s">
        <v>4</v>
      </c>
      <c r="AV23" s="118" t="s">
        <v>4</v>
      </c>
      <c r="AW23" s="118" t="s">
        <v>4</v>
      </c>
      <c r="AX23" s="119" t="s">
        <v>4</v>
      </c>
      <c r="AY23" s="118" t="s">
        <v>4</v>
      </c>
      <c r="AZ23" s="118" t="s">
        <v>4</v>
      </c>
    </row>
    <row r="24" spans="1:52">
      <c r="A24" s="106" t="s">
        <v>19</v>
      </c>
      <c r="B24" s="160">
        <v>9.237443570315623</v>
      </c>
      <c r="C24" s="75">
        <v>7.4675602065587636</v>
      </c>
      <c r="D24" s="160">
        <v>6.4658374806468659</v>
      </c>
      <c r="E24" s="75">
        <v>6.6997410360892884</v>
      </c>
      <c r="F24" s="160">
        <v>5.6559450101646576</v>
      </c>
      <c r="G24" s="75">
        <v>5.0989183333019126</v>
      </c>
      <c r="H24" s="168">
        <v>6.7763865765735503</v>
      </c>
      <c r="I24" s="202">
        <v>5.7535893769975521</v>
      </c>
      <c r="J24" s="183">
        <v>7.9013215385831801</v>
      </c>
      <c r="K24" s="108">
        <v>7.8815994306212964</v>
      </c>
      <c r="L24" s="107">
        <v>8.6152837822955934</v>
      </c>
      <c r="M24" s="108">
        <v>5.8322100227572751</v>
      </c>
      <c r="N24" s="109">
        <v>7.5877659496469736</v>
      </c>
      <c r="O24" s="108">
        <v>5.8959593758181237</v>
      </c>
      <c r="P24" s="107">
        <v>6.4691381866056572</v>
      </c>
      <c r="Q24" s="108">
        <v>7.1908878257740039</v>
      </c>
      <c r="R24" s="107">
        <v>7.5722115920740398</v>
      </c>
      <c r="S24" s="108">
        <v>7.9616900604210823</v>
      </c>
      <c r="T24" s="107">
        <v>8.0669970820591974</v>
      </c>
      <c r="U24" s="108">
        <v>7.5206408270387444</v>
      </c>
      <c r="V24" s="107">
        <v>5.3494927688199123</v>
      </c>
      <c r="W24" s="108">
        <v>8.6152837822955934</v>
      </c>
      <c r="X24" s="214">
        <v>5.8806930179330514</v>
      </c>
      <c r="Y24" s="109">
        <v>7.4796166951357774</v>
      </c>
      <c r="Z24" s="107">
        <v>6.4589058113168507</v>
      </c>
      <c r="AA24" s="108"/>
      <c r="AB24" s="108">
        <v>9.9991089433445897</v>
      </c>
      <c r="AC24" s="108">
        <v>8.0428084322316646</v>
      </c>
      <c r="AD24" s="108">
        <v>10.772242576848081</v>
      </c>
      <c r="AE24" s="153">
        <v>25.806451612903199</v>
      </c>
      <c r="AF24" s="107">
        <v>9.3404867761956023</v>
      </c>
      <c r="AG24" s="107">
        <v>6.5130391563805841</v>
      </c>
      <c r="AH24" s="107">
        <v>6.4513722379471927</v>
      </c>
      <c r="AI24" s="108">
        <v>9.7608554496131639</v>
      </c>
      <c r="AJ24" s="108">
        <v>8.7193192817218605</v>
      </c>
      <c r="AK24" s="108">
        <v>8.0266316005018581</v>
      </c>
      <c r="AL24" s="150"/>
      <c r="AM24" s="150">
        <v>10.30892769337348</v>
      </c>
      <c r="AN24" s="150">
        <v>8.4442053549959546</v>
      </c>
      <c r="AO24" s="150">
        <v>8.0039996909861024</v>
      </c>
      <c r="AP24" s="107"/>
      <c r="AQ24" s="107">
        <v>10.355968205190051</v>
      </c>
      <c r="AR24" s="107">
        <v>5.2235405627413893</v>
      </c>
      <c r="AS24" s="107">
        <v>7.0802122610271239</v>
      </c>
      <c r="AT24" s="75">
        <v>9.5589698043335911</v>
      </c>
      <c r="AU24" s="86">
        <v>9.3656992409034672</v>
      </c>
      <c r="AV24" s="110">
        <v>7.4056974369877393</v>
      </c>
      <c r="AW24" s="110">
        <v>8.1974582003788612</v>
      </c>
      <c r="AX24" s="111">
        <v>11.02371020527638</v>
      </c>
      <c r="AY24" s="110">
        <v>9.9134597607573838</v>
      </c>
      <c r="AZ24" s="110">
        <v>8.5198776542449295</v>
      </c>
    </row>
    <row r="25" spans="1:52">
      <c r="A25" s="61" t="s">
        <v>20</v>
      </c>
      <c r="B25" s="160">
        <v>11.31979335105378</v>
      </c>
      <c r="C25" s="75">
        <v>10.68846479477846</v>
      </c>
      <c r="D25" s="160">
        <v>8.4649476957664032</v>
      </c>
      <c r="E25" s="75">
        <v>7.9254907200414024</v>
      </c>
      <c r="F25" s="160">
        <v>8.7723323272568301</v>
      </c>
      <c r="G25" s="75">
        <v>8.8913152529930066</v>
      </c>
      <c r="H25" s="168">
        <v>10.21858903262533</v>
      </c>
      <c r="I25" s="202">
        <v>8.0698630746734779</v>
      </c>
      <c r="J25" s="178">
        <v>10.440854822507459</v>
      </c>
      <c r="K25" s="63">
        <v>9.7801695120785208</v>
      </c>
      <c r="L25" s="62">
        <v>10.73491504035815</v>
      </c>
      <c r="M25" s="63">
        <v>8.8349826269809029</v>
      </c>
      <c r="N25" s="101">
        <v>13.353527110866651</v>
      </c>
      <c r="O25" s="63">
        <v>9.4990354316671741</v>
      </c>
      <c r="P25" s="62">
        <v>11.06909084858343</v>
      </c>
      <c r="Q25" s="63">
        <v>8.2095873878159331</v>
      </c>
      <c r="R25" s="62">
        <v>9.502818137450479</v>
      </c>
      <c r="S25" s="63">
        <v>10.821852738849319</v>
      </c>
      <c r="T25" s="62">
        <v>11.872186720024869</v>
      </c>
      <c r="U25" s="63">
        <v>8.9788421562135987</v>
      </c>
      <c r="V25" s="62">
        <v>10.76364307238901</v>
      </c>
      <c r="W25" s="63">
        <v>10.73491504035815</v>
      </c>
      <c r="X25" s="212">
        <v>9.3493835195297041</v>
      </c>
      <c r="Y25" s="101">
        <v>8.8016937081999664</v>
      </c>
      <c r="Z25" s="62">
        <v>9.1841531759549522</v>
      </c>
      <c r="AA25" s="63"/>
      <c r="AB25" s="63">
        <v>13.066240545036891</v>
      </c>
      <c r="AC25" s="63">
        <v>8.3985410879408757</v>
      </c>
      <c r="AD25" s="63">
        <v>13.75724908678982</v>
      </c>
      <c r="AE25" s="62">
        <v>0</v>
      </c>
      <c r="AF25" s="64">
        <v>14.736386529864889</v>
      </c>
      <c r="AG25" s="62">
        <v>7.9555533274879284</v>
      </c>
      <c r="AH25" s="62">
        <v>7.9813751327592906</v>
      </c>
      <c r="AI25" s="63">
        <v>12.24391836877008</v>
      </c>
      <c r="AJ25" s="63">
        <v>9.1021680184880012</v>
      </c>
      <c r="AK25" s="63">
        <v>9.1989418567127252</v>
      </c>
      <c r="AL25" s="144"/>
      <c r="AM25" s="145">
        <v>18.734843470084289</v>
      </c>
      <c r="AN25" s="144">
        <v>9.0694281618697232</v>
      </c>
      <c r="AO25" s="144">
        <v>8.6375610522778903</v>
      </c>
      <c r="AP25" s="62"/>
      <c r="AQ25" s="64">
        <v>18.137112165868579</v>
      </c>
      <c r="AR25" s="62">
        <v>8.6071955885702334</v>
      </c>
      <c r="AS25" s="62">
        <v>8.533401735767832</v>
      </c>
      <c r="AT25" s="75">
        <v>4.8336717621425844</v>
      </c>
      <c r="AU25" s="86">
        <v>1.006989846730816</v>
      </c>
      <c r="AV25" s="8">
        <v>4.6344175811872228</v>
      </c>
      <c r="AW25" s="8">
        <v>4.3968604534482836</v>
      </c>
      <c r="AX25" s="19">
        <v>24.557797388561539</v>
      </c>
      <c r="AY25" s="8">
        <v>13.94297962700178</v>
      </c>
      <c r="AZ25" s="8">
        <v>9.4942857694982834</v>
      </c>
    </row>
    <row r="26" spans="1:52">
      <c r="A26" s="53" t="s">
        <v>21</v>
      </c>
      <c r="B26" s="161"/>
      <c r="C26" s="76"/>
      <c r="D26" s="161"/>
      <c r="E26" s="76">
        <v>15.76079016934897</v>
      </c>
      <c r="F26" s="161">
        <v>24.74577380384973</v>
      </c>
      <c r="G26" s="76">
        <v>3.3376355468795249</v>
      </c>
      <c r="H26" s="169">
        <v>2.460370650060725</v>
      </c>
      <c r="I26" s="203">
        <v>3.611811601206846</v>
      </c>
      <c r="J26" s="176">
        <v>4.1193537192100633</v>
      </c>
      <c r="K26" s="53">
        <v>0</v>
      </c>
      <c r="L26" s="54">
        <v>15.41648108610023</v>
      </c>
      <c r="M26" s="53">
        <v>29.73445838873609</v>
      </c>
      <c r="N26" s="99">
        <v>13.41730559426118</v>
      </c>
      <c r="O26" s="53">
        <v>20.226155629636882</v>
      </c>
      <c r="P26" s="54">
        <v>23.22485207100592</v>
      </c>
      <c r="Q26" s="53"/>
      <c r="R26" s="54">
        <v>19.442691559627701</v>
      </c>
      <c r="S26" s="53">
        <v>16.250495743386651</v>
      </c>
      <c r="T26" s="54"/>
      <c r="U26" s="53">
        <v>27.4690213168474</v>
      </c>
      <c r="V26" s="54">
        <v>2.024282263684301</v>
      </c>
      <c r="W26" s="53">
        <v>15.41648108610023</v>
      </c>
      <c r="X26" s="54">
        <v>12.54168926925035</v>
      </c>
      <c r="Y26" s="99">
        <v>31.271237268823128</v>
      </c>
      <c r="Z26" s="54">
        <v>7.9603867433445457</v>
      </c>
      <c r="AA26" s="53">
        <v>14.253708573102079</v>
      </c>
      <c r="AB26" s="53"/>
      <c r="AC26" s="53"/>
      <c r="AD26" s="53"/>
      <c r="AE26" s="54">
        <v>12.330173302625269</v>
      </c>
      <c r="AF26" s="54"/>
      <c r="AG26" s="54"/>
      <c r="AH26" s="54">
        <v>6.6081989428919448</v>
      </c>
      <c r="AI26" s="53"/>
      <c r="AJ26" s="53"/>
      <c r="AK26" s="53"/>
      <c r="AL26" s="143">
        <v>10.730158466691471</v>
      </c>
      <c r="AM26" s="143"/>
      <c r="AN26" s="143"/>
      <c r="AO26" s="143">
        <v>7.3863636363636367</v>
      </c>
      <c r="AP26" s="54">
        <v>14.40175327427025</v>
      </c>
      <c r="AQ26" s="54"/>
      <c r="AR26" s="54"/>
      <c r="AS26" s="54">
        <v>12.031374092498799</v>
      </c>
      <c r="AT26" s="76">
        <v>31.682027649769601</v>
      </c>
      <c r="AU26" s="87"/>
      <c r="AV26" s="7"/>
      <c r="AW26" s="7"/>
      <c r="AX26" s="16"/>
      <c r="AY26" s="7"/>
      <c r="AZ26" s="7"/>
    </row>
    <row r="27" spans="1:52">
      <c r="A27" s="53" t="s">
        <v>22</v>
      </c>
      <c r="B27" s="155">
        <v>124</v>
      </c>
      <c r="C27" s="74">
        <v>30</v>
      </c>
      <c r="D27" s="155">
        <v>14</v>
      </c>
      <c r="E27" s="74">
        <v>24</v>
      </c>
      <c r="F27" s="155">
        <v>49</v>
      </c>
      <c r="G27" s="74">
        <v>31</v>
      </c>
      <c r="H27" s="163">
        <v>67</v>
      </c>
      <c r="I27" s="197">
        <v>30</v>
      </c>
      <c r="J27" s="176">
        <v>381</v>
      </c>
      <c r="K27" s="53">
        <v>114</v>
      </c>
      <c r="L27" s="54">
        <v>48</v>
      </c>
      <c r="M27" s="53">
        <v>47</v>
      </c>
      <c r="N27" s="99">
        <v>64</v>
      </c>
      <c r="O27" s="53">
        <v>136</v>
      </c>
      <c r="P27" s="54">
        <v>12</v>
      </c>
      <c r="Q27" s="53">
        <v>7</v>
      </c>
      <c r="R27" s="54">
        <v>61</v>
      </c>
      <c r="S27" s="53">
        <v>62</v>
      </c>
      <c r="T27" s="54">
        <v>420</v>
      </c>
      <c r="U27" s="53">
        <v>19</v>
      </c>
      <c r="V27" s="54">
        <v>19</v>
      </c>
      <c r="W27" s="53">
        <v>48</v>
      </c>
      <c r="X27" s="54">
        <v>19</v>
      </c>
      <c r="Y27" s="99">
        <v>24</v>
      </c>
      <c r="Z27" s="54">
        <v>11</v>
      </c>
      <c r="AA27" s="53">
        <v>66</v>
      </c>
      <c r="AB27" s="53">
        <v>37</v>
      </c>
      <c r="AC27" s="53">
        <v>40</v>
      </c>
      <c r="AD27" s="53">
        <v>30</v>
      </c>
      <c r="AE27" s="54">
        <v>240</v>
      </c>
      <c r="AF27" s="54">
        <v>133</v>
      </c>
      <c r="AG27" s="54">
        <v>187</v>
      </c>
      <c r="AH27" s="54">
        <v>156</v>
      </c>
      <c r="AI27" s="53">
        <v>41</v>
      </c>
      <c r="AJ27" s="53">
        <v>40</v>
      </c>
      <c r="AK27" s="53">
        <v>28</v>
      </c>
      <c r="AL27" s="143">
        <v>94</v>
      </c>
      <c r="AM27" s="143">
        <v>61</v>
      </c>
      <c r="AN27" s="143">
        <v>56</v>
      </c>
      <c r="AO27" s="143">
        <v>49</v>
      </c>
      <c r="AP27" s="54">
        <v>551</v>
      </c>
      <c r="AQ27" s="54">
        <v>394</v>
      </c>
      <c r="AR27" s="54">
        <v>659</v>
      </c>
      <c r="AS27" s="54">
        <v>243</v>
      </c>
      <c r="AT27" s="74">
        <v>6</v>
      </c>
      <c r="AU27" s="88">
        <v>5</v>
      </c>
      <c r="AV27" s="7">
        <v>7</v>
      </c>
      <c r="AW27" s="7">
        <v>5</v>
      </c>
      <c r="AX27" s="16">
        <v>33</v>
      </c>
      <c r="AY27" s="7">
        <v>12</v>
      </c>
      <c r="AZ27" s="7">
        <v>13</v>
      </c>
    </row>
    <row r="28" spans="1:52">
      <c r="A28" s="53" t="s">
        <v>23</v>
      </c>
      <c r="B28" s="155">
        <v>46468.257092610504</v>
      </c>
      <c r="C28" s="74">
        <v>39474.843873511098</v>
      </c>
      <c r="D28" s="155">
        <v>34088.994317605342</v>
      </c>
      <c r="E28" s="74">
        <v>35295.456949299631</v>
      </c>
      <c r="F28" s="155">
        <v>27917.065457358462</v>
      </c>
      <c r="G28" s="74">
        <v>51769.551279665378</v>
      </c>
      <c r="H28" s="163">
        <v>11778.70614649997</v>
      </c>
      <c r="I28" s="197">
        <v>11006.29035171024</v>
      </c>
      <c r="J28" s="176">
        <v>33659.871974055022</v>
      </c>
      <c r="K28" s="53">
        <v>42241.441000614301</v>
      </c>
      <c r="L28" s="54">
        <v>17463.444438996401</v>
      </c>
      <c r="M28" s="53">
        <v>45366.998020279658</v>
      </c>
      <c r="N28" s="99">
        <v>14180.42396897041</v>
      </c>
      <c r="O28" s="53">
        <v>17223.584314996959</v>
      </c>
      <c r="P28" s="54">
        <v>190.99217691125139</v>
      </c>
      <c r="Q28" s="53">
        <v>58989.925706391972</v>
      </c>
      <c r="R28" s="54">
        <v>26730.98305170162</v>
      </c>
      <c r="S28" s="53">
        <v>14181.15168373817</v>
      </c>
      <c r="T28" s="54">
        <v>12123.20106918595</v>
      </c>
      <c r="U28" s="53">
        <v>33700.75920895458</v>
      </c>
      <c r="V28" s="54">
        <v>13218.39745746522</v>
      </c>
      <c r="W28" s="53">
        <v>17463.444438996401</v>
      </c>
      <c r="X28" s="54">
        <v>8629.860706082638</v>
      </c>
      <c r="Y28" s="99">
        <v>13952.70289199631</v>
      </c>
      <c r="Z28" s="54">
        <v>38372.721603544851</v>
      </c>
      <c r="AA28" s="53">
        <v>5287.3734924300361</v>
      </c>
      <c r="AB28" s="53">
        <v>15217.675168086769</v>
      </c>
      <c r="AC28" s="53">
        <v>50473.289078953247</v>
      </c>
      <c r="AD28" s="53">
        <v>13205.273947965081</v>
      </c>
      <c r="AE28" s="54">
        <v>4168.6261025626509</v>
      </c>
      <c r="AF28" s="54">
        <v>22885.568819235032</v>
      </c>
      <c r="AG28" s="54">
        <v>26279.480893077751</v>
      </c>
      <c r="AH28" s="54">
        <v>27444.194553337231</v>
      </c>
      <c r="AI28" s="53">
        <v>20188.40008413704</v>
      </c>
      <c r="AJ28" s="53">
        <v>48645.513406109778</v>
      </c>
      <c r="AK28" s="53">
        <v>33438.503036761576</v>
      </c>
      <c r="AL28" s="143">
        <v>6669.206126467694</v>
      </c>
      <c r="AM28" s="143">
        <v>19943.54675505952</v>
      </c>
      <c r="AN28" s="143">
        <v>33296.567110397023</v>
      </c>
      <c r="AO28" s="143">
        <v>30491.156137199188</v>
      </c>
      <c r="AP28" s="54">
        <v>2274.6374448916949</v>
      </c>
      <c r="AQ28" s="54">
        <v>16209.869580633371</v>
      </c>
      <c r="AR28" s="54">
        <v>4598.5520316000238</v>
      </c>
      <c r="AS28" s="54">
        <v>33612.75405735385</v>
      </c>
      <c r="AT28" s="74">
        <v>20751.202461877561</v>
      </c>
      <c r="AU28" s="88">
        <v>57414.606386901272</v>
      </c>
      <c r="AV28" s="7">
        <v>59015.286156071918</v>
      </c>
      <c r="AW28" s="7">
        <v>78021.145577437564</v>
      </c>
      <c r="AX28" s="16">
        <v>6760.3331568586964</v>
      </c>
      <c r="AY28" s="7">
        <v>29399.097165222891</v>
      </c>
      <c r="AZ28" s="7">
        <v>47801.061759767537</v>
      </c>
    </row>
    <row r="29" spans="1:52">
      <c r="A29" s="53" t="s">
        <v>24</v>
      </c>
      <c r="B29" s="155">
        <v>124</v>
      </c>
      <c r="C29" s="74">
        <v>30</v>
      </c>
      <c r="D29" s="155">
        <v>14</v>
      </c>
      <c r="E29" s="74">
        <v>24</v>
      </c>
      <c r="F29" s="155">
        <v>49</v>
      </c>
      <c r="G29" s="74">
        <v>31</v>
      </c>
      <c r="H29" s="163">
        <v>67</v>
      </c>
      <c r="I29" s="197">
        <v>30</v>
      </c>
      <c r="J29" s="176">
        <v>381</v>
      </c>
      <c r="K29" s="53">
        <v>113</v>
      </c>
      <c r="L29" s="54">
        <v>48</v>
      </c>
      <c r="M29" s="53">
        <v>47</v>
      </c>
      <c r="N29" s="99">
        <v>64</v>
      </c>
      <c r="O29" s="53">
        <v>136</v>
      </c>
      <c r="P29" s="54">
        <v>12</v>
      </c>
      <c r="Q29" s="53">
        <v>7</v>
      </c>
      <c r="R29" s="54">
        <v>61</v>
      </c>
      <c r="S29" s="53">
        <v>62</v>
      </c>
      <c r="T29" s="54">
        <v>420</v>
      </c>
      <c r="U29" s="53">
        <v>19</v>
      </c>
      <c r="V29" s="54">
        <v>19</v>
      </c>
      <c r="W29" s="53">
        <v>48</v>
      </c>
      <c r="X29" s="54">
        <v>19</v>
      </c>
      <c r="Y29" s="99">
        <v>24</v>
      </c>
      <c r="Z29" s="54">
        <v>11</v>
      </c>
      <c r="AA29" s="53">
        <v>66</v>
      </c>
      <c r="AB29" s="53">
        <v>37</v>
      </c>
      <c r="AC29" s="53">
        <v>39</v>
      </c>
      <c r="AD29" s="53">
        <v>30</v>
      </c>
      <c r="AE29" s="54">
        <v>239</v>
      </c>
      <c r="AF29" s="54">
        <v>133</v>
      </c>
      <c r="AG29" s="54">
        <v>187</v>
      </c>
      <c r="AH29" s="54">
        <v>156</v>
      </c>
      <c r="AI29" s="53">
        <v>41</v>
      </c>
      <c r="AJ29" s="53">
        <v>40</v>
      </c>
      <c r="AK29" s="53">
        <v>28</v>
      </c>
      <c r="AL29" s="143">
        <v>94</v>
      </c>
      <c r="AM29" s="143">
        <v>61</v>
      </c>
      <c r="AN29" s="143">
        <v>56</v>
      </c>
      <c r="AO29" s="143">
        <v>49</v>
      </c>
      <c r="AP29" s="54">
        <v>546</v>
      </c>
      <c r="AQ29" s="54">
        <v>394</v>
      </c>
      <c r="AR29" s="54">
        <v>659</v>
      </c>
      <c r="AS29" s="54">
        <v>242</v>
      </c>
      <c r="AT29" s="74">
        <v>6</v>
      </c>
      <c r="AU29" s="88">
        <v>5</v>
      </c>
      <c r="AV29" s="7">
        <v>7</v>
      </c>
      <c r="AW29" s="7">
        <v>5</v>
      </c>
      <c r="AX29" s="16">
        <v>33</v>
      </c>
      <c r="AY29" s="7">
        <v>12</v>
      </c>
      <c r="AZ29" s="7">
        <v>13</v>
      </c>
    </row>
    <row r="30" spans="1:52">
      <c r="A30" s="53" t="s">
        <v>25</v>
      </c>
      <c r="B30" s="155">
        <v>4554.4964541112076</v>
      </c>
      <c r="C30" s="74">
        <v>4497.322337287661</v>
      </c>
      <c r="D30" s="155">
        <v>3846.7916885345958</v>
      </c>
      <c r="E30" s="74">
        <v>2843.2699265803212</v>
      </c>
      <c r="F30" s="155">
        <v>2215.7486075264992</v>
      </c>
      <c r="G30" s="74">
        <v>3486.6569337757892</v>
      </c>
      <c r="H30" s="163">
        <v>2272.225473400978</v>
      </c>
      <c r="I30" s="197">
        <v>2262.0608038932578</v>
      </c>
      <c r="J30" s="176">
        <v>3471.3191610658191</v>
      </c>
      <c r="K30" s="53">
        <v>5026.5537281387788</v>
      </c>
      <c r="L30" s="54">
        <v>4652.4460003659196</v>
      </c>
      <c r="M30" s="53">
        <v>5071.3341518277857</v>
      </c>
      <c r="N30" s="99">
        <v>1555.8676719823241</v>
      </c>
      <c r="O30" s="53">
        <v>1725.1241191126239</v>
      </c>
      <c r="P30" s="54">
        <v>125.7474712153053</v>
      </c>
      <c r="Q30" s="53">
        <v>4536.1174736365356</v>
      </c>
      <c r="R30" s="54">
        <v>1852.9111838959359</v>
      </c>
      <c r="S30" s="53">
        <v>2077.9218309507942</v>
      </c>
      <c r="T30" s="54">
        <v>1937.993471775246</v>
      </c>
      <c r="U30" s="53">
        <v>2872.6289733121871</v>
      </c>
      <c r="V30" s="54">
        <v>2434.8447087676082</v>
      </c>
      <c r="W30" s="53">
        <v>4652.4460003659196</v>
      </c>
      <c r="X30" s="54">
        <v>1222.2566477424989</v>
      </c>
      <c r="Y30" s="99">
        <v>815.3877387601259</v>
      </c>
      <c r="Z30" s="54">
        <v>3683.4410245755471</v>
      </c>
      <c r="AA30" s="53">
        <v>1168.2070664624559</v>
      </c>
      <c r="AB30" s="53">
        <v>4331.9041362572889</v>
      </c>
      <c r="AC30" s="53">
        <v>4396.8686511162969</v>
      </c>
      <c r="AD30" s="53">
        <v>4384.9310996085733</v>
      </c>
      <c r="AE30" s="54">
        <v>923.66667280301272</v>
      </c>
      <c r="AF30" s="54">
        <v>4902.4197420238434</v>
      </c>
      <c r="AG30" s="54">
        <v>4237.8619780486979</v>
      </c>
      <c r="AH30" s="54">
        <v>4920.6165257058592</v>
      </c>
      <c r="AI30" s="53">
        <v>4722.1769752058981</v>
      </c>
      <c r="AJ30" s="53">
        <v>4124.5003313266971</v>
      </c>
      <c r="AK30" s="53">
        <v>2569.2470715043828</v>
      </c>
      <c r="AL30" s="143">
        <v>1132.337087722432</v>
      </c>
      <c r="AM30" s="143">
        <v>4489.2364700023172</v>
      </c>
      <c r="AN30" s="143">
        <v>3913.5301524027591</v>
      </c>
      <c r="AO30" s="143">
        <v>4288.6872297180098</v>
      </c>
      <c r="AP30" s="54">
        <v>548.11551227710834</v>
      </c>
      <c r="AQ30" s="54">
        <v>3286.1420972364999</v>
      </c>
      <c r="AR30" s="54">
        <v>537.48852964459331</v>
      </c>
      <c r="AS30" s="54">
        <v>4029.1942254206351</v>
      </c>
      <c r="AT30" s="74">
        <v>3339.1241559706182</v>
      </c>
      <c r="AU30" s="88">
        <v>7071.2128125000017</v>
      </c>
      <c r="AV30" s="7">
        <v>8144.7452565986287</v>
      </c>
      <c r="AW30" s="7">
        <v>6949.6585497636552</v>
      </c>
      <c r="AX30" s="16">
        <v>1481.222820079128</v>
      </c>
      <c r="AY30" s="7">
        <v>6929.1642216321934</v>
      </c>
      <c r="AZ30" s="7">
        <v>3656.7672458707038</v>
      </c>
    </row>
    <row r="31" spans="1:52">
      <c r="AL31" s="151"/>
      <c r="AM31" s="151"/>
      <c r="AN31" s="151"/>
      <c r="AO31" s="152"/>
    </row>
  </sheetData>
  <mergeCells count="8">
    <mergeCell ref="AT2:AU2"/>
    <mergeCell ref="AV2:AW2"/>
    <mergeCell ref="AY2:AZ2"/>
    <mergeCell ref="AA2:AD2"/>
    <mergeCell ref="AE2:AH2"/>
    <mergeCell ref="AI2:AK2"/>
    <mergeCell ref="AL2:AO2"/>
    <mergeCell ref="AP2:AS2"/>
  </mergeCells>
  <phoneticPr fontId="23" type="noConversion"/>
  <pageMargins left="0.75" right="0.75" top="1" bottom="1" header="0.5" footer="0.5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EBB7-2391-4395-B086-457C38EF459F}">
  <dimension ref="A1:GX53"/>
  <sheetViews>
    <sheetView tabSelected="1" workbookViewId="0">
      <pane xSplit="2" ySplit="4" topLeftCell="FC5" activePane="bottomRight" state="frozen"/>
      <selection pane="topRight" activeCell="C1" sqref="C1"/>
      <selection pane="bottomLeft" activeCell="A5" sqref="A5"/>
      <selection pane="bottomRight" activeCell="GV28" sqref="GV28"/>
    </sheetView>
  </sheetViews>
  <sheetFormatPr defaultRowHeight="12.6"/>
  <cols>
    <col min="1" max="1" width="2.21875" style="219" customWidth="1"/>
    <col min="2" max="2" width="36.44140625" style="223" customWidth="1"/>
    <col min="3" max="38" width="13.33203125" style="219" bestFit="1" customWidth="1"/>
    <col min="39" max="39" width="12" style="219" bestFit="1" customWidth="1"/>
    <col min="40" max="58" width="13.33203125" style="219" bestFit="1" customWidth="1"/>
    <col min="59" max="70" width="13.33203125" style="219" customWidth="1"/>
    <col min="71" max="81" width="13.33203125" style="219" bestFit="1" customWidth="1"/>
    <col min="82" max="82" width="12.109375" style="219" bestFit="1" customWidth="1"/>
    <col min="83" max="85" width="13.33203125" style="219" bestFit="1" customWidth="1"/>
    <col min="86" max="86" width="12" style="219" bestFit="1" customWidth="1"/>
    <col min="87" max="102" width="9.77734375" style="219" customWidth="1"/>
    <col min="103" max="106" width="13.33203125" style="219" bestFit="1" customWidth="1"/>
    <col min="107" max="107" width="13.33203125" style="389" bestFit="1" customWidth="1"/>
    <col min="108" max="108" width="12" style="219" bestFit="1" customWidth="1"/>
    <col min="109" max="139" width="13.33203125" style="219" bestFit="1" customWidth="1"/>
    <col min="140" max="141" width="12" style="219" bestFit="1" customWidth="1"/>
    <col min="142" max="151" width="13.33203125" style="219" bestFit="1" customWidth="1"/>
    <col min="152" max="152" width="12" style="219" bestFit="1" customWidth="1"/>
    <col min="153" max="153" width="13.33203125" style="219" bestFit="1" customWidth="1"/>
    <col min="154" max="154" width="12" style="219" bestFit="1" customWidth="1"/>
    <col min="155" max="157" width="13.33203125" style="219" bestFit="1" customWidth="1"/>
    <col min="158" max="158" width="12" style="219" bestFit="1" customWidth="1"/>
    <col min="159" max="162" width="13.33203125" style="219" bestFit="1" customWidth="1"/>
    <col min="163" max="178" width="9.77734375" style="219" customWidth="1"/>
    <col min="179" max="186" width="13.33203125" style="219" bestFit="1" customWidth="1"/>
    <col min="187" max="187" width="12" style="219" bestFit="1" customWidth="1"/>
    <col min="188" max="190" width="13.33203125" style="219" bestFit="1" customWidth="1"/>
    <col min="191" max="206" width="9.77734375" style="219" customWidth="1"/>
    <col min="207" max="16384" width="8.88671875" style="219"/>
  </cols>
  <sheetData>
    <row r="1" spans="1:206" ht="13.2" thickBot="1">
      <c r="A1" s="224"/>
      <c r="B1" s="224"/>
    </row>
    <row r="2" spans="1:206" s="638" customFormat="1" ht="19.8" customHeight="1" thickTop="1">
      <c r="A2" s="662"/>
      <c r="B2" s="639" t="s">
        <v>128</v>
      </c>
      <c r="C2" s="621" t="s">
        <v>129</v>
      </c>
      <c r="D2" s="622"/>
      <c r="E2" s="622"/>
      <c r="F2" s="622"/>
      <c r="G2" s="622"/>
      <c r="H2" s="622"/>
      <c r="I2" s="622"/>
      <c r="J2" s="623"/>
      <c r="K2" s="621" t="s">
        <v>130</v>
      </c>
      <c r="L2" s="624"/>
      <c r="M2" s="624"/>
      <c r="N2" s="624"/>
      <c r="O2" s="624"/>
      <c r="P2" s="624"/>
      <c r="Q2" s="624"/>
      <c r="R2" s="624"/>
      <c r="S2" s="624"/>
      <c r="T2" s="624"/>
      <c r="U2" s="624"/>
      <c r="V2" s="625"/>
      <c r="W2" s="621" t="s">
        <v>131</v>
      </c>
      <c r="X2" s="626"/>
      <c r="Y2" s="626"/>
      <c r="Z2" s="626"/>
      <c r="AA2" s="622"/>
      <c r="AB2" s="622"/>
      <c r="AC2" s="622"/>
      <c r="AD2" s="623"/>
      <c r="AE2" s="627" t="s">
        <v>132</v>
      </c>
      <c r="AF2" s="628"/>
      <c r="AG2" s="628"/>
      <c r="AH2" s="628"/>
      <c r="AI2" s="622"/>
      <c r="AJ2" s="622"/>
      <c r="AK2" s="622"/>
      <c r="AL2" s="623"/>
      <c r="AM2" s="627" t="s">
        <v>133</v>
      </c>
      <c r="AN2" s="628"/>
      <c r="AO2" s="628"/>
      <c r="AP2" s="628"/>
      <c r="AQ2" s="622"/>
      <c r="AR2" s="622"/>
      <c r="AS2" s="622"/>
      <c r="AT2" s="622"/>
      <c r="AU2" s="622"/>
      <c r="AV2" s="622"/>
      <c r="AW2" s="622"/>
      <c r="AX2" s="623"/>
      <c r="AY2" s="621" t="s">
        <v>134</v>
      </c>
      <c r="AZ2" s="624"/>
      <c r="BA2" s="624"/>
      <c r="BB2" s="625"/>
      <c r="BC2" s="627" t="s">
        <v>135</v>
      </c>
      <c r="BD2" s="628"/>
      <c r="BE2" s="628"/>
      <c r="BF2" s="629"/>
      <c r="BG2" s="627" t="s">
        <v>136</v>
      </c>
      <c r="BH2" s="628"/>
      <c r="BI2" s="628"/>
      <c r="BJ2" s="628"/>
      <c r="BK2" s="622"/>
      <c r="BL2" s="622"/>
      <c r="BM2" s="622"/>
      <c r="BN2" s="623"/>
      <c r="BO2" s="627" t="s">
        <v>137</v>
      </c>
      <c r="BP2" s="628"/>
      <c r="BQ2" s="628"/>
      <c r="BR2" s="629"/>
      <c r="BS2" s="627" t="s">
        <v>138</v>
      </c>
      <c r="BT2" s="628"/>
      <c r="BU2" s="628"/>
      <c r="BV2" s="629"/>
      <c r="BW2" s="627" t="s">
        <v>139</v>
      </c>
      <c r="BX2" s="628"/>
      <c r="BY2" s="628"/>
      <c r="BZ2" s="629"/>
      <c r="CA2" s="627" t="s">
        <v>140</v>
      </c>
      <c r="CB2" s="630"/>
      <c r="CC2" s="630"/>
      <c r="CD2" s="630"/>
      <c r="CE2" s="627" t="s">
        <v>159</v>
      </c>
      <c r="CF2" s="630"/>
      <c r="CG2" s="630"/>
      <c r="CH2" s="630"/>
      <c r="CI2" s="627" t="s">
        <v>141</v>
      </c>
      <c r="CJ2" s="628"/>
      <c r="CK2" s="628"/>
      <c r="CL2" s="628"/>
      <c r="CM2" s="622"/>
      <c r="CN2" s="622"/>
      <c r="CO2" s="622"/>
      <c r="CP2" s="622"/>
      <c r="CQ2" s="622"/>
      <c r="CR2" s="622"/>
      <c r="CS2" s="622"/>
      <c r="CT2" s="622"/>
      <c r="CU2" s="622"/>
      <c r="CV2" s="622"/>
      <c r="CW2" s="622"/>
      <c r="CX2" s="623"/>
      <c r="CY2" s="627" t="s">
        <v>142</v>
      </c>
      <c r="CZ2" s="628"/>
      <c r="DA2" s="628"/>
      <c r="DB2" s="629"/>
      <c r="DC2" s="627" t="s">
        <v>143</v>
      </c>
      <c r="DD2" s="628"/>
      <c r="DE2" s="628"/>
      <c r="DF2" s="629"/>
      <c r="DG2" s="627" t="s">
        <v>144</v>
      </c>
      <c r="DH2" s="628"/>
      <c r="DI2" s="628"/>
      <c r="DJ2" s="629"/>
      <c r="DK2" s="627" t="s">
        <v>145</v>
      </c>
      <c r="DL2" s="628"/>
      <c r="DM2" s="628"/>
      <c r="DN2" s="629"/>
      <c r="DO2" s="627" t="s">
        <v>146</v>
      </c>
      <c r="DP2" s="628"/>
      <c r="DQ2" s="628"/>
      <c r="DR2" s="629"/>
      <c r="DS2" s="627" t="s">
        <v>147</v>
      </c>
      <c r="DT2" s="628"/>
      <c r="DU2" s="628"/>
      <c r="DV2" s="629"/>
      <c r="DW2" s="627" t="s">
        <v>148</v>
      </c>
      <c r="DX2" s="628"/>
      <c r="DY2" s="628"/>
      <c r="DZ2" s="629"/>
      <c r="EA2" s="627" t="s">
        <v>149</v>
      </c>
      <c r="EB2" s="628"/>
      <c r="EC2" s="628"/>
      <c r="ED2" s="629"/>
      <c r="EE2" s="631" t="s">
        <v>150</v>
      </c>
      <c r="EF2" s="632"/>
      <c r="EG2" s="632"/>
      <c r="EH2" s="633"/>
      <c r="EI2" s="627" t="s">
        <v>151</v>
      </c>
      <c r="EJ2" s="628"/>
      <c r="EK2" s="628"/>
      <c r="EL2" s="629"/>
      <c r="EM2" s="631" t="s">
        <v>152</v>
      </c>
      <c r="EN2" s="632"/>
      <c r="EO2" s="632"/>
      <c r="EP2" s="633"/>
      <c r="EQ2" s="631" t="s">
        <v>153</v>
      </c>
      <c r="ER2" s="632"/>
      <c r="ES2" s="632"/>
      <c r="ET2" s="633"/>
      <c r="EU2" s="627" t="s">
        <v>154</v>
      </c>
      <c r="EV2" s="628"/>
      <c r="EW2" s="628"/>
      <c r="EX2" s="629"/>
      <c r="EY2" s="627">
        <v>2396</v>
      </c>
      <c r="EZ2" s="628"/>
      <c r="FA2" s="628"/>
      <c r="FB2" s="629"/>
      <c r="FC2" s="627" t="s">
        <v>109</v>
      </c>
      <c r="FD2" s="628"/>
      <c r="FE2" s="628"/>
      <c r="FF2" s="629"/>
      <c r="FG2" s="634" t="s">
        <v>122</v>
      </c>
      <c r="FH2" s="635"/>
      <c r="FI2" s="635"/>
      <c r="FJ2" s="635"/>
      <c r="FK2" s="636"/>
      <c r="FL2" s="636"/>
      <c r="FM2" s="636"/>
      <c r="FN2" s="636"/>
      <c r="FO2" s="636"/>
      <c r="FP2" s="636"/>
      <c r="FQ2" s="636"/>
      <c r="FR2" s="636"/>
      <c r="FS2" s="636"/>
      <c r="FT2" s="636"/>
      <c r="FU2" s="636"/>
      <c r="FV2" s="637"/>
      <c r="FW2" s="584" t="s">
        <v>115</v>
      </c>
      <c r="FX2" s="584"/>
      <c r="FY2" s="584"/>
      <c r="FZ2" s="584"/>
      <c r="GA2" s="584" t="s">
        <v>114</v>
      </c>
      <c r="GB2" s="588"/>
      <c r="GC2" s="588"/>
      <c r="GD2" s="588"/>
      <c r="GE2" s="584" t="s">
        <v>116</v>
      </c>
      <c r="GF2" s="584"/>
      <c r="GG2" s="584"/>
      <c r="GH2" s="584"/>
      <c r="GI2" s="584" t="s">
        <v>117</v>
      </c>
      <c r="GJ2" s="584"/>
      <c r="GK2" s="584"/>
      <c r="GL2" s="584"/>
      <c r="GM2" s="584" t="s">
        <v>118</v>
      </c>
      <c r="GN2" s="584"/>
      <c r="GO2" s="584"/>
      <c r="GP2" s="584"/>
      <c r="GQ2" s="584" t="s">
        <v>119</v>
      </c>
      <c r="GR2" s="584"/>
      <c r="GS2" s="584"/>
      <c r="GT2" s="584"/>
      <c r="GU2" s="584" t="s">
        <v>120</v>
      </c>
      <c r="GV2" s="584"/>
      <c r="GW2" s="584"/>
      <c r="GX2" s="584"/>
    </row>
    <row r="3" spans="1:206" ht="13.2" thickBot="1">
      <c r="B3" s="640" t="s">
        <v>121</v>
      </c>
      <c r="C3" s="593" t="s">
        <v>74</v>
      </c>
      <c r="D3" s="586"/>
      <c r="E3" s="586"/>
      <c r="F3" s="586"/>
      <c r="G3" s="594" t="s">
        <v>73</v>
      </c>
      <c r="H3" s="594"/>
      <c r="I3" s="594"/>
      <c r="J3" s="595"/>
      <c r="K3" s="596" t="s">
        <v>72</v>
      </c>
      <c r="L3" s="586"/>
      <c r="M3" s="586"/>
      <c r="N3" s="586"/>
      <c r="O3" s="586" t="s">
        <v>75</v>
      </c>
      <c r="P3" s="586"/>
      <c r="Q3" s="586"/>
      <c r="R3" s="586"/>
      <c r="S3" s="586" t="s">
        <v>76</v>
      </c>
      <c r="T3" s="586"/>
      <c r="U3" s="586"/>
      <c r="V3" s="597"/>
      <c r="W3" s="596" t="s">
        <v>77</v>
      </c>
      <c r="X3" s="586"/>
      <c r="Y3" s="586"/>
      <c r="Z3" s="586"/>
      <c r="AA3" s="586" t="s">
        <v>78</v>
      </c>
      <c r="AB3" s="586"/>
      <c r="AC3" s="586"/>
      <c r="AD3" s="586"/>
      <c r="AE3" s="586" t="s">
        <v>79</v>
      </c>
      <c r="AF3" s="586"/>
      <c r="AG3" s="586"/>
      <c r="AH3" s="586"/>
      <c r="AI3" s="586" t="s">
        <v>80</v>
      </c>
      <c r="AJ3" s="586"/>
      <c r="AK3" s="586"/>
      <c r="AL3" s="665"/>
      <c r="AM3" s="667" t="s">
        <v>81</v>
      </c>
      <c r="AN3" s="667"/>
      <c r="AO3" s="667"/>
      <c r="AP3" s="667"/>
      <c r="AQ3" s="667" t="s">
        <v>82</v>
      </c>
      <c r="AR3" s="667"/>
      <c r="AS3" s="667"/>
      <c r="AT3" s="667"/>
      <c r="AU3" s="667" t="s">
        <v>83</v>
      </c>
      <c r="AV3" s="667"/>
      <c r="AW3" s="667"/>
      <c r="AX3" s="667"/>
      <c r="AY3" s="666" t="s">
        <v>84</v>
      </c>
      <c r="AZ3" s="592"/>
      <c r="BA3" s="592"/>
      <c r="BB3" s="592"/>
      <c r="BC3" s="590" t="s">
        <v>85</v>
      </c>
      <c r="BD3" s="590"/>
      <c r="BE3" s="590"/>
      <c r="BF3" s="590"/>
      <c r="BG3" s="590" t="s">
        <v>87</v>
      </c>
      <c r="BH3" s="590"/>
      <c r="BI3" s="590"/>
      <c r="BJ3" s="590"/>
      <c r="BK3" s="590" t="s">
        <v>86</v>
      </c>
      <c r="BL3" s="590"/>
      <c r="BM3" s="590"/>
      <c r="BN3" s="590"/>
      <c r="BO3" s="590" t="s">
        <v>88</v>
      </c>
      <c r="BP3" s="590"/>
      <c r="BQ3" s="590"/>
      <c r="BR3" s="590"/>
      <c r="BS3" s="604" t="s">
        <v>89</v>
      </c>
      <c r="BT3" s="604"/>
      <c r="BU3" s="604"/>
      <c r="BV3" s="605"/>
      <c r="BW3" s="606" t="s">
        <v>90</v>
      </c>
      <c r="BX3" s="604"/>
      <c r="BY3" s="604"/>
      <c r="BZ3" s="605"/>
      <c r="CA3" s="596" t="s">
        <v>91</v>
      </c>
      <c r="CB3" s="586"/>
      <c r="CC3" s="586"/>
      <c r="CD3" s="586"/>
      <c r="CE3" s="594" t="s">
        <v>92</v>
      </c>
      <c r="CF3" s="594"/>
      <c r="CG3" s="594"/>
      <c r="CH3" s="595"/>
      <c r="CI3" s="596" t="s">
        <v>81</v>
      </c>
      <c r="CJ3" s="586"/>
      <c r="CK3" s="586"/>
      <c r="CL3" s="586"/>
      <c r="CM3" s="586" t="s">
        <v>93</v>
      </c>
      <c r="CN3" s="586"/>
      <c r="CO3" s="586"/>
      <c r="CP3" s="586"/>
      <c r="CQ3" s="586" t="s">
        <v>94</v>
      </c>
      <c r="CR3" s="586"/>
      <c r="CS3" s="586"/>
      <c r="CT3" s="586"/>
      <c r="CU3" s="586" t="s">
        <v>83</v>
      </c>
      <c r="CV3" s="586"/>
      <c r="CW3" s="586"/>
      <c r="CX3" s="586"/>
      <c r="CY3" s="586" t="s">
        <v>95</v>
      </c>
      <c r="CZ3" s="586"/>
      <c r="DA3" s="586"/>
      <c r="DB3" s="586"/>
      <c r="DC3" s="586" t="s">
        <v>96</v>
      </c>
      <c r="DD3" s="586"/>
      <c r="DE3" s="586"/>
      <c r="DF3" s="586"/>
      <c r="DG3" s="590" t="s">
        <v>97</v>
      </c>
      <c r="DH3" s="590"/>
      <c r="DI3" s="590"/>
      <c r="DJ3" s="668"/>
      <c r="DK3" s="667" t="s">
        <v>98</v>
      </c>
      <c r="DL3" s="667"/>
      <c r="DM3" s="667"/>
      <c r="DN3" s="667"/>
      <c r="DO3" s="667" t="s">
        <v>99</v>
      </c>
      <c r="DP3" s="667"/>
      <c r="DQ3" s="667"/>
      <c r="DR3" s="667"/>
      <c r="DS3" s="667" t="s">
        <v>100</v>
      </c>
      <c r="DT3" s="667"/>
      <c r="DU3" s="667"/>
      <c r="DV3" s="667"/>
      <c r="DW3" s="596" t="s">
        <v>101</v>
      </c>
      <c r="DX3" s="586"/>
      <c r="DY3" s="586"/>
      <c r="DZ3" s="586"/>
      <c r="EA3" s="586" t="s">
        <v>102</v>
      </c>
      <c r="EB3" s="586"/>
      <c r="EC3" s="586"/>
      <c r="ED3" s="586"/>
      <c r="EE3" s="586" t="s">
        <v>103</v>
      </c>
      <c r="EF3" s="586"/>
      <c r="EG3" s="586"/>
      <c r="EH3" s="665"/>
      <c r="EI3" s="667" t="s">
        <v>104</v>
      </c>
      <c r="EJ3" s="667"/>
      <c r="EK3" s="667"/>
      <c r="EL3" s="667"/>
      <c r="EM3" s="667" t="s">
        <v>105</v>
      </c>
      <c r="EN3" s="667"/>
      <c r="EO3" s="667"/>
      <c r="EP3" s="667"/>
      <c r="EQ3" s="667" t="s">
        <v>127</v>
      </c>
      <c r="ER3" s="667"/>
      <c r="ES3" s="667"/>
      <c r="ET3" s="667"/>
      <c r="EU3" s="667" t="s">
        <v>106</v>
      </c>
      <c r="EV3" s="667"/>
      <c r="EW3" s="667"/>
      <c r="EX3" s="667"/>
      <c r="EY3" s="667" t="s">
        <v>107</v>
      </c>
      <c r="EZ3" s="667"/>
      <c r="FA3" s="667"/>
      <c r="FB3" s="667"/>
      <c r="FC3" s="667" t="s">
        <v>108</v>
      </c>
      <c r="FD3" s="667"/>
      <c r="FE3" s="667"/>
      <c r="FF3" s="667"/>
      <c r="FG3" s="667" t="s">
        <v>110</v>
      </c>
      <c r="FH3" s="667"/>
      <c r="FI3" s="667"/>
      <c r="FJ3" s="667"/>
      <c r="FK3" s="667" t="s">
        <v>111</v>
      </c>
      <c r="FL3" s="667"/>
      <c r="FM3" s="667"/>
      <c r="FN3" s="667"/>
      <c r="FO3" s="667" t="s">
        <v>112</v>
      </c>
      <c r="FP3" s="667"/>
      <c r="FQ3" s="667"/>
      <c r="FR3" s="667"/>
      <c r="FS3" s="667" t="s">
        <v>113</v>
      </c>
      <c r="FT3" s="667"/>
      <c r="FU3" s="667"/>
      <c r="FV3" s="669"/>
      <c r="FW3" s="585"/>
      <c r="FX3" s="585"/>
      <c r="FY3" s="585"/>
      <c r="FZ3" s="585"/>
      <c r="GA3" s="589"/>
      <c r="GB3" s="589"/>
      <c r="GC3" s="589"/>
      <c r="GD3" s="589"/>
      <c r="GE3" s="585"/>
      <c r="GF3" s="585"/>
      <c r="GG3" s="585"/>
      <c r="GH3" s="585"/>
      <c r="GI3" s="585"/>
      <c r="GJ3" s="585"/>
      <c r="GK3" s="585"/>
      <c r="GL3" s="585"/>
      <c r="GM3" s="585"/>
      <c r="GN3" s="585"/>
      <c r="GO3" s="585"/>
      <c r="GP3" s="585"/>
      <c r="GQ3" s="585"/>
      <c r="GR3" s="585"/>
      <c r="GS3" s="585"/>
      <c r="GT3" s="585"/>
      <c r="GU3" s="585"/>
      <c r="GV3" s="585"/>
      <c r="GW3" s="585"/>
      <c r="GX3" s="585"/>
    </row>
    <row r="4" spans="1:206" ht="13.2" thickTop="1">
      <c r="B4" s="641" t="s">
        <v>66</v>
      </c>
      <c r="C4" s="396" t="s">
        <v>123</v>
      </c>
      <c r="D4" s="397" t="s">
        <v>124</v>
      </c>
      <c r="E4" s="397" t="s">
        <v>125</v>
      </c>
      <c r="F4" s="411" t="s">
        <v>126</v>
      </c>
      <c r="G4" s="412" t="s">
        <v>123</v>
      </c>
      <c r="H4" s="397" t="s">
        <v>124</v>
      </c>
      <c r="I4" s="397" t="s">
        <v>125</v>
      </c>
      <c r="J4" s="398" t="s">
        <v>126</v>
      </c>
      <c r="K4" s="396" t="s">
        <v>123</v>
      </c>
      <c r="L4" s="397" t="s">
        <v>124</v>
      </c>
      <c r="M4" s="397" t="s">
        <v>125</v>
      </c>
      <c r="N4" s="411" t="s">
        <v>126</v>
      </c>
      <c r="O4" s="412" t="s">
        <v>123</v>
      </c>
      <c r="P4" s="397" t="s">
        <v>124</v>
      </c>
      <c r="Q4" s="397" t="s">
        <v>125</v>
      </c>
      <c r="R4" s="413" t="s">
        <v>126</v>
      </c>
      <c r="S4" s="414" t="s">
        <v>123</v>
      </c>
      <c r="T4" s="397" t="s">
        <v>124</v>
      </c>
      <c r="U4" s="397" t="s">
        <v>125</v>
      </c>
      <c r="V4" s="398" t="s">
        <v>126</v>
      </c>
      <c r="W4" s="399" t="s">
        <v>123</v>
      </c>
      <c r="X4" s="400" t="s">
        <v>124</v>
      </c>
      <c r="Y4" s="400" t="s">
        <v>125</v>
      </c>
      <c r="Z4" s="557" t="s">
        <v>126</v>
      </c>
      <c r="AA4" s="400" t="s">
        <v>123</v>
      </c>
      <c r="AB4" s="400" t="s">
        <v>124</v>
      </c>
      <c r="AC4" s="400" t="s">
        <v>125</v>
      </c>
      <c r="AD4" s="401" t="s">
        <v>126</v>
      </c>
      <c r="AE4" s="399" t="s">
        <v>123</v>
      </c>
      <c r="AF4" s="400" t="s">
        <v>124</v>
      </c>
      <c r="AG4" s="400" t="s">
        <v>125</v>
      </c>
      <c r="AH4" s="401" t="s">
        <v>126</v>
      </c>
      <c r="AI4" s="399" t="s">
        <v>123</v>
      </c>
      <c r="AJ4" s="400" t="s">
        <v>124</v>
      </c>
      <c r="AK4" s="400" t="s">
        <v>125</v>
      </c>
      <c r="AL4" s="401" t="s">
        <v>126</v>
      </c>
      <c r="AM4" s="399" t="s">
        <v>123</v>
      </c>
      <c r="AN4" s="400" t="s">
        <v>124</v>
      </c>
      <c r="AO4" s="400" t="s">
        <v>125</v>
      </c>
      <c r="AP4" s="401" t="s">
        <v>126</v>
      </c>
      <c r="AQ4" s="399" t="s">
        <v>123</v>
      </c>
      <c r="AR4" s="400" t="s">
        <v>124</v>
      </c>
      <c r="AS4" s="400" t="s">
        <v>125</v>
      </c>
      <c r="AT4" s="401" t="s">
        <v>126</v>
      </c>
      <c r="AU4" s="399" t="s">
        <v>123</v>
      </c>
      <c r="AV4" s="400" t="s">
        <v>124</v>
      </c>
      <c r="AW4" s="400" t="s">
        <v>125</v>
      </c>
      <c r="AX4" s="401" t="s">
        <v>126</v>
      </c>
      <c r="AY4" s="399" t="s">
        <v>123</v>
      </c>
      <c r="AZ4" s="400" t="s">
        <v>124</v>
      </c>
      <c r="BA4" s="400" t="s">
        <v>125</v>
      </c>
      <c r="BB4" s="401" t="s">
        <v>126</v>
      </c>
      <c r="BC4" s="399" t="s">
        <v>123</v>
      </c>
      <c r="BD4" s="400" t="s">
        <v>124</v>
      </c>
      <c r="BE4" s="400" t="s">
        <v>125</v>
      </c>
      <c r="BF4" s="401" t="s">
        <v>126</v>
      </c>
      <c r="BG4" s="399" t="s">
        <v>123</v>
      </c>
      <c r="BH4" s="400" t="s">
        <v>124</v>
      </c>
      <c r="BI4" s="400" t="s">
        <v>125</v>
      </c>
      <c r="BJ4" s="401" t="s">
        <v>126</v>
      </c>
      <c r="BK4" s="399" t="s">
        <v>123</v>
      </c>
      <c r="BL4" s="400" t="s">
        <v>124</v>
      </c>
      <c r="BM4" s="400" t="s">
        <v>125</v>
      </c>
      <c r="BN4" s="401" t="s">
        <v>126</v>
      </c>
      <c r="BO4" s="399" t="s">
        <v>123</v>
      </c>
      <c r="BP4" s="400" t="s">
        <v>124</v>
      </c>
      <c r="BQ4" s="400" t="s">
        <v>125</v>
      </c>
      <c r="BR4" s="401" t="s">
        <v>126</v>
      </c>
      <c r="BS4" s="399" t="s">
        <v>123</v>
      </c>
      <c r="BT4" s="400" t="s">
        <v>124</v>
      </c>
      <c r="BU4" s="400" t="s">
        <v>125</v>
      </c>
      <c r="BV4" s="401" t="s">
        <v>126</v>
      </c>
      <c r="BW4" s="399" t="s">
        <v>123</v>
      </c>
      <c r="BX4" s="400" t="s">
        <v>124</v>
      </c>
      <c r="BY4" s="400" t="s">
        <v>125</v>
      </c>
      <c r="BZ4" s="401" t="s">
        <v>126</v>
      </c>
      <c r="CA4" s="399" t="s">
        <v>123</v>
      </c>
      <c r="CB4" s="400" t="s">
        <v>124</v>
      </c>
      <c r="CC4" s="400" t="s">
        <v>125</v>
      </c>
      <c r="CD4" s="401" t="s">
        <v>126</v>
      </c>
      <c r="CE4" s="399" t="s">
        <v>123</v>
      </c>
      <c r="CF4" s="400" t="s">
        <v>124</v>
      </c>
      <c r="CG4" s="400" t="s">
        <v>125</v>
      </c>
      <c r="CH4" s="401" t="s">
        <v>126</v>
      </c>
      <c r="CI4" s="399" t="s">
        <v>123</v>
      </c>
      <c r="CJ4" s="400" t="s">
        <v>124</v>
      </c>
      <c r="CK4" s="400" t="s">
        <v>125</v>
      </c>
      <c r="CL4" s="401" t="s">
        <v>126</v>
      </c>
      <c r="CM4" s="399" t="s">
        <v>123</v>
      </c>
      <c r="CN4" s="400" t="s">
        <v>124</v>
      </c>
      <c r="CO4" s="400" t="s">
        <v>125</v>
      </c>
      <c r="CP4" s="401" t="s">
        <v>126</v>
      </c>
      <c r="CQ4" s="399" t="s">
        <v>123</v>
      </c>
      <c r="CR4" s="400" t="s">
        <v>124</v>
      </c>
      <c r="CS4" s="400" t="s">
        <v>125</v>
      </c>
      <c r="CT4" s="401" t="s">
        <v>126</v>
      </c>
      <c r="CU4" s="399" t="s">
        <v>123</v>
      </c>
      <c r="CV4" s="400" t="s">
        <v>124</v>
      </c>
      <c r="CW4" s="400" t="s">
        <v>125</v>
      </c>
      <c r="CX4" s="401" t="s">
        <v>126</v>
      </c>
      <c r="CY4" s="399" t="s">
        <v>123</v>
      </c>
      <c r="CZ4" s="400" t="s">
        <v>124</v>
      </c>
      <c r="DA4" s="400" t="s">
        <v>125</v>
      </c>
      <c r="DB4" s="401" t="s">
        <v>126</v>
      </c>
      <c r="DC4" s="399" t="s">
        <v>123</v>
      </c>
      <c r="DD4" s="400" t="s">
        <v>124</v>
      </c>
      <c r="DE4" s="400" t="s">
        <v>125</v>
      </c>
      <c r="DF4" s="401" t="s">
        <v>126</v>
      </c>
      <c r="DG4" s="399" t="s">
        <v>123</v>
      </c>
      <c r="DH4" s="400" t="s">
        <v>124</v>
      </c>
      <c r="DI4" s="400" t="s">
        <v>125</v>
      </c>
      <c r="DJ4" s="401" t="s">
        <v>126</v>
      </c>
      <c r="DK4" s="399" t="s">
        <v>123</v>
      </c>
      <c r="DL4" s="400" t="s">
        <v>124</v>
      </c>
      <c r="DM4" s="400" t="s">
        <v>125</v>
      </c>
      <c r="DN4" s="401" t="s">
        <v>126</v>
      </c>
      <c r="DO4" s="399" t="s">
        <v>123</v>
      </c>
      <c r="DP4" s="400" t="s">
        <v>124</v>
      </c>
      <c r="DQ4" s="400" t="s">
        <v>125</v>
      </c>
      <c r="DR4" s="401" t="s">
        <v>126</v>
      </c>
      <c r="DS4" s="399" t="s">
        <v>123</v>
      </c>
      <c r="DT4" s="400" t="s">
        <v>124</v>
      </c>
      <c r="DU4" s="400" t="s">
        <v>125</v>
      </c>
      <c r="DV4" s="401" t="s">
        <v>126</v>
      </c>
      <c r="DW4" s="399" t="s">
        <v>123</v>
      </c>
      <c r="DX4" s="400" t="s">
        <v>124</v>
      </c>
      <c r="DY4" s="400" t="s">
        <v>125</v>
      </c>
      <c r="DZ4" s="401" t="s">
        <v>126</v>
      </c>
      <c r="EA4" s="399" t="s">
        <v>123</v>
      </c>
      <c r="EB4" s="400" t="s">
        <v>124</v>
      </c>
      <c r="EC4" s="400" t="s">
        <v>125</v>
      </c>
      <c r="ED4" s="401" t="s">
        <v>126</v>
      </c>
      <c r="EE4" s="399" t="s">
        <v>123</v>
      </c>
      <c r="EF4" s="400" t="s">
        <v>124</v>
      </c>
      <c r="EG4" s="400" t="s">
        <v>125</v>
      </c>
      <c r="EH4" s="401" t="s">
        <v>126</v>
      </c>
      <c r="EI4" s="399" t="s">
        <v>123</v>
      </c>
      <c r="EJ4" s="400" t="s">
        <v>124</v>
      </c>
      <c r="EK4" s="400" t="s">
        <v>125</v>
      </c>
      <c r="EL4" s="401" t="s">
        <v>126</v>
      </c>
      <c r="EM4" s="399" t="s">
        <v>123</v>
      </c>
      <c r="EN4" s="400" t="s">
        <v>124</v>
      </c>
      <c r="EO4" s="400" t="s">
        <v>125</v>
      </c>
      <c r="EP4" s="401" t="s">
        <v>126</v>
      </c>
      <c r="EQ4" s="399" t="s">
        <v>123</v>
      </c>
      <c r="ER4" s="400" t="s">
        <v>124</v>
      </c>
      <c r="ES4" s="400" t="s">
        <v>125</v>
      </c>
      <c r="ET4" s="401" t="s">
        <v>126</v>
      </c>
      <c r="EU4" s="399" t="s">
        <v>123</v>
      </c>
      <c r="EV4" s="400" t="s">
        <v>124</v>
      </c>
      <c r="EW4" s="400" t="s">
        <v>125</v>
      </c>
      <c r="EX4" s="401" t="s">
        <v>126</v>
      </c>
      <c r="EY4" s="399" t="s">
        <v>123</v>
      </c>
      <c r="EZ4" s="400" t="s">
        <v>124</v>
      </c>
      <c r="FA4" s="400" t="s">
        <v>125</v>
      </c>
      <c r="FB4" s="401" t="s">
        <v>126</v>
      </c>
      <c r="FC4" s="399" t="s">
        <v>123</v>
      </c>
      <c r="FD4" s="400" t="s">
        <v>124</v>
      </c>
      <c r="FE4" s="400" t="s">
        <v>125</v>
      </c>
      <c r="FF4" s="401" t="s">
        <v>126</v>
      </c>
      <c r="FG4" s="399" t="s">
        <v>123</v>
      </c>
      <c r="FH4" s="400" t="s">
        <v>124</v>
      </c>
      <c r="FI4" s="400" t="s">
        <v>125</v>
      </c>
      <c r="FJ4" s="401" t="s">
        <v>126</v>
      </c>
      <c r="FK4" s="399" t="s">
        <v>123</v>
      </c>
      <c r="FL4" s="400" t="s">
        <v>124</v>
      </c>
      <c r="FM4" s="400" t="s">
        <v>125</v>
      </c>
      <c r="FN4" s="401" t="s">
        <v>126</v>
      </c>
      <c r="FO4" s="399" t="s">
        <v>123</v>
      </c>
      <c r="FP4" s="400" t="s">
        <v>124</v>
      </c>
      <c r="FQ4" s="400" t="s">
        <v>125</v>
      </c>
      <c r="FR4" s="401" t="s">
        <v>126</v>
      </c>
      <c r="FS4" s="399" t="s">
        <v>123</v>
      </c>
      <c r="FT4" s="400" t="s">
        <v>124</v>
      </c>
      <c r="FU4" s="400" t="s">
        <v>125</v>
      </c>
      <c r="FV4" s="401" t="s">
        <v>126</v>
      </c>
      <c r="FW4" s="399" t="s">
        <v>123</v>
      </c>
      <c r="FX4" s="400" t="s">
        <v>124</v>
      </c>
      <c r="FY4" s="400" t="s">
        <v>125</v>
      </c>
      <c r="FZ4" s="401" t="s">
        <v>126</v>
      </c>
      <c r="GA4" s="399" t="s">
        <v>123</v>
      </c>
      <c r="GB4" s="400" t="s">
        <v>124</v>
      </c>
      <c r="GC4" s="400" t="s">
        <v>125</v>
      </c>
      <c r="GD4" s="401" t="s">
        <v>126</v>
      </c>
      <c r="GE4" s="399" t="s">
        <v>123</v>
      </c>
      <c r="GF4" s="400" t="s">
        <v>124</v>
      </c>
      <c r="GG4" s="400" t="s">
        <v>125</v>
      </c>
      <c r="GH4" s="401" t="s">
        <v>126</v>
      </c>
      <c r="GI4" s="399" t="s">
        <v>123</v>
      </c>
      <c r="GJ4" s="400" t="s">
        <v>124</v>
      </c>
      <c r="GK4" s="400" t="s">
        <v>125</v>
      </c>
      <c r="GL4" s="401" t="s">
        <v>126</v>
      </c>
      <c r="GM4" s="399" t="s">
        <v>123</v>
      </c>
      <c r="GN4" s="400" t="s">
        <v>124</v>
      </c>
      <c r="GO4" s="400" t="s">
        <v>125</v>
      </c>
      <c r="GP4" s="401" t="s">
        <v>126</v>
      </c>
      <c r="GQ4" s="399" t="s">
        <v>123</v>
      </c>
      <c r="GR4" s="400" t="s">
        <v>124</v>
      </c>
      <c r="GS4" s="400" t="s">
        <v>125</v>
      </c>
      <c r="GT4" s="401" t="s">
        <v>126</v>
      </c>
      <c r="GU4" s="399" t="s">
        <v>123</v>
      </c>
      <c r="GV4" s="400" t="s">
        <v>124</v>
      </c>
      <c r="GW4" s="400" t="s">
        <v>125</v>
      </c>
      <c r="GX4" s="401" t="s">
        <v>126</v>
      </c>
    </row>
    <row r="5" spans="1:206">
      <c r="B5" s="640" t="s">
        <v>1</v>
      </c>
      <c r="C5" s="402">
        <v>308.77007844917688</v>
      </c>
      <c r="D5" s="403">
        <v>292.25470391661901</v>
      </c>
      <c r="E5" s="403">
        <v>311.38215467065709</v>
      </c>
      <c r="F5" s="404">
        <v>306.50833601426967</v>
      </c>
      <c r="G5" s="405">
        <v>166.91138346756719</v>
      </c>
      <c r="H5" s="403">
        <v>167.26253463944619</v>
      </c>
      <c r="I5" s="403">
        <v>167.28862590922469</v>
      </c>
      <c r="J5" s="406">
        <v>167.18212677127039</v>
      </c>
      <c r="K5" s="402">
        <v>198.2021082896716</v>
      </c>
      <c r="L5" s="403">
        <v>190.5111481067193</v>
      </c>
      <c r="M5" s="403">
        <v>196.9373662293911</v>
      </c>
      <c r="N5" s="404">
        <v>197.8870195829744</v>
      </c>
      <c r="O5" s="432">
        <v>142.14385257679979</v>
      </c>
      <c r="P5" s="403">
        <v>142.49581962044189</v>
      </c>
      <c r="Q5" s="403">
        <v>127.0551224378076</v>
      </c>
      <c r="R5" s="404">
        <v>142.47866576630349</v>
      </c>
      <c r="S5" s="405">
        <v>124.3585527238323</v>
      </c>
      <c r="T5" s="403">
        <v>119.6022349393473</v>
      </c>
      <c r="U5" s="403">
        <v>124.5994060143944</v>
      </c>
      <c r="V5" s="406">
        <v>124.77887663366</v>
      </c>
      <c r="W5" s="407">
        <v>156.038728886033</v>
      </c>
      <c r="X5" s="408">
        <v>135.21008771741779</v>
      </c>
      <c r="Y5" s="408">
        <v>155.2573161754062</v>
      </c>
      <c r="Z5" s="558">
        <v>156.01296696030829</v>
      </c>
      <c r="AA5" s="408">
        <v>90.767207659438981</v>
      </c>
      <c r="AB5" s="408">
        <v>88.897774320091202</v>
      </c>
      <c r="AC5" s="408">
        <v>90.738034404528918</v>
      </c>
      <c r="AD5" s="409">
        <v>90.768894692039623</v>
      </c>
      <c r="AE5" s="407">
        <v>95.860380863645048</v>
      </c>
      <c r="AF5" s="408">
        <v>96.096191656023336</v>
      </c>
      <c r="AG5" s="408">
        <v>95.932080251931851</v>
      </c>
      <c r="AH5" s="409">
        <v>96.177584301070993</v>
      </c>
      <c r="AI5" s="407">
        <v>101.6264343709292</v>
      </c>
      <c r="AJ5" s="408">
        <v>101.6502605143137</v>
      </c>
      <c r="AK5" s="408">
        <v>101.5992273663383</v>
      </c>
      <c r="AL5" s="409">
        <v>101.54076435446871</v>
      </c>
      <c r="AM5" s="407">
        <v>87.676377467721068</v>
      </c>
      <c r="AN5" s="408">
        <v>87.611360517368837</v>
      </c>
      <c r="AO5" s="408">
        <v>87.617485652821102</v>
      </c>
      <c r="AP5" s="409">
        <v>87.83688268772643</v>
      </c>
      <c r="AQ5" s="407">
        <v>195.72486789651259</v>
      </c>
      <c r="AR5" s="408">
        <v>198.01153680597821</v>
      </c>
      <c r="AS5" s="408">
        <v>196.93701390007581</v>
      </c>
      <c r="AT5" s="409">
        <v>198.0591940327175</v>
      </c>
      <c r="AU5" s="407">
        <v>101.82706014350801</v>
      </c>
      <c r="AV5" s="408">
        <v>101.6931558440622</v>
      </c>
      <c r="AW5" s="408">
        <v>101.89691693591929</v>
      </c>
      <c r="AX5" s="409">
        <v>101.95761790002111</v>
      </c>
      <c r="AY5" s="407">
        <v>178.93877129267969</v>
      </c>
      <c r="AZ5" s="408">
        <v>169.16630515933579</v>
      </c>
      <c r="BA5" s="408">
        <v>179.04024982423641</v>
      </c>
      <c r="BB5" s="409">
        <v>156.2608955515191</v>
      </c>
      <c r="BC5" s="407">
        <v>46.993666320968671</v>
      </c>
      <c r="BD5" s="408">
        <v>46.651545876713477</v>
      </c>
      <c r="BE5" s="408">
        <v>47.06978700101601</v>
      </c>
      <c r="BF5" s="409">
        <v>43.761925031961702</v>
      </c>
      <c r="BG5" s="407">
        <v>210.89407224742149</v>
      </c>
      <c r="BH5" s="408">
        <v>202.62062692764499</v>
      </c>
      <c r="BI5" s="408">
        <v>210.66705248737551</v>
      </c>
      <c r="BJ5" s="409">
        <v>210.884701243845</v>
      </c>
      <c r="BK5" s="407">
        <v>218.12142475216379</v>
      </c>
      <c r="BL5" s="408">
        <v>210.7975310733205</v>
      </c>
      <c r="BM5" s="408">
        <v>214.40098122869551</v>
      </c>
      <c r="BN5" s="409">
        <v>218.1484471624118</v>
      </c>
      <c r="BO5" s="407">
        <v>85.566805187346176</v>
      </c>
      <c r="BP5" s="408">
        <v>85.429743350525541</v>
      </c>
      <c r="BQ5" s="408">
        <v>85.141750233186627</v>
      </c>
      <c r="BR5" s="409">
        <v>85.952104054437171</v>
      </c>
      <c r="BS5" s="407">
        <v>44.771881592336982</v>
      </c>
      <c r="BT5" s="408">
        <v>44.753567622431731</v>
      </c>
      <c r="BU5" s="408">
        <v>44.536415072055277</v>
      </c>
      <c r="BV5" s="409">
        <v>44.480041494066583</v>
      </c>
      <c r="BW5" s="407">
        <v>96.578584657640647</v>
      </c>
      <c r="BX5" s="408">
        <v>96.442261769498472</v>
      </c>
      <c r="BY5" s="408">
        <v>96.274724267477993</v>
      </c>
      <c r="BZ5" s="409">
        <v>96.386165876312518</v>
      </c>
      <c r="CA5" s="407">
        <v>100.94630035215501</v>
      </c>
      <c r="CB5" s="408">
        <v>100.2036526685834</v>
      </c>
      <c r="CC5" s="408">
        <v>100.8351175062914</v>
      </c>
      <c r="CD5" s="409">
        <v>100.9095107642441</v>
      </c>
      <c r="CE5" s="407">
        <v>90.205732352228495</v>
      </c>
      <c r="CF5" s="408">
        <v>89.411232763082253</v>
      </c>
      <c r="CG5" s="408">
        <v>90.150227715278135</v>
      </c>
      <c r="CH5" s="409">
        <v>90.306353429223833</v>
      </c>
      <c r="CI5" s="407">
        <v>116.2486606283353</v>
      </c>
      <c r="CJ5" s="408">
        <v>113.0398316445071</v>
      </c>
      <c r="CK5" s="408">
        <v>115.8112069165082</v>
      </c>
      <c r="CL5" s="409">
        <v>116.1640237848399</v>
      </c>
      <c r="CM5" s="407">
        <v>54.65425945988995</v>
      </c>
      <c r="CN5" s="408">
        <v>54.640137248286322</v>
      </c>
      <c r="CO5" s="408">
        <v>43.50362751782145</v>
      </c>
      <c r="CP5" s="409">
        <v>54.573541487716611</v>
      </c>
      <c r="CQ5" s="407">
        <v>104.16014134872221</v>
      </c>
      <c r="CR5" s="408">
        <v>104.1458633842811</v>
      </c>
      <c r="CS5" s="408">
        <v>103.5944683993368</v>
      </c>
      <c r="CT5" s="409">
        <v>104.21951153133431</v>
      </c>
      <c r="CU5" s="407">
        <v>60.687707203190243</v>
      </c>
      <c r="CV5" s="408">
        <v>60.868123581605509</v>
      </c>
      <c r="CW5" s="408">
        <v>60.863307407015007</v>
      </c>
      <c r="CX5" s="409">
        <v>60.978365036040103</v>
      </c>
      <c r="CY5" s="407">
        <v>58.628885089721862</v>
      </c>
      <c r="CZ5" s="408">
        <v>54.859916323684111</v>
      </c>
      <c r="DA5" s="408">
        <v>48.90731355121725</v>
      </c>
      <c r="DB5" s="409">
        <v>59.192251935156797</v>
      </c>
      <c r="DC5" s="407">
        <v>92.15355699613113</v>
      </c>
      <c r="DD5" s="408">
        <v>92.643014165319443</v>
      </c>
      <c r="DE5" s="408">
        <v>93.025553210273287</v>
      </c>
      <c r="DF5" s="409">
        <v>92.749285316015346</v>
      </c>
      <c r="DG5" s="407">
        <v>185.1102625127937</v>
      </c>
      <c r="DH5" s="408">
        <v>161.8521759608071</v>
      </c>
      <c r="DI5" s="408">
        <v>184.62672690855851</v>
      </c>
      <c r="DJ5" s="409">
        <v>167.01452943165751</v>
      </c>
      <c r="DK5" s="407">
        <v>166.82136163818609</v>
      </c>
      <c r="DL5" s="408">
        <v>167.07553731823401</v>
      </c>
      <c r="DM5" s="408">
        <v>153.13592888168819</v>
      </c>
      <c r="DN5" s="409">
        <v>167.1496370897176</v>
      </c>
      <c r="DO5" s="407">
        <v>67.249110907791902</v>
      </c>
      <c r="DP5" s="408">
        <v>66.241845832344012</v>
      </c>
      <c r="DQ5" s="408">
        <v>66.354698644775297</v>
      </c>
      <c r="DR5" s="410">
        <v>34.606705878987349</v>
      </c>
      <c r="DS5" s="407">
        <v>166.63804272041509</v>
      </c>
      <c r="DT5" s="408">
        <v>164.13451137085119</v>
      </c>
      <c r="DU5" s="408">
        <v>167.0245193090627</v>
      </c>
      <c r="DV5" s="409">
        <v>166.21572881099431</v>
      </c>
      <c r="DW5" s="407">
        <v>114.7928546013656</v>
      </c>
      <c r="DX5" s="408">
        <v>114.3052181444213</v>
      </c>
      <c r="DY5" s="408">
        <v>114.6916152126993</v>
      </c>
      <c r="DZ5" s="409">
        <v>114.5216097154902</v>
      </c>
      <c r="EA5" s="407">
        <v>117.1756917432588</v>
      </c>
      <c r="EB5" s="408">
        <v>112.8728736690945</v>
      </c>
      <c r="EC5" s="408">
        <v>116.9218310822601</v>
      </c>
      <c r="ED5" s="409">
        <v>117.0129385612977</v>
      </c>
      <c r="EE5" s="407">
        <v>13.31665231451877</v>
      </c>
      <c r="EF5" s="408">
        <v>13.36775102833662</v>
      </c>
      <c r="EG5" s="408">
        <v>13.43024561990509</v>
      </c>
      <c r="EH5" s="409">
        <v>13.41498733159507</v>
      </c>
      <c r="EI5" s="407">
        <v>67.752509939956738</v>
      </c>
      <c r="EJ5" s="408">
        <v>67.549114524105164</v>
      </c>
      <c r="EK5" s="408">
        <v>67.388754618779359</v>
      </c>
      <c r="EL5" s="409">
        <v>67.403789143561426</v>
      </c>
      <c r="EM5" s="407">
        <v>32.468495254602402</v>
      </c>
      <c r="EN5" s="408">
        <v>32.511761460043488</v>
      </c>
      <c r="EO5" s="408">
        <v>32.54313885059458</v>
      </c>
      <c r="EP5" s="409">
        <v>32.581262950671288</v>
      </c>
      <c r="EQ5" s="407">
        <v>138.5803954357618</v>
      </c>
      <c r="ER5" s="408">
        <v>68.796892973861318</v>
      </c>
      <c r="ES5" s="408">
        <v>149.33985069512559</v>
      </c>
      <c r="ET5" s="409">
        <v>139.8280805632217</v>
      </c>
      <c r="EU5" s="407">
        <v>37.742846696758399</v>
      </c>
      <c r="EV5" s="408">
        <v>37.83329198423651</v>
      </c>
      <c r="EW5" s="408">
        <v>37.790306614228257</v>
      </c>
      <c r="EX5" s="409">
        <v>38.250433932789861</v>
      </c>
      <c r="EY5" s="407">
        <v>49.553166525626423</v>
      </c>
      <c r="EZ5" s="408">
        <v>47.273765070916788</v>
      </c>
      <c r="FA5" s="408">
        <v>49.655582889509837</v>
      </c>
      <c r="FB5" s="409">
        <v>49.406685296774917</v>
      </c>
      <c r="FC5" s="407">
        <v>190.07709624428711</v>
      </c>
      <c r="FD5" s="408">
        <v>189.73796387208111</v>
      </c>
      <c r="FE5" s="408">
        <v>190.3240297644503</v>
      </c>
      <c r="FF5" s="409">
        <v>190.19030775956179</v>
      </c>
      <c r="FG5" s="407">
        <v>115.3213688515994</v>
      </c>
      <c r="FH5" s="408">
        <v>93.963819488866619</v>
      </c>
      <c r="FI5" s="408">
        <v>115.3407438766541</v>
      </c>
      <c r="FJ5" s="409">
        <v>115.4271125981585</v>
      </c>
      <c r="FK5" s="407">
        <v>128.435547815642</v>
      </c>
      <c r="FL5" s="408">
        <v>120.88821751034099</v>
      </c>
      <c r="FM5" s="408">
        <v>128.45305678030371</v>
      </c>
      <c r="FN5" s="409">
        <v>128.758601507636</v>
      </c>
      <c r="FO5" s="407">
        <v>65.474594200811495</v>
      </c>
      <c r="FP5" s="408">
        <v>65.845512253867369</v>
      </c>
      <c r="FQ5" s="408">
        <v>65.89841675140562</v>
      </c>
      <c r="FR5" s="409">
        <v>66.286689125629621</v>
      </c>
      <c r="FS5" s="407">
        <v>44.525224055203473</v>
      </c>
      <c r="FT5" s="408">
        <v>44.458152711116973</v>
      </c>
      <c r="FU5" s="408">
        <v>44.13218506370189</v>
      </c>
      <c r="FV5" s="409">
        <v>44.268364765759408</v>
      </c>
      <c r="FW5" s="407">
        <v>26.633275264299971</v>
      </c>
      <c r="FX5" s="408">
        <v>26.763706368990992</v>
      </c>
      <c r="FY5" s="408">
        <v>26.678899025815191</v>
      </c>
      <c r="FZ5" s="409">
        <v>26.69349927354839</v>
      </c>
      <c r="GA5" s="407">
        <v>21.70771845762199</v>
      </c>
      <c r="GB5" s="408">
        <v>20.93980250285826</v>
      </c>
      <c r="GC5" s="408">
        <v>20.720881094554208</v>
      </c>
      <c r="GD5" s="409">
        <v>20.925645187130609</v>
      </c>
      <c r="GE5" s="407">
        <v>45.174489557414759</v>
      </c>
      <c r="GF5" s="408">
        <v>43.439573249953739</v>
      </c>
      <c r="GG5" s="408">
        <v>44.799349043740698</v>
      </c>
      <c r="GH5" s="409">
        <v>44.773324047005943</v>
      </c>
      <c r="GI5" s="407">
        <v>31.824699911048722</v>
      </c>
      <c r="GJ5" s="408">
        <v>31.277751345281729</v>
      </c>
      <c r="GK5" s="408">
        <v>31.767851291153072</v>
      </c>
      <c r="GL5" s="409">
        <v>31.79969977589445</v>
      </c>
      <c r="GM5" s="407">
        <v>40.531550936051531</v>
      </c>
      <c r="GN5" s="408">
        <v>40.65425892921084</v>
      </c>
      <c r="GO5" s="408">
        <v>40.398624091250888</v>
      </c>
      <c r="GP5" s="409">
        <v>40.928754444736107</v>
      </c>
      <c r="GQ5" s="407">
        <v>9.1689847355474203</v>
      </c>
      <c r="GR5" s="408">
        <v>6.639619610237542</v>
      </c>
      <c r="GS5" s="408">
        <v>8.0644450053192518</v>
      </c>
      <c r="GT5" s="409">
        <v>8.0311018860023182</v>
      </c>
      <c r="GU5" s="407">
        <v>10.089598016351809</v>
      </c>
      <c r="GV5" s="408">
        <v>10.27296678745391</v>
      </c>
      <c r="GW5" s="408">
        <v>10.39270578614895</v>
      </c>
      <c r="GX5" s="409">
        <v>10.7423093816176</v>
      </c>
    </row>
    <row r="6" spans="1:206" ht="9" customHeight="1">
      <c r="C6" s="221"/>
      <c r="D6" s="222"/>
      <c r="E6" s="222"/>
      <c r="F6" s="391"/>
      <c r="G6" s="227"/>
      <c r="H6" s="224"/>
      <c r="I6" s="224"/>
      <c r="J6" s="225"/>
      <c r="K6" s="223"/>
      <c r="L6" s="224"/>
      <c r="M6" s="224"/>
      <c r="N6" s="226"/>
      <c r="O6" s="227"/>
      <c r="P6" s="224"/>
      <c r="Q6" s="224"/>
      <c r="R6" s="226"/>
      <c r="S6" s="227"/>
      <c r="T6" s="224"/>
      <c r="U6" s="224"/>
      <c r="V6" s="225"/>
      <c r="W6" s="223"/>
      <c r="X6" s="224"/>
      <c r="Y6" s="224"/>
      <c r="Z6" s="226"/>
      <c r="AA6" s="224"/>
      <c r="AB6" s="224"/>
      <c r="AC6" s="224"/>
      <c r="AD6" s="225"/>
      <c r="AE6" s="223"/>
      <c r="AF6" s="224"/>
      <c r="AG6" s="224"/>
      <c r="AH6" s="225"/>
      <c r="AI6" s="223"/>
      <c r="AJ6" s="224"/>
      <c r="AK6" s="224"/>
      <c r="AL6" s="225"/>
      <c r="AM6" s="223"/>
      <c r="AN6" s="224"/>
      <c r="AO6" s="224"/>
      <c r="AP6" s="225"/>
      <c r="AQ6" s="223"/>
      <c r="AR6" s="224"/>
      <c r="AS6" s="224"/>
      <c r="AT6" s="225"/>
      <c r="AU6" s="223"/>
      <c r="AV6" s="224"/>
      <c r="AW6" s="224"/>
      <c r="AX6" s="225"/>
      <c r="AY6" s="223"/>
      <c r="AZ6" s="224"/>
      <c r="BA6" s="224"/>
      <c r="BB6" s="225"/>
      <c r="BC6" s="223"/>
      <c r="BD6" s="224"/>
      <c r="BE6" s="224"/>
      <c r="BF6" s="225"/>
      <c r="BG6" s="223"/>
      <c r="BH6" s="224"/>
      <c r="BI6" s="224"/>
      <c r="BJ6" s="225"/>
      <c r="BK6" s="223"/>
      <c r="BL6" s="224"/>
      <c r="BM6" s="224"/>
      <c r="BN6" s="225"/>
      <c r="BO6" s="223"/>
      <c r="BP6" s="224"/>
      <c r="BQ6" s="224"/>
      <c r="BR6" s="225"/>
      <c r="BS6" s="223"/>
      <c r="BT6" s="224"/>
      <c r="BU6" s="224"/>
      <c r="BV6" s="225"/>
      <c r="BW6" s="223"/>
      <c r="BX6" s="224"/>
      <c r="BY6" s="224"/>
      <c r="BZ6" s="225"/>
      <c r="CA6" s="223"/>
      <c r="CB6" s="224"/>
      <c r="CC6" s="224"/>
      <c r="CD6" s="225"/>
      <c r="CE6" s="223"/>
      <c r="CF6" s="224"/>
      <c r="CG6" s="224"/>
      <c r="CH6" s="225"/>
      <c r="CI6" s="223"/>
      <c r="CJ6" s="224"/>
      <c r="CK6" s="224"/>
      <c r="CL6" s="225"/>
      <c r="CM6" s="223"/>
      <c r="CN6" s="224"/>
      <c r="CO6" s="224"/>
      <c r="CP6" s="225"/>
      <c r="CQ6" s="223"/>
      <c r="CR6" s="224"/>
      <c r="CS6" s="224"/>
      <c r="CT6" s="225"/>
      <c r="CU6" s="223"/>
      <c r="CV6" s="224"/>
      <c r="CW6" s="224"/>
      <c r="CX6" s="225"/>
      <c r="CY6" s="223"/>
      <c r="CZ6" s="224"/>
      <c r="DA6" s="224"/>
      <c r="DB6" s="225"/>
      <c r="DC6" s="228"/>
      <c r="DD6" s="224"/>
      <c r="DE6" s="224"/>
      <c r="DF6" s="225"/>
      <c r="DG6" s="223"/>
      <c r="DH6" s="224"/>
      <c r="DI6" s="224"/>
      <c r="DJ6" s="225"/>
      <c r="DK6" s="223"/>
      <c r="DL6" s="224"/>
      <c r="DM6" s="224"/>
      <c r="DN6" s="225"/>
      <c r="DO6" s="223"/>
      <c r="DP6" s="224"/>
      <c r="DQ6" s="224"/>
      <c r="DR6" s="225"/>
      <c r="DS6" s="223"/>
      <c r="DT6" s="224"/>
      <c r="DU6" s="224"/>
      <c r="DV6" s="225"/>
      <c r="DW6" s="223"/>
      <c r="DX6" s="224"/>
      <c r="DY6" s="224"/>
      <c r="DZ6" s="225"/>
      <c r="EA6" s="223"/>
      <c r="EB6" s="224"/>
      <c r="EC6" s="224"/>
      <c r="ED6" s="225"/>
      <c r="EE6" s="223"/>
      <c r="EF6" s="224"/>
      <c r="EG6" s="224"/>
      <c r="EH6" s="225"/>
      <c r="EI6" s="223"/>
      <c r="EJ6" s="224"/>
      <c r="EK6" s="224"/>
      <c r="EL6" s="225"/>
      <c r="EM6" s="223"/>
      <c r="EN6" s="224"/>
      <c r="EO6" s="224"/>
      <c r="EP6" s="225"/>
      <c r="EQ6" s="223"/>
      <c r="ER6" s="224"/>
      <c r="ES6" s="224"/>
      <c r="ET6" s="225"/>
      <c r="EU6" s="223"/>
      <c r="EV6" s="224"/>
      <c r="EW6" s="224"/>
      <c r="EX6" s="225"/>
      <c r="EY6" s="223"/>
      <c r="EZ6" s="224"/>
      <c r="FA6" s="224"/>
      <c r="FB6" s="225"/>
      <c r="FC6" s="223"/>
      <c r="FD6" s="224"/>
      <c r="FE6" s="224"/>
      <c r="FF6" s="225"/>
      <c r="FG6" s="223"/>
      <c r="FH6" s="224"/>
      <c r="FI6" s="224"/>
      <c r="FJ6" s="225"/>
      <c r="FK6" s="223"/>
      <c r="FL6" s="224"/>
      <c r="FM6" s="224"/>
      <c r="FN6" s="225"/>
      <c r="FO6" s="223"/>
      <c r="FP6" s="224"/>
      <c r="FQ6" s="224"/>
      <c r="FR6" s="225"/>
      <c r="FS6" s="223"/>
      <c r="FT6" s="224"/>
      <c r="FU6" s="224"/>
      <c r="FV6" s="225"/>
      <c r="FW6" s="223"/>
      <c r="FX6" s="224"/>
      <c r="FY6" s="224"/>
      <c r="FZ6" s="225"/>
      <c r="GA6" s="223"/>
      <c r="GB6" s="224"/>
      <c r="GC6" s="224"/>
      <c r="GD6" s="225"/>
      <c r="GE6" s="223"/>
      <c r="GF6" s="224"/>
      <c r="GG6" s="224"/>
      <c r="GH6" s="225"/>
      <c r="GI6" s="223"/>
      <c r="GJ6" s="224"/>
      <c r="GK6" s="224"/>
      <c r="GL6" s="225"/>
      <c r="GM6" s="223"/>
      <c r="GN6" s="224"/>
      <c r="GO6" s="224"/>
      <c r="GP6" s="225"/>
      <c r="GQ6" s="223"/>
      <c r="GR6" s="224"/>
      <c r="GS6" s="224"/>
      <c r="GT6" s="225"/>
      <c r="GU6" s="223"/>
      <c r="GV6" s="224"/>
      <c r="GW6" s="224"/>
      <c r="GX6" s="225"/>
    </row>
    <row r="7" spans="1:206">
      <c r="B7" s="642" t="s">
        <v>2</v>
      </c>
      <c r="C7" s="221"/>
      <c r="D7" s="222"/>
      <c r="E7" s="222"/>
      <c r="F7" s="391"/>
      <c r="G7" s="227"/>
      <c r="H7" s="224"/>
      <c r="I7" s="224"/>
      <c r="J7" s="225"/>
      <c r="K7" s="223"/>
      <c r="L7" s="224"/>
      <c r="M7" s="224"/>
      <c r="N7" s="226"/>
      <c r="O7" s="227"/>
      <c r="P7" s="224"/>
      <c r="Q7" s="224"/>
      <c r="R7" s="226"/>
      <c r="S7" s="227"/>
      <c r="T7" s="224"/>
      <c r="U7" s="224"/>
      <c r="V7" s="225"/>
      <c r="W7" s="223"/>
      <c r="X7" s="224"/>
      <c r="Y7" s="224"/>
      <c r="Z7" s="226"/>
      <c r="AA7" s="224"/>
      <c r="AB7" s="224"/>
      <c r="AC7" s="224"/>
      <c r="AD7" s="225"/>
      <c r="AE7" s="223"/>
      <c r="AF7" s="224"/>
      <c r="AG7" s="224"/>
      <c r="AH7" s="225"/>
      <c r="AI7" s="223"/>
      <c r="AJ7" s="224"/>
      <c r="AK7" s="224"/>
      <c r="AL7" s="225"/>
      <c r="AM7" s="223"/>
      <c r="AN7" s="224"/>
      <c r="AO7" s="224"/>
      <c r="AP7" s="225"/>
      <c r="AQ7" s="223"/>
      <c r="AR7" s="224"/>
      <c r="AS7" s="224"/>
      <c r="AT7" s="225"/>
      <c r="AU7" s="223"/>
      <c r="AV7" s="224"/>
      <c r="AW7" s="224"/>
      <c r="AX7" s="225"/>
      <c r="AY7" s="223"/>
      <c r="AZ7" s="224"/>
      <c r="BA7" s="224"/>
      <c r="BB7" s="225"/>
      <c r="BC7" s="223"/>
      <c r="BD7" s="224"/>
      <c r="BE7" s="224"/>
      <c r="BF7" s="225"/>
      <c r="BG7" s="223"/>
      <c r="BH7" s="224"/>
      <c r="BI7" s="224"/>
      <c r="BJ7" s="225"/>
      <c r="BK7" s="223"/>
      <c r="BL7" s="224"/>
      <c r="BM7" s="224"/>
      <c r="BN7" s="225"/>
      <c r="BO7" s="223"/>
      <c r="BP7" s="224"/>
      <c r="BQ7" s="224"/>
      <c r="BR7" s="225"/>
      <c r="BS7" s="223"/>
      <c r="BT7" s="224"/>
      <c r="BU7" s="224"/>
      <c r="BV7" s="225"/>
      <c r="BW7" s="223"/>
      <c r="BX7" s="224"/>
      <c r="BY7" s="224"/>
      <c r="BZ7" s="225"/>
      <c r="CA7" s="223"/>
      <c r="CB7" s="224"/>
      <c r="CC7" s="224"/>
      <c r="CD7" s="225"/>
      <c r="CE7" s="223"/>
      <c r="CF7" s="224"/>
      <c r="CG7" s="224"/>
      <c r="CH7" s="225"/>
      <c r="CI7" s="223"/>
      <c r="CJ7" s="224"/>
      <c r="CK7" s="224"/>
      <c r="CL7" s="225"/>
      <c r="CM7" s="223"/>
      <c r="CN7" s="224"/>
      <c r="CO7" s="224"/>
      <c r="CP7" s="225"/>
      <c r="CQ7" s="223"/>
      <c r="CR7" s="224"/>
      <c r="CS7" s="224"/>
      <c r="CT7" s="225"/>
      <c r="CU7" s="223"/>
      <c r="CV7" s="224"/>
      <c r="CW7" s="224"/>
      <c r="CX7" s="225"/>
      <c r="CY7" s="223"/>
      <c r="CZ7" s="224"/>
      <c r="DA7" s="224"/>
      <c r="DB7" s="225"/>
      <c r="DC7" s="228"/>
      <c r="DD7" s="224"/>
      <c r="DE7" s="224"/>
      <c r="DF7" s="225"/>
      <c r="DG7" s="223"/>
      <c r="DH7" s="224"/>
      <c r="DI7" s="224"/>
      <c r="DJ7" s="225"/>
      <c r="DK7" s="223"/>
      <c r="DL7" s="224"/>
      <c r="DM7" s="224"/>
      <c r="DN7" s="225"/>
      <c r="DO7" s="223"/>
      <c r="DP7" s="224"/>
      <c r="DQ7" s="224"/>
      <c r="DR7" s="225"/>
      <c r="DS7" s="223"/>
      <c r="DT7" s="224"/>
      <c r="DU7" s="224"/>
      <c r="DV7" s="225"/>
      <c r="DW7" s="223"/>
      <c r="DX7" s="224"/>
      <c r="DY7" s="224"/>
      <c r="DZ7" s="225"/>
      <c r="EA7" s="223"/>
      <c r="EB7" s="224"/>
      <c r="EC7" s="224"/>
      <c r="ED7" s="225"/>
      <c r="EE7" s="223"/>
      <c r="EF7" s="224"/>
      <c r="EG7" s="224"/>
      <c r="EH7" s="225"/>
      <c r="EI7" s="223"/>
      <c r="EJ7" s="224"/>
      <c r="EK7" s="224"/>
      <c r="EL7" s="225"/>
      <c r="EM7" s="223"/>
      <c r="EN7" s="224"/>
      <c r="EO7" s="224"/>
      <c r="EP7" s="225"/>
      <c r="EQ7" s="223"/>
      <c r="ER7" s="224"/>
      <c r="ES7" s="224"/>
      <c r="ET7" s="225"/>
      <c r="EU7" s="223"/>
      <c r="EV7" s="224"/>
      <c r="EW7" s="224"/>
      <c r="EX7" s="225"/>
      <c r="EY7" s="223"/>
      <c r="EZ7" s="224"/>
      <c r="FA7" s="224"/>
      <c r="FB7" s="225"/>
      <c r="FC7" s="223"/>
      <c r="FD7" s="224"/>
      <c r="FE7" s="224"/>
      <c r="FF7" s="225"/>
      <c r="FG7" s="223"/>
      <c r="FH7" s="224"/>
      <c r="FI7" s="224"/>
      <c r="FJ7" s="225"/>
      <c r="FK7" s="223"/>
      <c r="FL7" s="224"/>
      <c r="FM7" s="224"/>
      <c r="FN7" s="225"/>
      <c r="FO7" s="223"/>
      <c r="FP7" s="224"/>
      <c r="FQ7" s="224"/>
      <c r="FR7" s="225"/>
      <c r="FS7" s="223"/>
      <c r="FT7" s="224"/>
      <c r="FU7" s="224"/>
      <c r="FV7" s="225"/>
      <c r="FW7" s="223"/>
      <c r="FX7" s="224"/>
      <c r="FY7" s="224"/>
      <c r="FZ7" s="225"/>
      <c r="GA7" s="223"/>
      <c r="GB7" s="224"/>
      <c r="GC7" s="224"/>
      <c r="GD7" s="225"/>
      <c r="GE7" s="223"/>
      <c r="GF7" s="224"/>
      <c r="GG7" s="224"/>
      <c r="GH7" s="225"/>
      <c r="GI7" s="223"/>
      <c r="GJ7" s="224"/>
      <c r="GK7" s="224"/>
      <c r="GL7" s="225"/>
      <c r="GM7" s="223"/>
      <c r="GN7" s="224"/>
      <c r="GO7" s="224"/>
      <c r="GP7" s="225"/>
      <c r="GQ7" s="223"/>
      <c r="GR7" s="224"/>
      <c r="GS7" s="224"/>
      <c r="GT7" s="225"/>
      <c r="GU7" s="223"/>
      <c r="GV7" s="224"/>
      <c r="GW7" s="224"/>
      <c r="GX7" s="225"/>
    </row>
    <row r="8" spans="1:206">
      <c r="B8" s="643" t="s">
        <v>3</v>
      </c>
      <c r="C8" s="231" t="s">
        <v>4</v>
      </c>
      <c r="D8" s="232" t="s">
        <v>4</v>
      </c>
      <c r="E8" s="232" t="s">
        <v>4</v>
      </c>
      <c r="F8" s="392" t="s">
        <v>4</v>
      </c>
      <c r="G8" s="237" t="s">
        <v>4</v>
      </c>
      <c r="H8" s="234" t="s">
        <v>4</v>
      </c>
      <c r="I8" s="234" t="s">
        <v>4</v>
      </c>
      <c r="J8" s="235" t="s">
        <v>4</v>
      </c>
      <c r="K8" s="233" t="s">
        <v>4</v>
      </c>
      <c r="L8" s="234" t="s">
        <v>4</v>
      </c>
      <c r="M8" s="234" t="s">
        <v>4</v>
      </c>
      <c r="N8" s="236" t="s">
        <v>4</v>
      </c>
      <c r="O8" s="237" t="s">
        <v>4</v>
      </c>
      <c r="P8" s="234" t="s">
        <v>4</v>
      </c>
      <c r="Q8" s="234" t="s">
        <v>4</v>
      </c>
      <c r="R8" s="236" t="s">
        <v>4</v>
      </c>
      <c r="S8" s="237" t="s">
        <v>4</v>
      </c>
      <c r="T8" s="234" t="s">
        <v>4</v>
      </c>
      <c r="U8" s="234" t="s">
        <v>4</v>
      </c>
      <c r="V8" s="235" t="s">
        <v>4</v>
      </c>
      <c r="W8" s="233" t="s">
        <v>4</v>
      </c>
      <c r="X8" s="234" t="s">
        <v>4</v>
      </c>
      <c r="Y8" s="234" t="s">
        <v>4</v>
      </c>
      <c r="Z8" s="236" t="s">
        <v>4</v>
      </c>
      <c r="AA8" s="549" t="s">
        <v>4</v>
      </c>
      <c r="AB8" s="234" t="s">
        <v>4</v>
      </c>
      <c r="AC8" s="234" t="s">
        <v>4</v>
      </c>
      <c r="AD8" s="235" t="s">
        <v>4</v>
      </c>
      <c r="AE8" s="233" t="s">
        <v>4</v>
      </c>
      <c r="AF8" s="234" t="s">
        <v>4</v>
      </c>
      <c r="AG8" s="234" t="s">
        <v>4</v>
      </c>
      <c r="AH8" s="235" t="s">
        <v>4</v>
      </c>
      <c r="AI8" s="233" t="s">
        <v>4</v>
      </c>
      <c r="AJ8" s="234" t="s">
        <v>4</v>
      </c>
      <c r="AK8" s="234" t="s">
        <v>4</v>
      </c>
      <c r="AL8" s="235" t="s">
        <v>4</v>
      </c>
      <c r="AM8" s="233" t="s">
        <v>4</v>
      </c>
      <c r="AN8" s="234" t="s">
        <v>4</v>
      </c>
      <c r="AO8" s="234" t="s">
        <v>4</v>
      </c>
      <c r="AP8" s="235" t="s">
        <v>4</v>
      </c>
      <c r="AQ8" s="233" t="s">
        <v>4</v>
      </c>
      <c r="AR8" s="234" t="s">
        <v>4</v>
      </c>
      <c r="AS8" s="234" t="s">
        <v>4</v>
      </c>
      <c r="AT8" s="235" t="s">
        <v>4</v>
      </c>
      <c r="AU8" s="233" t="s">
        <v>4</v>
      </c>
      <c r="AV8" s="234" t="s">
        <v>4</v>
      </c>
      <c r="AW8" s="234" t="s">
        <v>4</v>
      </c>
      <c r="AX8" s="235" t="s">
        <v>4</v>
      </c>
      <c r="AY8" s="233" t="s">
        <v>4</v>
      </c>
      <c r="AZ8" s="234" t="s">
        <v>4</v>
      </c>
      <c r="BA8" s="234" t="s">
        <v>4</v>
      </c>
      <c r="BB8" s="235" t="s">
        <v>4</v>
      </c>
      <c r="BC8" s="233" t="s">
        <v>4</v>
      </c>
      <c r="BD8" s="234" t="s">
        <v>4</v>
      </c>
      <c r="BE8" s="234" t="s">
        <v>4</v>
      </c>
      <c r="BF8" s="235" t="s">
        <v>4</v>
      </c>
      <c r="BG8" s="233" t="s">
        <v>4</v>
      </c>
      <c r="BH8" s="234" t="s">
        <v>4</v>
      </c>
      <c r="BI8" s="234" t="s">
        <v>4</v>
      </c>
      <c r="BJ8" s="235" t="s">
        <v>4</v>
      </c>
      <c r="BK8" s="233" t="s">
        <v>4</v>
      </c>
      <c r="BL8" s="234" t="s">
        <v>4</v>
      </c>
      <c r="BM8" s="234" t="s">
        <v>4</v>
      </c>
      <c r="BN8" s="235" t="s">
        <v>4</v>
      </c>
      <c r="BO8" s="233" t="s">
        <v>4</v>
      </c>
      <c r="BP8" s="234" t="s">
        <v>4</v>
      </c>
      <c r="BQ8" s="234" t="s">
        <v>4</v>
      </c>
      <c r="BR8" s="235" t="s">
        <v>4</v>
      </c>
      <c r="BS8" s="233" t="s">
        <v>4</v>
      </c>
      <c r="BT8" s="234" t="s">
        <v>4</v>
      </c>
      <c r="BU8" s="234" t="s">
        <v>4</v>
      </c>
      <c r="BV8" s="235" t="s">
        <v>4</v>
      </c>
      <c r="BW8" s="233" t="s">
        <v>4</v>
      </c>
      <c r="BX8" s="234" t="s">
        <v>4</v>
      </c>
      <c r="BY8" s="234" t="s">
        <v>4</v>
      </c>
      <c r="BZ8" s="235" t="s">
        <v>4</v>
      </c>
      <c r="CA8" s="233" t="s">
        <v>4</v>
      </c>
      <c r="CB8" s="234" t="s">
        <v>4</v>
      </c>
      <c r="CC8" s="234" t="s">
        <v>4</v>
      </c>
      <c r="CD8" s="235" t="s">
        <v>4</v>
      </c>
      <c r="CE8" s="233" t="s">
        <v>4</v>
      </c>
      <c r="CF8" s="234" t="s">
        <v>4</v>
      </c>
      <c r="CG8" s="234" t="s">
        <v>4</v>
      </c>
      <c r="CH8" s="235" t="s">
        <v>4</v>
      </c>
      <c r="CI8" s="233" t="s">
        <v>4</v>
      </c>
      <c r="CJ8" s="234" t="s">
        <v>4</v>
      </c>
      <c r="CK8" s="234" t="s">
        <v>4</v>
      </c>
      <c r="CL8" s="235" t="s">
        <v>4</v>
      </c>
      <c r="CM8" s="233" t="s">
        <v>4</v>
      </c>
      <c r="CN8" s="234" t="s">
        <v>4</v>
      </c>
      <c r="CO8" s="234" t="s">
        <v>4</v>
      </c>
      <c r="CP8" s="235" t="s">
        <v>4</v>
      </c>
      <c r="CQ8" s="233" t="s">
        <v>4</v>
      </c>
      <c r="CR8" s="234" t="s">
        <v>4</v>
      </c>
      <c r="CS8" s="234" t="s">
        <v>4</v>
      </c>
      <c r="CT8" s="235" t="s">
        <v>4</v>
      </c>
      <c r="CU8" s="233" t="s">
        <v>4</v>
      </c>
      <c r="CV8" s="234" t="s">
        <v>4</v>
      </c>
      <c r="CW8" s="234" t="s">
        <v>4</v>
      </c>
      <c r="CX8" s="235" t="s">
        <v>4</v>
      </c>
      <c r="CY8" s="233" t="s">
        <v>4</v>
      </c>
      <c r="CZ8" s="234" t="s">
        <v>4</v>
      </c>
      <c r="DA8" s="234" t="s">
        <v>4</v>
      </c>
      <c r="DB8" s="235" t="s">
        <v>4</v>
      </c>
      <c r="DC8" s="233" t="s">
        <v>4</v>
      </c>
      <c r="DD8" s="234" t="s">
        <v>4</v>
      </c>
      <c r="DE8" s="234" t="s">
        <v>4</v>
      </c>
      <c r="DF8" s="235" t="s">
        <v>4</v>
      </c>
      <c r="DG8" s="233" t="s">
        <v>4</v>
      </c>
      <c r="DH8" s="234" t="s">
        <v>4</v>
      </c>
      <c r="DI8" s="234" t="s">
        <v>4</v>
      </c>
      <c r="DJ8" s="235" t="s">
        <v>4</v>
      </c>
      <c r="DK8" s="233" t="s">
        <v>4</v>
      </c>
      <c r="DL8" s="234" t="s">
        <v>4</v>
      </c>
      <c r="DM8" s="234" t="s">
        <v>4</v>
      </c>
      <c r="DN8" s="235" t="s">
        <v>4</v>
      </c>
      <c r="DO8" s="233" t="s">
        <v>4</v>
      </c>
      <c r="DP8" s="234" t="s">
        <v>4</v>
      </c>
      <c r="DQ8" s="234" t="s">
        <v>4</v>
      </c>
      <c r="DR8" s="235" t="s">
        <v>4</v>
      </c>
      <c r="DS8" s="233" t="s">
        <v>4</v>
      </c>
      <c r="DT8" s="234" t="s">
        <v>4</v>
      </c>
      <c r="DU8" s="234" t="s">
        <v>4</v>
      </c>
      <c r="DV8" s="235" t="s">
        <v>4</v>
      </c>
      <c r="DW8" s="233" t="s">
        <v>4</v>
      </c>
      <c r="DX8" s="234" t="s">
        <v>4</v>
      </c>
      <c r="DY8" s="234" t="s">
        <v>4</v>
      </c>
      <c r="DZ8" s="235" t="s">
        <v>4</v>
      </c>
      <c r="EA8" s="233" t="s">
        <v>4</v>
      </c>
      <c r="EB8" s="234" t="s">
        <v>4</v>
      </c>
      <c r="EC8" s="234" t="s">
        <v>4</v>
      </c>
      <c r="ED8" s="235" t="s">
        <v>4</v>
      </c>
      <c r="EE8" s="233" t="s">
        <v>4</v>
      </c>
      <c r="EF8" s="234" t="s">
        <v>4</v>
      </c>
      <c r="EG8" s="234" t="s">
        <v>4</v>
      </c>
      <c r="EH8" s="235" t="s">
        <v>4</v>
      </c>
      <c r="EI8" s="233" t="s">
        <v>4</v>
      </c>
      <c r="EJ8" s="234" t="s">
        <v>4</v>
      </c>
      <c r="EK8" s="234" t="s">
        <v>4</v>
      </c>
      <c r="EL8" s="235" t="s">
        <v>4</v>
      </c>
      <c r="EM8" s="233" t="s">
        <v>4</v>
      </c>
      <c r="EN8" s="234" t="s">
        <v>4</v>
      </c>
      <c r="EO8" s="234" t="s">
        <v>4</v>
      </c>
      <c r="EP8" s="235" t="s">
        <v>4</v>
      </c>
      <c r="EQ8" s="233" t="s">
        <v>4</v>
      </c>
      <c r="ER8" s="234" t="s">
        <v>4</v>
      </c>
      <c r="ES8" s="234" t="s">
        <v>4</v>
      </c>
      <c r="ET8" s="235" t="s">
        <v>4</v>
      </c>
      <c r="EU8" s="233" t="s">
        <v>4</v>
      </c>
      <c r="EV8" s="234" t="s">
        <v>4</v>
      </c>
      <c r="EW8" s="234" t="s">
        <v>4</v>
      </c>
      <c r="EX8" s="235" t="s">
        <v>4</v>
      </c>
      <c r="EY8" s="233" t="s">
        <v>4</v>
      </c>
      <c r="EZ8" s="234" t="s">
        <v>4</v>
      </c>
      <c r="FA8" s="234" t="s">
        <v>4</v>
      </c>
      <c r="FB8" s="235" t="s">
        <v>4</v>
      </c>
      <c r="FC8" s="233" t="s">
        <v>4</v>
      </c>
      <c r="FD8" s="234" t="s">
        <v>4</v>
      </c>
      <c r="FE8" s="234" t="s">
        <v>4</v>
      </c>
      <c r="FF8" s="235" t="s">
        <v>4</v>
      </c>
      <c r="FG8" s="233" t="s">
        <v>4</v>
      </c>
      <c r="FH8" s="234" t="s">
        <v>4</v>
      </c>
      <c r="FI8" s="234" t="s">
        <v>4</v>
      </c>
      <c r="FJ8" s="235" t="s">
        <v>4</v>
      </c>
      <c r="FK8" s="233" t="s">
        <v>4</v>
      </c>
      <c r="FL8" s="234" t="s">
        <v>4</v>
      </c>
      <c r="FM8" s="234" t="s">
        <v>4</v>
      </c>
      <c r="FN8" s="235" t="s">
        <v>4</v>
      </c>
      <c r="FO8" s="233" t="s">
        <v>4</v>
      </c>
      <c r="FP8" s="234" t="s">
        <v>4</v>
      </c>
      <c r="FQ8" s="234" t="s">
        <v>4</v>
      </c>
      <c r="FR8" s="235" t="s">
        <v>4</v>
      </c>
      <c r="FS8" s="233" t="s">
        <v>4</v>
      </c>
      <c r="FT8" s="234" t="s">
        <v>4</v>
      </c>
      <c r="FU8" s="234" t="s">
        <v>4</v>
      </c>
      <c r="FV8" s="235" t="s">
        <v>4</v>
      </c>
      <c r="FW8" s="233" t="s">
        <v>4</v>
      </c>
      <c r="FX8" s="234" t="s">
        <v>4</v>
      </c>
      <c r="FY8" s="234" t="s">
        <v>4</v>
      </c>
      <c r="FZ8" s="235" t="s">
        <v>4</v>
      </c>
      <c r="GA8" s="233" t="s">
        <v>4</v>
      </c>
      <c r="GB8" s="234" t="s">
        <v>4</v>
      </c>
      <c r="GC8" s="234" t="s">
        <v>4</v>
      </c>
      <c r="GD8" s="235" t="s">
        <v>4</v>
      </c>
      <c r="GE8" s="233" t="s">
        <v>4</v>
      </c>
      <c r="GF8" s="234" t="s">
        <v>4</v>
      </c>
      <c r="GG8" s="234" t="s">
        <v>4</v>
      </c>
      <c r="GH8" s="235" t="s">
        <v>4</v>
      </c>
      <c r="GI8" s="233" t="s">
        <v>4</v>
      </c>
      <c r="GJ8" s="234" t="s">
        <v>4</v>
      </c>
      <c r="GK8" s="234" t="s">
        <v>4</v>
      </c>
      <c r="GL8" s="235" t="s">
        <v>4</v>
      </c>
      <c r="GM8" s="233" t="s">
        <v>4</v>
      </c>
      <c r="GN8" s="234" t="s">
        <v>4</v>
      </c>
      <c r="GO8" s="234" t="s">
        <v>4</v>
      </c>
      <c r="GP8" s="235" t="s">
        <v>4</v>
      </c>
      <c r="GQ8" s="233" t="s">
        <v>4</v>
      </c>
      <c r="GR8" s="234" t="s">
        <v>4</v>
      </c>
      <c r="GS8" s="234" t="s">
        <v>4</v>
      </c>
      <c r="GT8" s="235" t="s">
        <v>4</v>
      </c>
      <c r="GU8" s="233" t="s">
        <v>4</v>
      </c>
      <c r="GV8" s="234" t="s">
        <v>4</v>
      </c>
      <c r="GW8" s="234" t="s">
        <v>4</v>
      </c>
      <c r="GX8" s="235" t="s">
        <v>4</v>
      </c>
    </row>
    <row r="9" spans="1:206" s="250" customFormat="1">
      <c r="B9" s="644" t="s">
        <v>5</v>
      </c>
      <c r="C9" s="239">
        <v>70.497968096075695</v>
      </c>
      <c r="D9" s="240">
        <v>100</v>
      </c>
      <c r="E9" s="240">
        <v>100</v>
      </c>
      <c r="F9" s="393">
        <v>1.2451919942629901</v>
      </c>
      <c r="G9" s="245">
        <v>93.667098026528635</v>
      </c>
      <c r="H9" s="243">
        <v>100</v>
      </c>
      <c r="I9" s="243">
        <v>100</v>
      </c>
      <c r="J9" s="241">
        <v>0.89585666293393063</v>
      </c>
      <c r="K9" s="242">
        <v>61.474232357694383</v>
      </c>
      <c r="L9" s="243">
        <v>99.833537760644816</v>
      </c>
      <c r="M9" s="243">
        <v>97.129605320731599</v>
      </c>
      <c r="N9" s="244">
        <v>0.40997906489881369</v>
      </c>
      <c r="O9" s="245">
        <v>63.869257950530027</v>
      </c>
      <c r="P9" s="243">
        <v>100</v>
      </c>
      <c r="Q9" s="243">
        <v>100</v>
      </c>
      <c r="R9" s="244">
        <v>1.2563915266617971</v>
      </c>
      <c r="S9" s="245">
        <v>78.327338129496397</v>
      </c>
      <c r="T9" s="243">
        <v>100</v>
      </c>
      <c r="U9" s="243">
        <v>100</v>
      </c>
      <c r="V9" s="246">
        <v>0.71290657953364023</v>
      </c>
      <c r="W9" s="247">
        <v>98.767253187230011</v>
      </c>
      <c r="X9" s="248">
        <v>100</v>
      </c>
      <c r="Y9" s="248">
        <v>100</v>
      </c>
      <c r="Z9" s="559">
        <v>1.4078587938642571</v>
      </c>
      <c r="AA9" s="550">
        <v>99.718468468468473</v>
      </c>
      <c r="AB9" s="248">
        <v>100</v>
      </c>
      <c r="AC9" s="248">
        <v>100</v>
      </c>
      <c r="AD9" s="249">
        <v>1.7640573318632859</v>
      </c>
      <c r="AE9" s="247">
        <v>97.141094199917731</v>
      </c>
      <c r="AF9" s="248">
        <v>99.835627696733098</v>
      </c>
      <c r="AG9" s="248">
        <v>100</v>
      </c>
      <c r="AH9" s="249">
        <v>1.9660045054269919</v>
      </c>
      <c r="AI9" s="247">
        <v>86.444921316165946</v>
      </c>
      <c r="AJ9" s="248">
        <v>100</v>
      </c>
      <c r="AK9" s="248">
        <v>100</v>
      </c>
      <c r="AL9" s="249">
        <v>0.85592011412268187</v>
      </c>
      <c r="AM9" s="247">
        <v>100</v>
      </c>
      <c r="AN9" s="248">
        <v>100</v>
      </c>
      <c r="AO9" s="248">
        <v>100</v>
      </c>
      <c r="AP9" s="249">
        <v>1.132075471698113</v>
      </c>
      <c r="AQ9" s="247">
        <v>96.11486486486487</v>
      </c>
      <c r="AR9" s="248">
        <v>99.933073061907422</v>
      </c>
      <c r="AS9" s="248">
        <v>99.945504087193456</v>
      </c>
      <c r="AT9" s="249">
        <v>0.72881540302404002</v>
      </c>
      <c r="AU9" s="247">
        <v>91.36728287408441</v>
      </c>
      <c r="AV9" s="248">
        <v>100</v>
      </c>
      <c r="AW9" s="248">
        <v>100</v>
      </c>
      <c r="AX9" s="249">
        <v>2.4512342482306231</v>
      </c>
      <c r="AY9" s="247">
        <v>63.421550094517961</v>
      </c>
      <c r="AZ9" s="248">
        <v>99.80013324450367</v>
      </c>
      <c r="BA9" s="248">
        <v>77.461899179366938</v>
      </c>
      <c r="BB9" s="249">
        <v>0.35427932127540562</v>
      </c>
      <c r="BC9" s="247">
        <v>91.778938685729997</v>
      </c>
      <c r="BD9" s="248">
        <v>100</v>
      </c>
      <c r="BE9" s="248">
        <v>99.837266069975584</v>
      </c>
      <c r="BF9" s="249">
        <v>2.9205962884088841</v>
      </c>
      <c r="BG9" s="247">
        <v>76.928652790721756</v>
      </c>
      <c r="BH9" s="248">
        <v>100</v>
      </c>
      <c r="BI9" s="248">
        <v>99.94787866152403</v>
      </c>
      <c r="BJ9" s="249">
        <v>0.99681430479909572</v>
      </c>
      <c r="BK9" s="247">
        <v>83.611755607115242</v>
      </c>
      <c r="BL9" s="248">
        <v>99.907415980001858</v>
      </c>
      <c r="BM9" s="248">
        <v>100</v>
      </c>
      <c r="BN9" s="249">
        <v>0.94975490196078427</v>
      </c>
      <c r="BO9" s="247">
        <v>72.547452547452551</v>
      </c>
      <c r="BP9" s="248">
        <v>99.822000711997148</v>
      </c>
      <c r="BQ9" s="248">
        <v>100</v>
      </c>
      <c r="BR9" s="249">
        <v>2.140309155766944</v>
      </c>
      <c r="BS9" s="247">
        <v>97.287899860917946</v>
      </c>
      <c r="BT9" s="248">
        <v>100</v>
      </c>
      <c r="BU9" s="248">
        <v>100</v>
      </c>
      <c r="BV9" s="249">
        <v>1.6931582584657909</v>
      </c>
      <c r="BW9" s="247">
        <v>80.461777260380288</v>
      </c>
      <c r="BX9" s="248">
        <v>99.729938271604937</v>
      </c>
      <c r="BY9" s="248">
        <v>99.848024316109417</v>
      </c>
      <c r="BZ9" s="249">
        <v>1.14985862393968</v>
      </c>
      <c r="CA9" s="247">
        <v>59.754851889683401</v>
      </c>
      <c r="CB9" s="248">
        <v>100</v>
      </c>
      <c r="CC9" s="248">
        <v>100</v>
      </c>
      <c r="CD9" s="249">
        <v>0.48119539065467898</v>
      </c>
      <c r="CE9" s="247">
        <v>62.764941760549931</v>
      </c>
      <c r="CF9" s="248">
        <v>100</v>
      </c>
      <c r="CG9" s="248">
        <v>100</v>
      </c>
      <c r="CH9" s="249">
        <v>0.89917734838339392</v>
      </c>
      <c r="CI9" s="247">
        <v>89.759572573463942</v>
      </c>
      <c r="CJ9" s="248">
        <v>99.875599786742498</v>
      </c>
      <c r="CK9" s="248">
        <v>100</v>
      </c>
      <c r="CL9" s="249">
        <v>1.6958134605193429</v>
      </c>
      <c r="CM9" s="247">
        <v>97.129050596930071</v>
      </c>
      <c r="CN9" s="248">
        <v>100</v>
      </c>
      <c r="CO9" s="248">
        <v>100</v>
      </c>
      <c r="CP9" s="249">
        <v>1.360544217687075</v>
      </c>
      <c r="CQ9" s="247">
        <v>98.795915256820606</v>
      </c>
      <c r="CR9" s="248">
        <v>99.877657134118365</v>
      </c>
      <c r="CS9" s="248">
        <v>100</v>
      </c>
      <c r="CT9" s="249">
        <v>0.73037127206329888</v>
      </c>
      <c r="CU9" s="247">
        <v>99.74005718741877</v>
      </c>
      <c r="CV9" s="248">
        <v>100</v>
      </c>
      <c r="CW9" s="248">
        <v>100</v>
      </c>
      <c r="CX9" s="249">
        <v>0.98191214470284238</v>
      </c>
      <c r="CY9" s="247">
        <v>93.405233380480908</v>
      </c>
      <c r="CZ9" s="248">
        <v>100</v>
      </c>
      <c r="DA9" s="248">
        <v>100</v>
      </c>
      <c r="DB9" s="249">
        <v>1.5151515151515149</v>
      </c>
      <c r="DC9" s="247">
        <v>93.891444342226308</v>
      </c>
      <c r="DD9" s="248">
        <v>99.909354604786074</v>
      </c>
      <c r="DE9" s="248">
        <v>100</v>
      </c>
      <c r="DF9" s="249">
        <v>1.7468035296236271</v>
      </c>
      <c r="DG9" s="247">
        <v>38.244262558176857</v>
      </c>
      <c r="DH9" s="248">
        <v>99.662899068015065</v>
      </c>
      <c r="DI9" s="248">
        <v>99.943539280529123</v>
      </c>
      <c r="DJ9" s="249">
        <v>0.78988941548183256</v>
      </c>
      <c r="DK9" s="247">
        <v>83.544432059985809</v>
      </c>
      <c r="DL9" s="248">
        <v>99.859465970688618</v>
      </c>
      <c r="DM9" s="248">
        <v>99.949677938808378</v>
      </c>
      <c r="DN9" s="249">
        <v>1.3465983318259469</v>
      </c>
      <c r="DO9" s="247">
        <v>78.288017704710711</v>
      </c>
      <c r="DP9" s="248">
        <v>100</v>
      </c>
      <c r="DQ9" s="248">
        <v>100</v>
      </c>
      <c r="DR9" s="249">
        <v>0</v>
      </c>
      <c r="DS9" s="247">
        <v>43.795784965626048</v>
      </c>
      <c r="DT9" s="248">
        <v>99.693213891275008</v>
      </c>
      <c r="DU9" s="248">
        <v>96.723003483421493</v>
      </c>
      <c r="DV9" s="249">
        <v>0.55012911193443359</v>
      </c>
      <c r="DW9" s="247">
        <v>57.985215746948597</v>
      </c>
      <c r="DX9" s="248">
        <v>100</v>
      </c>
      <c r="DY9" s="248">
        <v>100</v>
      </c>
      <c r="DZ9" s="249">
        <v>1.6524701873935259</v>
      </c>
      <c r="EA9" s="247">
        <v>28.07602122670616</v>
      </c>
      <c r="EB9" s="248">
        <v>99.639328838011608</v>
      </c>
      <c r="EC9" s="248">
        <v>99.938620181684257</v>
      </c>
      <c r="ED9" s="249">
        <v>0.37804878048780488</v>
      </c>
      <c r="EE9" s="247">
        <v>28.028169014084511</v>
      </c>
      <c r="EF9" s="248">
        <v>100</v>
      </c>
      <c r="EG9" s="248">
        <v>100</v>
      </c>
      <c r="EH9" s="249">
        <v>8.4487534626038787</v>
      </c>
      <c r="EI9" s="247">
        <v>99.763531266421438</v>
      </c>
      <c r="EJ9" s="248">
        <v>100</v>
      </c>
      <c r="EK9" s="248">
        <v>100</v>
      </c>
      <c r="EL9" s="249">
        <v>1.222684703433923</v>
      </c>
      <c r="EM9" s="247">
        <v>61.323445521962348</v>
      </c>
      <c r="EN9" s="248">
        <v>100</v>
      </c>
      <c r="EO9" s="248">
        <v>100</v>
      </c>
      <c r="EP9" s="249">
        <v>2.150537634408602</v>
      </c>
      <c r="EQ9" s="247">
        <v>75.65002846840008</v>
      </c>
      <c r="ER9" s="248">
        <v>100</v>
      </c>
      <c r="ES9" s="248">
        <v>100</v>
      </c>
      <c r="ET9" s="249">
        <v>0.90668681526256134</v>
      </c>
      <c r="EU9" s="247">
        <v>85.752544188537755</v>
      </c>
      <c r="EV9" s="248">
        <v>100</v>
      </c>
      <c r="EW9" s="248">
        <v>100</v>
      </c>
      <c r="EX9" s="249">
        <v>2.4581589958159</v>
      </c>
      <c r="EY9" s="247">
        <v>53.815126050420169</v>
      </c>
      <c r="EZ9" s="248">
        <v>100</v>
      </c>
      <c r="FA9" s="248">
        <v>99.833721316927168</v>
      </c>
      <c r="FB9" s="249">
        <v>1.5640599001663891</v>
      </c>
      <c r="FC9" s="247">
        <v>40.042840042840041</v>
      </c>
      <c r="FD9" s="248">
        <v>99.689231184975</v>
      </c>
      <c r="FE9" s="248">
        <v>99.968681490761043</v>
      </c>
      <c r="FF9" s="249">
        <v>1.426969092721835</v>
      </c>
      <c r="FG9" s="247">
        <v>95.476892822025562</v>
      </c>
      <c r="FH9" s="248">
        <v>99.18420623266438</v>
      </c>
      <c r="FI9" s="248">
        <v>100</v>
      </c>
      <c r="FJ9" s="249">
        <v>1.561483409238777</v>
      </c>
      <c r="FK9" s="247">
        <v>96.021438878581733</v>
      </c>
      <c r="FL9" s="248">
        <v>100</v>
      </c>
      <c r="FM9" s="248">
        <v>100</v>
      </c>
      <c r="FN9" s="249">
        <v>0.9797917942437232</v>
      </c>
      <c r="FO9" s="247">
        <v>88.03391959798995</v>
      </c>
      <c r="FP9" s="248">
        <v>100</v>
      </c>
      <c r="FQ9" s="248">
        <v>100</v>
      </c>
      <c r="FR9" s="249">
        <v>1.494861413889754</v>
      </c>
      <c r="FS9" s="247">
        <v>92.293464858199755</v>
      </c>
      <c r="FT9" s="248">
        <v>100</v>
      </c>
      <c r="FU9" s="248">
        <v>100</v>
      </c>
      <c r="FV9" s="249">
        <v>2.921485088253196</v>
      </c>
      <c r="FW9" s="247">
        <v>81.916854392791322</v>
      </c>
      <c r="FX9" s="248">
        <v>99.816063764561619</v>
      </c>
      <c r="FY9" s="248">
        <v>100</v>
      </c>
      <c r="FZ9" s="249">
        <v>0.77440391277766452</v>
      </c>
      <c r="GA9" s="247">
        <v>93.475160446874256</v>
      </c>
      <c r="GB9" s="248">
        <v>99.640890591333488</v>
      </c>
      <c r="GC9" s="248">
        <v>95.546800382043941</v>
      </c>
      <c r="GD9" s="249">
        <v>0</v>
      </c>
      <c r="GE9" s="247">
        <v>99.343242309021775</v>
      </c>
      <c r="GF9" s="248">
        <v>100</v>
      </c>
      <c r="GG9" s="248">
        <v>100</v>
      </c>
      <c r="GH9" s="249">
        <v>0.43044857272315362</v>
      </c>
      <c r="GI9" s="247">
        <v>74.524221453287197</v>
      </c>
      <c r="GJ9" s="248">
        <v>99.883143441425645</v>
      </c>
      <c r="GK9" s="248">
        <v>100</v>
      </c>
      <c r="GL9" s="249">
        <v>0.66006600660066006</v>
      </c>
      <c r="GM9" s="247">
        <v>100</v>
      </c>
      <c r="GN9" s="248">
        <v>100</v>
      </c>
      <c r="GO9" s="248">
        <v>100</v>
      </c>
      <c r="GP9" s="249">
        <v>0.49658597144630662</v>
      </c>
      <c r="GQ9" s="247">
        <v>39.276862516401813</v>
      </c>
      <c r="GR9" s="248">
        <v>100</v>
      </c>
      <c r="GS9" s="248">
        <v>100</v>
      </c>
      <c r="GT9" s="249">
        <v>0.72463768115942029</v>
      </c>
      <c r="GU9" s="247">
        <v>100</v>
      </c>
      <c r="GV9" s="248">
        <v>99.633315872184383</v>
      </c>
      <c r="GW9" s="248">
        <v>100</v>
      </c>
      <c r="GX9" s="249">
        <v>0</v>
      </c>
    </row>
    <row r="10" spans="1:206" s="263" customFormat="1">
      <c r="B10" s="645" t="s">
        <v>6</v>
      </c>
      <c r="C10" s="252">
        <v>29.502031903924301</v>
      </c>
      <c r="D10" s="253">
        <v>0</v>
      </c>
      <c r="E10" s="253">
        <v>0</v>
      </c>
      <c r="F10" s="394">
        <v>98.754808005737004</v>
      </c>
      <c r="G10" s="258">
        <v>6.3329019734713681</v>
      </c>
      <c r="H10" s="256">
        <v>0</v>
      </c>
      <c r="I10" s="256">
        <v>0</v>
      </c>
      <c r="J10" s="254">
        <v>99.104143337066063</v>
      </c>
      <c r="K10" s="255">
        <v>38.525767642305617</v>
      </c>
      <c r="L10" s="256">
        <v>0.16646223935517779</v>
      </c>
      <c r="M10" s="256">
        <v>2.870394679268399</v>
      </c>
      <c r="N10" s="257">
        <v>99.59002093510118</v>
      </c>
      <c r="O10" s="258">
        <v>36.130742049469973</v>
      </c>
      <c r="P10" s="256">
        <v>0</v>
      </c>
      <c r="Q10" s="256">
        <v>0</v>
      </c>
      <c r="R10" s="257">
        <v>98.743608473338199</v>
      </c>
      <c r="S10" s="258">
        <v>21.6726618705036</v>
      </c>
      <c r="T10" s="256">
        <v>0</v>
      </c>
      <c r="U10" s="256">
        <v>0</v>
      </c>
      <c r="V10" s="259">
        <v>99.287093420466363</v>
      </c>
      <c r="W10" s="260">
        <v>1.232746812769993</v>
      </c>
      <c r="X10" s="261">
        <v>0</v>
      </c>
      <c r="Y10" s="261">
        <v>0</v>
      </c>
      <c r="Z10" s="560">
        <v>98.592141206135736</v>
      </c>
      <c r="AA10" s="551">
        <v>0.28153153153153149</v>
      </c>
      <c r="AB10" s="261">
        <v>0</v>
      </c>
      <c r="AC10" s="261">
        <v>0</v>
      </c>
      <c r="AD10" s="262">
        <v>98.235942668136715</v>
      </c>
      <c r="AE10" s="260">
        <v>2.8589058000822711</v>
      </c>
      <c r="AF10" s="261">
        <v>0.1643723032668995</v>
      </c>
      <c r="AG10" s="261">
        <v>0</v>
      </c>
      <c r="AH10" s="262">
        <v>98.033995494573006</v>
      </c>
      <c r="AI10" s="260">
        <v>13.555078683834051</v>
      </c>
      <c r="AJ10" s="261">
        <v>0</v>
      </c>
      <c r="AK10" s="261">
        <v>0</v>
      </c>
      <c r="AL10" s="262">
        <v>99.144079885877318</v>
      </c>
      <c r="AM10" s="260">
        <v>0</v>
      </c>
      <c r="AN10" s="261">
        <v>0</v>
      </c>
      <c r="AO10" s="261">
        <v>0</v>
      </c>
      <c r="AP10" s="262">
        <v>98.867924528301884</v>
      </c>
      <c r="AQ10" s="260">
        <v>3.8851351351351351</v>
      </c>
      <c r="AR10" s="261">
        <v>6.6926938092582267E-2</v>
      </c>
      <c r="AS10" s="261">
        <v>5.4495912806539509E-2</v>
      </c>
      <c r="AT10" s="262">
        <v>99.271184596975957</v>
      </c>
      <c r="AU10" s="260">
        <v>8.6327171259155904</v>
      </c>
      <c r="AV10" s="261">
        <v>0</v>
      </c>
      <c r="AW10" s="261">
        <v>0</v>
      </c>
      <c r="AX10" s="262">
        <v>97.54876575176938</v>
      </c>
      <c r="AY10" s="260">
        <v>36.578449905482039</v>
      </c>
      <c r="AZ10" s="261">
        <v>0.19986675549633581</v>
      </c>
      <c r="BA10" s="261">
        <v>22.538100820633058</v>
      </c>
      <c r="BB10" s="262">
        <v>99.645720678724601</v>
      </c>
      <c r="BC10" s="260">
        <v>8.2210613142700026</v>
      </c>
      <c r="BD10" s="261">
        <v>0</v>
      </c>
      <c r="BE10" s="261">
        <v>0.16273393002441011</v>
      </c>
      <c r="BF10" s="262">
        <v>97.079403711591112</v>
      </c>
      <c r="BG10" s="260">
        <v>23.07134720927824</v>
      </c>
      <c r="BH10" s="261">
        <v>0</v>
      </c>
      <c r="BI10" s="261">
        <v>5.2121338475972057E-2</v>
      </c>
      <c r="BJ10" s="262">
        <v>99.003185695200898</v>
      </c>
      <c r="BK10" s="260">
        <v>16.388244392884761</v>
      </c>
      <c r="BL10" s="261">
        <v>9.2584019998148318E-2</v>
      </c>
      <c r="BM10" s="261">
        <v>0</v>
      </c>
      <c r="BN10" s="262">
        <v>99.050245098039213</v>
      </c>
      <c r="BO10" s="260">
        <v>27.452547452547449</v>
      </c>
      <c r="BP10" s="261">
        <v>0.17799928800284801</v>
      </c>
      <c r="BQ10" s="261">
        <v>0</v>
      </c>
      <c r="BR10" s="262">
        <v>97.859690844233057</v>
      </c>
      <c r="BS10" s="260">
        <v>2.7121001390820578</v>
      </c>
      <c r="BT10" s="261">
        <v>0</v>
      </c>
      <c r="BU10" s="261">
        <v>0</v>
      </c>
      <c r="BV10" s="262">
        <v>98.306841741534214</v>
      </c>
      <c r="BW10" s="260">
        <v>19.538222739619709</v>
      </c>
      <c r="BX10" s="261">
        <v>0.27006172839506171</v>
      </c>
      <c r="BY10" s="261">
        <v>0.1519756838905775</v>
      </c>
      <c r="BZ10" s="262">
        <v>98.850141376060321</v>
      </c>
      <c r="CA10" s="260">
        <v>40.245148110316649</v>
      </c>
      <c r="CB10" s="261">
        <v>0</v>
      </c>
      <c r="CC10" s="261">
        <v>0</v>
      </c>
      <c r="CD10" s="262">
        <v>99.518804609345324</v>
      </c>
      <c r="CE10" s="260">
        <v>37.235058239450069</v>
      </c>
      <c r="CF10" s="261">
        <v>0</v>
      </c>
      <c r="CG10" s="261">
        <v>0</v>
      </c>
      <c r="CH10" s="262">
        <v>99.10082265161661</v>
      </c>
      <c r="CI10" s="260">
        <v>10.24042742653606</v>
      </c>
      <c r="CJ10" s="261">
        <v>0.1244002132575084</v>
      </c>
      <c r="CK10" s="261">
        <v>0</v>
      </c>
      <c r="CL10" s="262">
        <v>98.304186539480654</v>
      </c>
      <c r="CM10" s="260">
        <v>2.8709494030699259</v>
      </c>
      <c r="CN10" s="261">
        <v>0</v>
      </c>
      <c r="CO10" s="261">
        <v>0</v>
      </c>
      <c r="CP10" s="262">
        <v>98.639455782312922</v>
      </c>
      <c r="CQ10" s="260">
        <v>1.2040847431793931</v>
      </c>
      <c r="CR10" s="261">
        <v>0.1223428658816333</v>
      </c>
      <c r="CS10" s="261">
        <v>0</v>
      </c>
      <c r="CT10" s="262">
        <v>99.269628727936706</v>
      </c>
      <c r="CU10" s="260">
        <v>0.25994281258123209</v>
      </c>
      <c r="CV10" s="261">
        <v>0</v>
      </c>
      <c r="CW10" s="261">
        <v>0</v>
      </c>
      <c r="CX10" s="262">
        <v>99.018087855297154</v>
      </c>
      <c r="CY10" s="260">
        <v>6.5947666195190946</v>
      </c>
      <c r="CZ10" s="261">
        <v>0</v>
      </c>
      <c r="DA10" s="261">
        <v>0</v>
      </c>
      <c r="DB10" s="262">
        <v>98.484848484848484</v>
      </c>
      <c r="DC10" s="260">
        <v>6.1085556577736888</v>
      </c>
      <c r="DD10" s="261">
        <v>9.0645395213923133E-2</v>
      </c>
      <c r="DE10" s="261">
        <v>0</v>
      </c>
      <c r="DF10" s="262">
        <v>98.253196470376366</v>
      </c>
      <c r="DG10" s="260">
        <v>61.755737441823143</v>
      </c>
      <c r="DH10" s="261">
        <v>0.33710093198492957</v>
      </c>
      <c r="DI10" s="261">
        <v>5.6460719470882402E-2</v>
      </c>
      <c r="DJ10" s="262">
        <v>99.210110584518162</v>
      </c>
      <c r="DK10" s="260">
        <v>16.455567940014181</v>
      </c>
      <c r="DL10" s="261">
        <v>0.14053402931138331</v>
      </c>
      <c r="DM10" s="261">
        <v>5.032206119162641E-2</v>
      </c>
      <c r="DN10" s="262">
        <v>98.653401668174055</v>
      </c>
      <c r="DO10" s="260">
        <v>21.711982295289278</v>
      </c>
      <c r="DP10" s="261">
        <v>0</v>
      </c>
      <c r="DQ10" s="261">
        <v>0</v>
      </c>
      <c r="DR10" s="262">
        <v>100</v>
      </c>
      <c r="DS10" s="260">
        <v>56.204215034373952</v>
      </c>
      <c r="DT10" s="261">
        <v>0.30678610872499701</v>
      </c>
      <c r="DU10" s="261">
        <v>3.2769965165785062</v>
      </c>
      <c r="DV10" s="262">
        <v>99.449870888065561</v>
      </c>
      <c r="DW10" s="260">
        <v>42.014784253051403</v>
      </c>
      <c r="DX10" s="261">
        <v>0</v>
      </c>
      <c r="DY10" s="261">
        <v>0</v>
      </c>
      <c r="DZ10" s="262">
        <v>98.347529812606467</v>
      </c>
      <c r="EA10" s="260">
        <v>71.92397877329384</v>
      </c>
      <c r="EB10" s="261">
        <v>0.36067116198839583</v>
      </c>
      <c r="EC10" s="261">
        <v>6.1379818315737793E-2</v>
      </c>
      <c r="ED10" s="262">
        <v>99.621951219512198</v>
      </c>
      <c r="EE10" s="260">
        <v>71.971830985915489</v>
      </c>
      <c r="EF10" s="261">
        <v>0</v>
      </c>
      <c r="EG10" s="261">
        <v>0</v>
      </c>
      <c r="EH10" s="262">
        <v>91.551246537396125</v>
      </c>
      <c r="EI10" s="260">
        <v>0.23646873357856019</v>
      </c>
      <c r="EJ10" s="261">
        <v>0</v>
      </c>
      <c r="EK10" s="261">
        <v>0</v>
      </c>
      <c r="EL10" s="262">
        <v>98.777315296566073</v>
      </c>
      <c r="EM10" s="260">
        <v>38.676554478037652</v>
      </c>
      <c r="EN10" s="261">
        <v>0</v>
      </c>
      <c r="EO10" s="261">
        <v>0</v>
      </c>
      <c r="EP10" s="262">
        <v>97.849462365591393</v>
      </c>
      <c r="EQ10" s="260">
        <v>24.34997153159992</v>
      </c>
      <c r="ER10" s="261">
        <v>0</v>
      </c>
      <c r="ES10" s="261">
        <v>0</v>
      </c>
      <c r="ET10" s="262">
        <v>99.09331318473744</v>
      </c>
      <c r="EU10" s="260">
        <v>14.24745581146224</v>
      </c>
      <c r="EV10" s="261">
        <v>0</v>
      </c>
      <c r="EW10" s="261">
        <v>0</v>
      </c>
      <c r="EX10" s="262">
        <v>97.541841004184107</v>
      </c>
      <c r="EY10" s="260">
        <v>46.184873949579831</v>
      </c>
      <c r="EZ10" s="261">
        <v>0</v>
      </c>
      <c r="FA10" s="261">
        <v>0.16627868307283011</v>
      </c>
      <c r="FB10" s="262">
        <v>98.435940099833616</v>
      </c>
      <c r="FC10" s="260">
        <v>59.957159957159959</v>
      </c>
      <c r="FD10" s="261">
        <v>0.31076881502499659</v>
      </c>
      <c r="FE10" s="261">
        <v>3.1318509238960228E-2</v>
      </c>
      <c r="FF10" s="262">
        <v>98.573030907278167</v>
      </c>
      <c r="FG10" s="260">
        <v>4.5231071779744347</v>
      </c>
      <c r="FH10" s="261">
        <v>0.81579376733561759</v>
      </c>
      <c r="FI10" s="261">
        <v>0</v>
      </c>
      <c r="FJ10" s="262">
        <v>98.438516590761225</v>
      </c>
      <c r="FK10" s="260">
        <v>3.9785611214182639</v>
      </c>
      <c r="FL10" s="261">
        <v>0</v>
      </c>
      <c r="FM10" s="261">
        <v>0</v>
      </c>
      <c r="FN10" s="262">
        <v>99.020208205756276</v>
      </c>
      <c r="FO10" s="260">
        <v>11.96608040201005</v>
      </c>
      <c r="FP10" s="261">
        <v>0</v>
      </c>
      <c r="FQ10" s="261">
        <v>0</v>
      </c>
      <c r="FR10" s="262">
        <v>98.505138586110249</v>
      </c>
      <c r="FS10" s="260">
        <v>7.7065351418002468</v>
      </c>
      <c r="FT10" s="261">
        <v>0</v>
      </c>
      <c r="FU10" s="261">
        <v>0</v>
      </c>
      <c r="FV10" s="262">
        <v>97.078514911746808</v>
      </c>
      <c r="FW10" s="260">
        <v>18.083145607208682</v>
      </c>
      <c r="FX10" s="261">
        <v>0.18393623543838139</v>
      </c>
      <c r="FY10" s="261">
        <v>0</v>
      </c>
      <c r="FZ10" s="262">
        <v>99.225596087222328</v>
      </c>
      <c r="GA10" s="260">
        <v>6.5248395531257426</v>
      </c>
      <c r="GB10" s="261">
        <v>0.35910940866650698</v>
      </c>
      <c r="GC10" s="261">
        <v>4.4531996179560647</v>
      </c>
      <c r="GD10" s="262">
        <v>100</v>
      </c>
      <c r="GE10" s="260">
        <v>0.65675769097822334</v>
      </c>
      <c r="GF10" s="261">
        <v>0</v>
      </c>
      <c r="GG10" s="261">
        <v>0</v>
      </c>
      <c r="GH10" s="262">
        <v>99.569551427276849</v>
      </c>
      <c r="GI10" s="260">
        <v>25.4757785467128</v>
      </c>
      <c r="GJ10" s="261">
        <v>0.11685655857435</v>
      </c>
      <c r="GK10" s="261">
        <v>0</v>
      </c>
      <c r="GL10" s="262">
        <v>99.339933993399342</v>
      </c>
      <c r="GM10" s="260">
        <v>0</v>
      </c>
      <c r="GN10" s="261">
        <v>0</v>
      </c>
      <c r="GO10" s="261">
        <v>0</v>
      </c>
      <c r="GP10" s="262">
        <v>99.503414028553692</v>
      </c>
      <c r="GQ10" s="260">
        <v>60.723137483598187</v>
      </c>
      <c r="GR10" s="261">
        <v>0</v>
      </c>
      <c r="GS10" s="261">
        <v>0</v>
      </c>
      <c r="GT10" s="262">
        <v>99.275362318840578</v>
      </c>
      <c r="GU10" s="260">
        <v>0</v>
      </c>
      <c r="GV10" s="261">
        <v>0.36668412781561027</v>
      </c>
      <c r="GW10" s="261">
        <v>0</v>
      </c>
      <c r="GX10" s="262">
        <v>100</v>
      </c>
    </row>
    <row r="11" spans="1:206" s="275" customFormat="1">
      <c r="B11" s="646" t="s">
        <v>7</v>
      </c>
      <c r="C11" s="265"/>
      <c r="D11" s="266"/>
      <c r="E11" s="266"/>
      <c r="F11" s="395"/>
      <c r="G11" s="272"/>
      <c r="H11" s="268"/>
      <c r="I11" s="269"/>
      <c r="J11" s="270"/>
      <c r="K11" s="267"/>
      <c r="L11" s="268"/>
      <c r="M11" s="268"/>
      <c r="N11" s="271"/>
      <c r="O11" s="272"/>
      <c r="P11" s="268"/>
      <c r="Q11" s="268"/>
      <c r="R11" s="271"/>
      <c r="S11" s="272"/>
      <c r="T11" s="268"/>
      <c r="U11" s="268"/>
      <c r="V11" s="273"/>
      <c r="W11" s="274"/>
      <c r="Z11" s="561"/>
      <c r="AD11" s="270"/>
      <c r="AE11" s="274"/>
      <c r="AH11" s="270"/>
      <c r="AI11" s="274"/>
      <c r="AL11" s="270"/>
      <c r="AM11" s="274"/>
      <c r="AP11" s="270"/>
      <c r="AQ11" s="274"/>
      <c r="AT11" s="270"/>
      <c r="AU11" s="274"/>
      <c r="AX11" s="270"/>
      <c r="AY11" s="274"/>
      <c r="BB11" s="270"/>
      <c r="BC11" s="274"/>
      <c r="BF11" s="270"/>
      <c r="BG11" s="274"/>
      <c r="BJ11" s="270"/>
      <c r="BK11" s="274"/>
      <c r="BN11" s="270"/>
      <c r="BO11" s="274"/>
      <c r="BR11" s="270"/>
      <c r="BS11" s="274"/>
      <c r="BV11" s="270"/>
      <c r="BW11" s="274"/>
      <c r="BZ11" s="270"/>
      <c r="CA11" s="274"/>
      <c r="CD11" s="270"/>
      <c r="CE11" s="274"/>
      <c r="CH11" s="270"/>
      <c r="CI11" s="274"/>
      <c r="CL11" s="270"/>
      <c r="CM11" s="274"/>
      <c r="CP11" s="270"/>
      <c r="CQ11" s="274"/>
      <c r="CT11" s="270"/>
      <c r="CU11" s="274"/>
      <c r="CX11" s="270"/>
      <c r="CY11" s="274"/>
      <c r="DB11" s="270"/>
      <c r="DC11" s="276"/>
      <c r="DF11" s="270"/>
      <c r="DG11" s="274"/>
      <c r="DJ11" s="270"/>
      <c r="DK11" s="274"/>
      <c r="DN11" s="270"/>
      <c r="DO11" s="274"/>
      <c r="DR11" s="270"/>
      <c r="DS11" s="274"/>
      <c r="DV11" s="270"/>
      <c r="DW11" s="274"/>
      <c r="DZ11" s="270"/>
      <c r="EA11" s="274"/>
      <c r="ED11" s="270"/>
      <c r="EE11" s="274"/>
      <c r="EH11" s="270"/>
      <c r="EI11" s="274"/>
      <c r="EL11" s="270"/>
      <c r="EM11" s="274"/>
      <c r="EP11" s="270"/>
      <c r="EQ11" s="274"/>
      <c r="ET11" s="270"/>
      <c r="EU11" s="274"/>
      <c r="EX11" s="270"/>
      <c r="EY11" s="274"/>
      <c r="FB11" s="270"/>
      <c r="FC11" s="274"/>
      <c r="FF11" s="270"/>
      <c r="FG11" s="274"/>
      <c r="FJ11" s="270"/>
      <c r="FK11" s="274"/>
      <c r="FN11" s="270"/>
      <c r="FO11" s="274"/>
      <c r="FR11" s="270"/>
      <c r="FS11" s="274"/>
      <c r="FV11" s="270"/>
      <c r="FW11" s="274"/>
      <c r="FZ11" s="270"/>
      <c r="GA11" s="274"/>
      <c r="GD11" s="270"/>
      <c r="GE11" s="274"/>
      <c r="GH11" s="270"/>
      <c r="GI11" s="274"/>
      <c r="GL11" s="270"/>
      <c r="GM11" s="274"/>
      <c r="GP11" s="270"/>
      <c r="GQ11" s="274"/>
      <c r="GT11" s="270"/>
      <c r="GU11" s="274"/>
      <c r="GX11" s="270"/>
    </row>
    <row r="12" spans="1:206" s="286" customFormat="1">
      <c r="B12" s="437" t="s">
        <v>9</v>
      </c>
      <c r="C12" s="278">
        <v>0</v>
      </c>
      <c r="D12" s="279">
        <v>0</v>
      </c>
      <c r="E12" s="279">
        <v>0</v>
      </c>
      <c r="F12" s="281">
        <v>0</v>
      </c>
      <c r="G12" s="282">
        <v>0</v>
      </c>
      <c r="H12" s="279">
        <v>0</v>
      </c>
      <c r="I12" s="279">
        <v>0</v>
      </c>
      <c r="J12" s="280">
        <v>0</v>
      </c>
      <c r="K12" s="278">
        <v>2</v>
      </c>
      <c r="L12" s="279">
        <v>0</v>
      </c>
      <c r="M12" s="279">
        <v>0</v>
      </c>
      <c r="N12" s="281">
        <v>2</v>
      </c>
      <c r="O12" s="433">
        <v>2</v>
      </c>
      <c r="P12" s="279">
        <v>0</v>
      </c>
      <c r="Q12" s="279">
        <v>0</v>
      </c>
      <c r="R12" s="281">
        <v>0</v>
      </c>
      <c r="S12" s="282">
        <v>0</v>
      </c>
      <c r="T12" s="279">
        <v>0</v>
      </c>
      <c r="U12" s="279">
        <v>0</v>
      </c>
      <c r="V12" s="280">
        <v>0</v>
      </c>
      <c r="W12" s="283">
        <v>0</v>
      </c>
      <c r="X12" s="284">
        <v>0</v>
      </c>
      <c r="Y12" s="284">
        <v>0</v>
      </c>
      <c r="Z12" s="562">
        <v>0</v>
      </c>
      <c r="AA12" s="284">
        <v>0</v>
      </c>
      <c r="AB12" s="284">
        <v>0</v>
      </c>
      <c r="AC12" s="284">
        <v>0</v>
      </c>
      <c r="AD12" s="285">
        <v>0</v>
      </c>
      <c r="AE12" s="283">
        <v>0</v>
      </c>
      <c r="AF12" s="284">
        <v>0</v>
      </c>
      <c r="AG12" s="284">
        <v>0</v>
      </c>
      <c r="AH12" s="285">
        <v>0</v>
      </c>
      <c r="AI12" s="283">
        <v>0</v>
      </c>
      <c r="AJ12" s="284">
        <v>0</v>
      </c>
      <c r="AK12" s="284">
        <v>0</v>
      </c>
      <c r="AL12" s="285">
        <v>0</v>
      </c>
      <c r="AM12" s="283">
        <v>0</v>
      </c>
      <c r="AN12" s="284">
        <v>0</v>
      </c>
      <c r="AO12" s="284">
        <v>0</v>
      </c>
      <c r="AP12" s="285">
        <v>0</v>
      </c>
      <c r="AQ12" s="283">
        <v>0</v>
      </c>
      <c r="AR12" s="284">
        <v>0</v>
      </c>
      <c r="AS12" s="284">
        <v>0</v>
      </c>
      <c r="AT12" s="285">
        <v>0</v>
      </c>
      <c r="AU12" s="283">
        <v>0</v>
      </c>
      <c r="AV12" s="284">
        <v>0</v>
      </c>
      <c r="AW12" s="284">
        <v>0</v>
      </c>
      <c r="AX12" s="285">
        <v>0</v>
      </c>
      <c r="AY12" s="283">
        <v>0</v>
      </c>
      <c r="AZ12" s="284">
        <v>0</v>
      </c>
      <c r="BA12" s="284">
        <v>0</v>
      </c>
      <c r="BB12" s="285">
        <v>0</v>
      </c>
      <c r="BC12" s="283">
        <v>1</v>
      </c>
      <c r="BD12" s="284">
        <v>0</v>
      </c>
      <c r="BE12" s="284">
        <v>0</v>
      </c>
      <c r="BF12" s="285">
        <v>0</v>
      </c>
      <c r="BG12" s="283">
        <v>0</v>
      </c>
      <c r="BH12" s="284">
        <v>0</v>
      </c>
      <c r="BI12" s="284">
        <v>0</v>
      </c>
      <c r="BJ12" s="285">
        <v>0</v>
      </c>
      <c r="BK12" s="283">
        <v>0</v>
      </c>
      <c r="BL12" s="284">
        <v>0</v>
      </c>
      <c r="BM12" s="284">
        <v>0</v>
      </c>
      <c r="BN12" s="285">
        <v>1</v>
      </c>
      <c r="BO12" s="283">
        <v>0</v>
      </c>
      <c r="BP12" s="284">
        <v>0</v>
      </c>
      <c r="BQ12" s="284">
        <v>0</v>
      </c>
      <c r="BR12" s="285">
        <v>2</v>
      </c>
      <c r="BS12" s="283">
        <v>0</v>
      </c>
      <c r="BT12" s="284">
        <v>0</v>
      </c>
      <c r="BU12" s="284">
        <v>0</v>
      </c>
      <c r="BV12" s="285">
        <v>0</v>
      </c>
      <c r="BW12" s="283">
        <v>0</v>
      </c>
      <c r="BX12" s="284">
        <v>0</v>
      </c>
      <c r="BY12" s="284">
        <v>0</v>
      </c>
      <c r="BZ12" s="285">
        <v>0</v>
      </c>
      <c r="CA12" s="283">
        <v>1</v>
      </c>
      <c r="CB12" s="284">
        <v>0</v>
      </c>
      <c r="CC12" s="284">
        <v>0</v>
      </c>
      <c r="CD12" s="285">
        <v>0</v>
      </c>
      <c r="CE12" s="283">
        <v>0</v>
      </c>
      <c r="CF12" s="284">
        <v>0</v>
      </c>
      <c r="CG12" s="284">
        <v>0</v>
      </c>
      <c r="CH12" s="285">
        <v>0</v>
      </c>
      <c r="CI12" s="283">
        <v>0</v>
      </c>
      <c r="CJ12" s="284">
        <v>0</v>
      </c>
      <c r="CK12" s="284">
        <v>0</v>
      </c>
      <c r="CL12" s="285">
        <v>1</v>
      </c>
      <c r="CM12" s="283">
        <v>0</v>
      </c>
      <c r="CN12" s="284">
        <v>0</v>
      </c>
      <c r="CO12" s="284">
        <v>0</v>
      </c>
      <c r="CP12" s="285">
        <v>0</v>
      </c>
      <c r="CQ12" s="283">
        <v>0</v>
      </c>
      <c r="CR12" s="284">
        <v>0</v>
      </c>
      <c r="CS12" s="284">
        <v>0</v>
      </c>
      <c r="CT12" s="285">
        <v>0</v>
      </c>
      <c r="CU12" s="283">
        <v>0</v>
      </c>
      <c r="CV12" s="284">
        <v>0</v>
      </c>
      <c r="CW12" s="284">
        <v>0</v>
      </c>
      <c r="CX12" s="285">
        <v>0</v>
      </c>
      <c r="CY12" s="283">
        <v>0</v>
      </c>
      <c r="CZ12" s="284">
        <v>0</v>
      </c>
      <c r="DA12" s="284">
        <v>0</v>
      </c>
      <c r="DB12" s="285">
        <v>0</v>
      </c>
      <c r="DC12" s="283">
        <v>2</v>
      </c>
      <c r="DD12" s="284">
        <v>0</v>
      </c>
      <c r="DE12" s="284">
        <v>0</v>
      </c>
      <c r="DF12" s="285">
        <v>0</v>
      </c>
      <c r="DG12" s="283">
        <v>1</v>
      </c>
      <c r="DH12" s="284">
        <v>0</v>
      </c>
      <c r="DI12" s="284">
        <v>0</v>
      </c>
      <c r="DJ12" s="285">
        <v>3</v>
      </c>
      <c r="DK12" s="283">
        <v>0</v>
      </c>
      <c r="DL12" s="284">
        <v>0</v>
      </c>
      <c r="DM12" s="284">
        <v>0</v>
      </c>
      <c r="DN12" s="285">
        <v>0</v>
      </c>
      <c r="DO12" s="283">
        <v>1</v>
      </c>
      <c r="DP12" s="284">
        <v>0</v>
      </c>
      <c r="DQ12" s="284">
        <v>0</v>
      </c>
      <c r="DR12" s="285">
        <v>0</v>
      </c>
      <c r="DS12" s="283">
        <v>2</v>
      </c>
      <c r="DT12" s="284">
        <v>0</v>
      </c>
      <c r="DU12" s="284">
        <v>0</v>
      </c>
      <c r="DV12" s="285">
        <v>0</v>
      </c>
      <c r="DW12" s="283">
        <v>0</v>
      </c>
      <c r="DX12" s="284">
        <v>0</v>
      </c>
      <c r="DY12" s="284">
        <v>0</v>
      </c>
      <c r="DZ12" s="285">
        <v>0</v>
      </c>
      <c r="EA12" s="283">
        <v>8</v>
      </c>
      <c r="EB12" s="284">
        <v>0</v>
      </c>
      <c r="EC12" s="284">
        <v>0</v>
      </c>
      <c r="ED12" s="285">
        <v>2</v>
      </c>
      <c r="EE12" s="283">
        <v>2</v>
      </c>
      <c r="EF12" s="284">
        <v>0</v>
      </c>
      <c r="EG12" s="284">
        <v>0</v>
      </c>
      <c r="EH12" s="285">
        <v>0</v>
      </c>
      <c r="EI12" s="283">
        <v>1</v>
      </c>
      <c r="EJ12" s="284">
        <v>0</v>
      </c>
      <c r="EK12" s="284">
        <v>0</v>
      </c>
      <c r="EL12" s="285">
        <v>0</v>
      </c>
      <c r="EM12" s="283">
        <v>0</v>
      </c>
      <c r="EN12" s="284">
        <v>0</v>
      </c>
      <c r="EO12" s="284">
        <v>0</v>
      </c>
      <c r="EP12" s="285">
        <v>0</v>
      </c>
      <c r="EQ12" s="283">
        <v>1</v>
      </c>
      <c r="ER12" s="284">
        <v>0</v>
      </c>
      <c r="ES12" s="284">
        <v>0</v>
      </c>
      <c r="ET12" s="285">
        <v>0</v>
      </c>
      <c r="EU12" s="283">
        <v>0</v>
      </c>
      <c r="EV12" s="284">
        <v>0</v>
      </c>
      <c r="EW12" s="284">
        <v>0</v>
      </c>
      <c r="EX12" s="285">
        <v>0</v>
      </c>
      <c r="EY12" s="283">
        <v>1</v>
      </c>
      <c r="EZ12" s="284">
        <v>0</v>
      </c>
      <c r="FA12" s="284">
        <v>0</v>
      </c>
      <c r="FB12" s="285">
        <v>0</v>
      </c>
      <c r="FC12" s="283">
        <v>1</v>
      </c>
      <c r="FD12" s="284">
        <v>0</v>
      </c>
      <c r="FE12" s="284">
        <v>0</v>
      </c>
      <c r="FF12" s="285">
        <v>1</v>
      </c>
      <c r="FG12" s="283">
        <v>0</v>
      </c>
      <c r="FH12" s="284">
        <v>0</v>
      </c>
      <c r="FI12" s="284">
        <v>0</v>
      </c>
      <c r="FJ12" s="285">
        <v>0</v>
      </c>
      <c r="FK12" s="283">
        <v>2</v>
      </c>
      <c r="FL12" s="284">
        <v>0</v>
      </c>
      <c r="FM12" s="284">
        <v>0</v>
      </c>
      <c r="FN12" s="285">
        <v>0</v>
      </c>
      <c r="FO12" s="283">
        <v>1</v>
      </c>
      <c r="FP12" s="284">
        <v>0</v>
      </c>
      <c r="FQ12" s="284">
        <v>0</v>
      </c>
      <c r="FR12" s="285">
        <v>0</v>
      </c>
      <c r="FS12" s="283">
        <v>0</v>
      </c>
      <c r="FT12" s="284">
        <v>0</v>
      </c>
      <c r="FU12" s="284">
        <v>0</v>
      </c>
      <c r="FV12" s="285">
        <v>0</v>
      </c>
      <c r="FW12" s="283">
        <v>3</v>
      </c>
      <c r="FX12" s="284">
        <v>0</v>
      </c>
      <c r="FY12" s="284">
        <v>0</v>
      </c>
      <c r="FZ12" s="285">
        <v>0</v>
      </c>
      <c r="GA12" s="283">
        <v>1</v>
      </c>
      <c r="GB12" s="284">
        <v>0</v>
      </c>
      <c r="GC12" s="284">
        <v>0</v>
      </c>
      <c r="GD12" s="285">
        <v>0</v>
      </c>
      <c r="GE12" s="283">
        <v>0</v>
      </c>
      <c r="GF12" s="284">
        <v>0</v>
      </c>
      <c r="GG12" s="284">
        <v>0</v>
      </c>
      <c r="GH12" s="285">
        <v>0</v>
      </c>
      <c r="GI12" s="283">
        <v>0</v>
      </c>
      <c r="GJ12" s="284">
        <v>0</v>
      </c>
      <c r="GK12" s="284">
        <v>0</v>
      </c>
      <c r="GL12" s="285">
        <v>0</v>
      </c>
      <c r="GM12" s="283">
        <v>0</v>
      </c>
      <c r="GN12" s="284">
        <v>0</v>
      </c>
      <c r="GO12" s="284">
        <v>0</v>
      </c>
      <c r="GP12" s="285">
        <v>0</v>
      </c>
      <c r="GQ12" s="283">
        <v>1</v>
      </c>
      <c r="GR12" s="284">
        <v>0</v>
      </c>
      <c r="GS12" s="284">
        <v>0</v>
      </c>
      <c r="GT12" s="285">
        <v>0</v>
      </c>
      <c r="GU12" s="283">
        <v>0</v>
      </c>
      <c r="GV12" s="284">
        <v>0</v>
      </c>
      <c r="GW12" s="284">
        <v>0</v>
      </c>
      <c r="GX12" s="285">
        <v>0</v>
      </c>
    </row>
    <row r="13" spans="1:206" s="286" customFormat="1">
      <c r="B13" s="647" t="s">
        <v>10</v>
      </c>
      <c r="C13" s="288"/>
      <c r="D13" s="289"/>
      <c r="E13" s="289"/>
      <c r="F13" s="291"/>
      <c r="G13" s="292"/>
      <c r="H13" s="289"/>
      <c r="I13" s="289"/>
      <c r="J13" s="290"/>
      <c r="K13" s="288"/>
      <c r="L13" s="289"/>
      <c r="M13" s="289"/>
      <c r="N13" s="291"/>
      <c r="O13" s="292"/>
      <c r="P13" s="289"/>
      <c r="Q13" s="289"/>
      <c r="R13" s="291"/>
      <c r="S13" s="292"/>
      <c r="T13" s="289"/>
      <c r="U13" s="289"/>
      <c r="V13" s="290"/>
      <c r="W13" s="293"/>
      <c r="X13" s="294"/>
      <c r="Y13" s="294"/>
      <c r="Z13" s="563"/>
      <c r="AA13" s="552"/>
      <c r="AB13" s="294"/>
      <c r="AC13" s="294"/>
      <c r="AD13" s="295"/>
      <c r="AE13" s="293"/>
      <c r="AF13" s="294"/>
      <c r="AG13" s="294"/>
      <c r="AH13" s="295"/>
      <c r="AI13" s="293"/>
      <c r="AJ13" s="294"/>
      <c r="AK13" s="294"/>
      <c r="AL13" s="295"/>
      <c r="AM13" s="293"/>
      <c r="AN13" s="294"/>
      <c r="AO13" s="294"/>
      <c r="AP13" s="295"/>
      <c r="AQ13" s="293"/>
      <c r="AR13" s="294"/>
      <c r="AS13" s="294"/>
      <c r="AT13" s="295"/>
      <c r="AU13" s="293"/>
      <c r="AV13" s="294"/>
      <c r="AW13" s="294"/>
      <c r="AX13" s="295"/>
      <c r="AY13" s="293"/>
      <c r="AZ13" s="294"/>
      <c r="BA13" s="294"/>
      <c r="BB13" s="295"/>
      <c r="BC13" s="293"/>
      <c r="BD13" s="294"/>
      <c r="BE13" s="294"/>
      <c r="BF13" s="295"/>
      <c r="BG13" s="293"/>
      <c r="BH13" s="294"/>
      <c r="BI13" s="294"/>
      <c r="BJ13" s="295"/>
      <c r="BK13" s="293"/>
      <c r="BL13" s="294"/>
      <c r="BM13" s="294"/>
      <c r="BN13" s="295"/>
      <c r="BO13" s="293"/>
      <c r="BP13" s="294"/>
      <c r="BQ13" s="294"/>
      <c r="BR13" s="295"/>
      <c r="BS13" s="293"/>
      <c r="BT13" s="294"/>
      <c r="BU13" s="294"/>
      <c r="BV13" s="295"/>
      <c r="BW13" s="293"/>
      <c r="BX13" s="294"/>
      <c r="BY13" s="294"/>
      <c r="BZ13" s="295"/>
      <c r="CA13" s="293"/>
      <c r="CB13" s="294"/>
      <c r="CC13" s="294"/>
      <c r="CD13" s="295"/>
      <c r="CE13" s="293"/>
      <c r="CF13" s="294"/>
      <c r="CG13" s="294"/>
      <c r="CH13" s="295"/>
      <c r="CI13" s="293"/>
      <c r="CJ13" s="294"/>
      <c r="CK13" s="294"/>
      <c r="CL13" s="295"/>
      <c r="CM13" s="293"/>
      <c r="CN13" s="294"/>
      <c r="CO13" s="294"/>
      <c r="CP13" s="295"/>
      <c r="CQ13" s="293"/>
      <c r="CR13" s="294"/>
      <c r="CS13" s="294"/>
      <c r="CT13" s="295"/>
      <c r="CU13" s="293"/>
      <c r="CV13" s="294"/>
      <c r="CW13" s="294"/>
      <c r="CX13" s="295"/>
      <c r="CY13" s="293"/>
      <c r="CZ13" s="294"/>
      <c r="DA13" s="294"/>
      <c r="DB13" s="295"/>
      <c r="DC13" s="293"/>
      <c r="DD13" s="294"/>
      <c r="DE13" s="294"/>
      <c r="DF13" s="295"/>
      <c r="DG13" s="293"/>
      <c r="DH13" s="294"/>
      <c r="DI13" s="294"/>
      <c r="DJ13" s="295"/>
      <c r="DK13" s="293"/>
      <c r="DL13" s="294"/>
      <c r="DM13" s="294"/>
      <c r="DN13" s="295"/>
      <c r="DO13" s="293"/>
      <c r="DP13" s="294"/>
      <c r="DQ13" s="294"/>
      <c r="DR13" s="295"/>
      <c r="DS13" s="293"/>
      <c r="DT13" s="294"/>
      <c r="DU13" s="294"/>
      <c r="DV13" s="295"/>
      <c r="DW13" s="293"/>
      <c r="DX13" s="294"/>
      <c r="DY13" s="294"/>
      <c r="DZ13" s="295"/>
      <c r="EA13" s="293"/>
      <c r="EB13" s="294"/>
      <c r="EC13" s="294"/>
      <c r="ED13" s="295"/>
      <c r="EE13" s="293"/>
      <c r="EF13" s="294"/>
      <c r="EG13" s="294"/>
      <c r="EH13" s="295"/>
      <c r="EI13" s="293"/>
      <c r="EJ13" s="294"/>
      <c r="EK13" s="294"/>
      <c r="EL13" s="295"/>
      <c r="EM13" s="293"/>
      <c r="EN13" s="294"/>
      <c r="EO13" s="294"/>
      <c r="EP13" s="295"/>
      <c r="EQ13" s="293"/>
      <c r="ER13" s="294"/>
      <c r="ES13" s="294"/>
      <c r="ET13" s="295"/>
      <c r="EU13" s="293"/>
      <c r="EV13" s="294"/>
      <c r="EW13" s="294"/>
      <c r="EX13" s="295"/>
      <c r="EY13" s="293"/>
      <c r="EZ13" s="294"/>
      <c r="FA13" s="294"/>
      <c r="FB13" s="295"/>
      <c r="FC13" s="293"/>
      <c r="FD13" s="294"/>
      <c r="FE13" s="294"/>
      <c r="FF13" s="295"/>
      <c r="FG13" s="293"/>
      <c r="FH13" s="294"/>
      <c r="FI13" s="294"/>
      <c r="FJ13" s="295"/>
      <c r="FK13" s="293"/>
      <c r="FL13" s="294"/>
      <c r="FM13" s="294"/>
      <c r="FN13" s="295"/>
      <c r="FO13" s="293"/>
      <c r="FP13" s="294"/>
      <c r="FQ13" s="294"/>
      <c r="FR13" s="295"/>
      <c r="FS13" s="293"/>
      <c r="FT13" s="294"/>
      <c r="FU13" s="294"/>
      <c r="FV13" s="295"/>
      <c r="FW13" s="293"/>
      <c r="FX13" s="294"/>
      <c r="FY13" s="294"/>
      <c r="FZ13" s="295"/>
      <c r="GA13" s="293"/>
      <c r="GB13" s="294"/>
      <c r="GC13" s="294"/>
      <c r="GD13" s="295"/>
      <c r="GE13" s="293"/>
      <c r="GF13" s="294"/>
      <c r="GG13" s="294"/>
      <c r="GH13" s="295"/>
      <c r="GI13" s="293"/>
      <c r="GJ13" s="294"/>
      <c r="GK13" s="294"/>
      <c r="GL13" s="295"/>
      <c r="GM13" s="293"/>
      <c r="GN13" s="294"/>
      <c r="GO13" s="294"/>
      <c r="GP13" s="295"/>
      <c r="GQ13" s="293"/>
      <c r="GR13" s="294"/>
      <c r="GS13" s="294"/>
      <c r="GT13" s="295"/>
      <c r="GU13" s="293"/>
      <c r="GV13" s="294"/>
      <c r="GW13" s="294"/>
      <c r="GX13" s="295"/>
    </row>
    <row r="14" spans="1:206" s="286" customFormat="1">
      <c r="B14" s="313" t="s">
        <v>11</v>
      </c>
      <c r="C14" s="288">
        <v>98.095238095238102</v>
      </c>
      <c r="D14" s="289">
        <v>97.826086956521735</v>
      </c>
      <c r="E14" s="289">
        <v>100</v>
      </c>
      <c r="F14" s="291">
        <v>100</v>
      </c>
      <c r="G14" s="292">
        <v>98.924731182795696</v>
      </c>
      <c r="H14" s="289">
        <v>98</v>
      </c>
      <c r="I14" s="289">
        <v>98.94736842105263</v>
      </c>
      <c r="J14" s="290">
        <v>100</v>
      </c>
      <c r="K14" s="288">
        <v>100</v>
      </c>
      <c r="L14" s="289">
        <v>100</v>
      </c>
      <c r="M14" s="289">
        <v>100</v>
      </c>
      <c r="N14" s="291"/>
      <c r="O14" s="292">
        <v>94.805194805194802</v>
      </c>
      <c r="P14" s="289">
        <v>77.35849056603773</v>
      </c>
      <c r="Q14" s="289">
        <v>95.833333333333329</v>
      </c>
      <c r="R14" s="291">
        <v>100</v>
      </c>
      <c r="S14" s="292">
        <v>98.76543209876543</v>
      </c>
      <c r="T14" s="289">
        <v>100</v>
      </c>
      <c r="U14" s="289">
        <v>100</v>
      </c>
      <c r="V14" s="290"/>
      <c r="W14" s="293">
        <v>100</v>
      </c>
      <c r="X14" s="294">
        <v>98.484848484848484</v>
      </c>
      <c r="Y14" s="294">
        <v>100</v>
      </c>
      <c r="Z14" s="563">
        <v>100</v>
      </c>
      <c r="AA14" s="552">
        <v>98.387096774193552</v>
      </c>
      <c r="AB14" s="294">
        <v>96.296296296296291</v>
      </c>
      <c r="AC14" s="294">
        <v>100</v>
      </c>
      <c r="AD14" s="295"/>
      <c r="AE14" s="293">
        <v>98.275862068965523</v>
      </c>
      <c r="AF14" s="294">
        <v>100</v>
      </c>
      <c r="AG14" s="294">
        <v>100</v>
      </c>
      <c r="AH14" s="295">
        <v>100</v>
      </c>
      <c r="AI14" s="293">
        <v>97.260273972602747</v>
      </c>
      <c r="AJ14" s="294">
        <v>97.674418604651166</v>
      </c>
      <c r="AK14" s="294">
        <v>100</v>
      </c>
      <c r="AL14" s="295">
        <v>100</v>
      </c>
      <c r="AM14" s="293">
        <v>100</v>
      </c>
      <c r="AN14" s="294">
        <v>100</v>
      </c>
      <c r="AO14" s="294">
        <v>100</v>
      </c>
      <c r="AP14" s="295"/>
      <c r="AQ14" s="293">
        <v>97.959183673469383</v>
      </c>
      <c r="AR14" s="294">
        <v>95.774647887323937</v>
      </c>
      <c r="AS14" s="294">
        <v>100</v>
      </c>
      <c r="AT14" s="295">
        <v>100</v>
      </c>
      <c r="AU14" s="293">
        <v>100</v>
      </c>
      <c r="AV14" s="294">
        <v>100</v>
      </c>
      <c r="AW14" s="294">
        <v>100</v>
      </c>
      <c r="AX14" s="295"/>
      <c r="AY14" s="293">
        <v>97.887323943661968</v>
      </c>
      <c r="AZ14" s="294">
        <v>97.435897435897431</v>
      </c>
      <c r="BA14" s="294">
        <v>98.795180722891573</v>
      </c>
      <c r="BB14" s="295"/>
      <c r="BC14" s="293">
        <v>97.058823529411768</v>
      </c>
      <c r="BD14" s="294">
        <v>95.652173913043484</v>
      </c>
      <c r="BE14" s="294">
        <v>100</v>
      </c>
      <c r="BF14" s="295"/>
      <c r="BG14" s="293">
        <v>100</v>
      </c>
      <c r="BH14" s="294">
        <v>98</v>
      </c>
      <c r="BI14" s="294">
        <v>100</v>
      </c>
      <c r="BJ14" s="295"/>
      <c r="BK14" s="293">
        <v>95.625</v>
      </c>
      <c r="BL14" s="294">
        <v>98.611111111111114</v>
      </c>
      <c r="BM14" s="294">
        <v>100</v>
      </c>
      <c r="BN14" s="295"/>
      <c r="BO14" s="293">
        <v>100</v>
      </c>
      <c r="BP14" s="294">
        <v>100</v>
      </c>
      <c r="BQ14" s="294">
        <v>100</v>
      </c>
      <c r="BR14" s="295">
        <v>100</v>
      </c>
      <c r="BS14" s="293">
        <v>100</v>
      </c>
      <c r="BT14" s="294">
        <v>100</v>
      </c>
      <c r="BU14" s="294">
        <v>100</v>
      </c>
      <c r="BV14" s="295"/>
      <c r="BW14" s="293">
        <v>92.10526315789474</v>
      </c>
      <c r="BX14" s="294">
        <v>91.836734693877546</v>
      </c>
      <c r="BY14" s="294">
        <v>87.5</v>
      </c>
      <c r="BZ14" s="295">
        <v>100</v>
      </c>
      <c r="CA14" s="293">
        <v>92.20779220779221</v>
      </c>
      <c r="CB14" s="294">
        <v>95.348837209302332</v>
      </c>
      <c r="CC14" s="294">
        <v>80</v>
      </c>
      <c r="CD14" s="295"/>
      <c r="CE14" s="293">
        <v>100</v>
      </c>
      <c r="CF14" s="294">
        <v>100</v>
      </c>
      <c r="CG14" s="294">
        <v>98.550724637681157</v>
      </c>
      <c r="CH14" s="295"/>
      <c r="CI14" s="293">
        <v>100</v>
      </c>
      <c r="CJ14" s="294">
        <v>100</v>
      </c>
      <c r="CK14" s="294">
        <v>100</v>
      </c>
      <c r="CL14" s="295"/>
      <c r="CM14" s="293">
        <v>100</v>
      </c>
      <c r="CN14" s="294">
        <v>100</v>
      </c>
      <c r="CO14" s="294">
        <v>100</v>
      </c>
      <c r="CP14" s="295"/>
      <c r="CQ14" s="293">
        <v>100</v>
      </c>
      <c r="CR14" s="294">
        <v>100</v>
      </c>
      <c r="CS14" s="294">
        <v>100</v>
      </c>
      <c r="CT14" s="295"/>
      <c r="CU14" s="293">
        <v>98.148148148148152</v>
      </c>
      <c r="CV14" s="294">
        <v>100</v>
      </c>
      <c r="CW14" s="294">
        <v>100</v>
      </c>
      <c r="CX14" s="295"/>
      <c r="CY14" s="293">
        <v>98.850574712643677</v>
      </c>
      <c r="CZ14" s="294">
        <v>100</v>
      </c>
      <c r="DA14" s="294">
        <v>100</v>
      </c>
      <c r="DB14" s="295">
        <v>100</v>
      </c>
      <c r="DC14" s="293">
        <v>100</v>
      </c>
      <c r="DD14" s="294">
        <v>97.560975609756099</v>
      </c>
      <c r="DE14" s="294">
        <v>98.245614035087726</v>
      </c>
      <c r="DF14" s="295">
        <v>100</v>
      </c>
      <c r="DG14" s="293">
        <v>100</v>
      </c>
      <c r="DH14" s="294">
        <v>97.61904761904762</v>
      </c>
      <c r="DI14" s="294">
        <v>97.457627118644069</v>
      </c>
      <c r="DJ14" s="295"/>
      <c r="DK14" s="293">
        <v>98.245614035087726</v>
      </c>
      <c r="DL14" s="294">
        <v>97.183098591549296</v>
      </c>
      <c r="DM14" s="294">
        <v>100</v>
      </c>
      <c r="DN14" s="295">
        <v>100</v>
      </c>
      <c r="DO14" s="293">
        <v>100</v>
      </c>
      <c r="DP14" s="294">
        <v>100</v>
      </c>
      <c r="DQ14" s="294">
        <v>100</v>
      </c>
      <c r="DR14" s="295"/>
      <c r="DS14" s="293">
        <v>100</v>
      </c>
      <c r="DT14" s="294">
        <v>100</v>
      </c>
      <c r="DU14" s="294">
        <v>100</v>
      </c>
      <c r="DV14" s="295"/>
      <c r="DW14" s="293">
        <v>100</v>
      </c>
      <c r="DX14" s="294">
        <v>100</v>
      </c>
      <c r="DY14" s="294">
        <v>100</v>
      </c>
      <c r="DZ14" s="295"/>
      <c r="EA14" s="293">
        <v>41.176470588235297</v>
      </c>
      <c r="EB14" s="294">
        <v>62.745098039215677</v>
      </c>
      <c r="EC14" s="294">
        <v>63.20754716981132</v>
      </c>
      <c r="ED14" s="295">
        <v>100</v>
      </c>
      <c r="EE14" s="293">
        <v>100</v>
      </c>
      <c r="EF14" s="294">
        <v>94.444444444444443</v>
      </c>
      <c r="EG14" s="294">
        <v>100</v>
      </c>
      <c r="EH14" s="295"/>
      <c r="EI14" s="293">
        <v>100</v>
      </c>
      <c r="EJ14" s="294">
        <v>100</v>
      </c>
      <c r="EK14" s="294">
        <v>100</v>
      </c>
      <c r="EL14" s="295"/>
      <c r="EM14" s="293">
        <v>100</v>
      </c>
      <c r="EN14" s="294">
        <v>100</v>
      </c>
      <c r="EO14" s="294">
        <v>100</v>
      </c>
      <c r="EP14" s="295"/>
      <c r="EQ14" s="293">
        <v>99.019607843137251</v>
      </c>
      <c r="ER14" s="294">
        <v>100</v>
      </c>
      <c r="ES14" s="294">
        <v>100</v>
      </c>
      <c r="ET14" s="295"/>
      <c r="EU14" s="293">
        <v>100</v>
      </c>
      <c r="EV14" s="294">
        <v>100</v>
      </c>
      <c r="EW14" s="294">
        <v>100</v>
      </c>
      <c r="EX14" s="295"/>
      <c r="EY14" s="293">
        <v>100</v>
      </c>
      <c r="EZ14" s="294">
        <v>100</v>
      </c>
      <c r="FA14" s="294">
        <v>100</v>
      </c>
      <c r="FB14" s="295">
        <v>100</v>
      </c>
      <c r="FC14" s="293">
        <v>92.8</v>
      </c>
      <c r="FD14" s="294">
        <v>100</v>
      </c>
      <c r="FE14" s="294">
        <v>95.483870967741936</v>
      </c>
      <c r="FF14" s="295">
        <v>100</v>
      </c>
      <c r="FG14" s="293">
        <v>82.474226804123717</v>
      </c>
      <c r="FH14" s="294">
        <v>100</v>
      </c>
      <c r="FI14" s="294">
        <v>54.411764705882362</v>
      </c>
      <c r="FJ14" s="295">
        <v>100</v>
      </c>
      <c r="FK14" s="293">
        <v>100</v>
      </c>
      <c r="FL14" s="294">
        <v>94.871794871794876</v>
      </c>
      <c r="FM14" s="294">
        <v>96.551724137931032</v>
      </c>
      <c r="FN14" s="295">
        <v>100</v>
      </c>
      <c r="FO14" s="293">
        <v>97.5</v>
      </c>
      <c r="FP14" s="294">
        <v>100</v>
      </c>
      <c r="FQ14" s="294">
        <v>100</v>
      </c>
      <c r="FR14" s="295"/>
      <c r="FS14" s="293">
        <v>100</v>
      </c>
      <c r="FT14" s="294">
        <v>100</v>
      </c>
      <c r="FU14" s="294">
        <v>100</v>
      </c>
      <c r="FV14" s="295"/>
      <c r="FW14" s="293">
        <v>100</v>
      </c>
      <c r="FX14" s="294">
        <v>100</v>
      </c>
      <c r="FY14" s="294">
        <v>100</v>
      </c>
      <c r="FZ14" s="295"/>
      <c r="GA14" s="293">
        <v>95.833333333333329</v>
      </c>
      <c r="GB14" s="294">
        <v>100</v>
      </c>
      <c r="GC14" s="294">
        <v>100</v>
      </c>
      <c r="GD14" s="295"/>
      <c r="GE14" s="293">
        <v>100</v>
      </c>
      <c r="GF14" s="294">
        <v>98.181818181818187</v>
      </c>
      <c r="GG14" s="294">
        <v>100</v>
      </c>
      <c r="GH14" s="295"/>
      <c r="GI14" s="293">
        <v>100</v>
      </c>
      <c r="GJ14" s="294">
        <v>100</v>
      </c>
      <c r="GK14" s="294">
        <v>100</v>
      </c>
      <c r="GL14" s="295"/>
      <c r="GM14" s="293">
        <v>100</v>
      </c>
      <c r="GN14" s="294">
        <v>100</v>
      </c>
      <c r="GO14" s="294">
        <v>100</v>
      </c>
      <c r="GP14" s="295"/>
      <c r="GQ14" s="293">
        <v>85.507246376811594</v>
      </c>
      <c r="GR14" s="297">
        <v>61.946902654867259</v>
      </c>
      <c r="GS14" s="297">
        <v>41.463414634146339</v>
      </c>
      <c r="GT14" s="295">
        <v>100</v>
      </c>
      <c r="GU14" s="293">
        <v>100</v>
      </c>
      <c r="GV14" s="294">
        <v>94.736842105263165</v>
      </c>
      <c r="GW14" s="294">
        <v>100</v>
      </c>
      <c r="GX14" s="295"/>
    </row>
    <row r="15" spans="1:206" s="286" customFormat="1">
      <c r="B15" s="313" t="s">
        <v>12</v>
      </c>
      <c r="C15" s="288">
        <v>0.8928571428571429</v>
      </c>
      <c r="D15" s="289">
        <v>4.5454545454545459</v>
      </c>
      <c r="E15" s="289">
        <v>0.78125</v>
      </c>
      <c r="F15" s="291">
        <v>0</v>
      </c>
      <c r="G15" s="292">
        <v>1.98019801980198</v>
      </c>
      <c r="H15" s="289">
        <v>4.4247787610619467</v>
      </c>
      <c r="I15" s="289">
        <v>0.86206896551724133</v>
      </c>
      <c r="J15" s="290">
        <v>0</v>
      </c>
      <c r="K15" s="288">
        <v>0</v>
      </c>
      <c r="L15" s="289">
        <v>0</v>
      </c>
      <c r="M15" s="289">
        <v>0</v>
      </c>
      <c r="N15" s="291"/>
      <c r="O15" s="292">
        <v>1.2987012987012989</v>
      </c>
      <c r="P15" s="289">
        <v>2</v>
      </c>
      <c r="Q15" s="289">
        <v>2.3529411764705879</v>
      </c>
      <c r="R15" s="291">
        <v>0</v>
      </c>
      <c r="S15" s="292">
        <v>0</v>
      </c>
      <c r="T15" s="289">
        <v>4.4444444444444446</v>
      </c>
      <c r="U15" s="289">
        <v>0</v>
      </c>
      <c r="V15" s="290"/>
      <c r="W15" s="293">
        <v>0</v>
      </c>
      <c r="X15" s="294">
        <v>5.5555555555555554</v>
      </c>
      <c r="Y15" s="294">
        <v>0</v>
      </c>
      <c r="Z15" s="563">
        <v>0</v>
      </c>
      <c r="AA15" s="552">
        <v>1.5625</v>
      </c>
      <c r="AB15" s="294">
        <v>0</v>
      </c>
      <c r="AC15" s="294">
        <v>0</v>
      </c>
      <c r="AD15" s="295"/>
      <c r="AE15" s="293">
        <v>0</v>
      </c>
      <c r="AF15" s="294">
        <v>2.5641025641025639</v>
      </c>
      <c r="AG15" s="294">
        <v>0</v>
      </c>
      <c r="AH15" s="295">
        <v>0</v>
      </c>
      <c r="AI15" s="293">
        <v>0</v>
      </c>
      <c r="AJ15" s="294">
        <v>6.3829787234042552</v>
      </c>
      <c r="AK15" s="294">
        <v>0</v>
      </c>
      <c r="AL15" s="295">
        <v>0</v>
      </c>
      <c r="AM15" s="293">
        <v>0</v>
      </c>
      <c r="AN15" s="294">
        <v>3.0303030303030298</v>
      </c>
      <c r="AO15" s="294">
        <v>0</v>
      </c>
      <c r="AP15" s="295"/>
      <c r="AQ15" s="293">
        <v>0</v>
      </c>
      <c r="AR15" s="294">
        <v>4.8780487804878048</v>
      </c>
      <c r="AS15" s="294">
        <v>0</v>
      </c>
      <c r="AT15" s="295">
        <v>0</v>
      </c>
      <c r="AU15" s="293">
        <v>0</v>
      </c>
      <c r="AV15" s="294">
        <v>0</v>
      </c>
      <c r="AW15" s="294">
        <v>0</v>
      </c>
      <c r="AX15" s="295"/>
      <c r="AY15" s="293">
        <v>3.2894736842105261</v>
      </c>
      <c r="AZ15" s="294">
        <v>3.333333333333333</v>
      </c>
      <c r="BA15" s="294">
        <v>0</v>
      </c>
      <c r="BB15" s="295"/>
      <c r="BC15" s="293">
        <v>2.9411764705882359</v>
      </c>
      <c r="BD15" s="294">
        <v>0</v>
      </c>
      <c r="BE15" s="294">
        <v>0</v>
      </c>
      <c r="BF15" s="295"/>
      <c r="BG15" s="293">
        <v>0.8771929824561403</v>
      </c>
      <c r="BH15" s="294">
        <v>3.773584905660377</v>
      </c>
      <c r="BI15" s="294">
        <v>0</v>
      </c>
      <c r="BJ15" s="295"/>
      <c r="BK15" s="293">
        <v>0</v>
      </c>
      <c r="BL15" s="294">
        <v>2.7027027027027031</v>
      </c>
      <c r="BM15" s="294">
        <v>0</v>
      </c>
      <c r="BN15" s="295"/>
      <c r="BO15" s="293">
        <v>0</v>
      </c>
      <c r="BP15" s="294">
        <v>0</v>
      </c>
      <c r="BQ15" s="294">
        <v>0</v>
      </c>
      <c r="BR15" s="295">
        <v>0</v>
      </c>
      <c r="BS15" s="293">
        <v>0</v>
      </c>
      <c r="BT15" s="294">
        <v>3.7037037037037042</v>
      </c>
      <c r="BU15" s="294">
        <v>0</v>
      </c>
      <c r="BV15" s="295"/>
      <c r="BW15" s="293">
        <v>1.3888888888888891</v>
      </c>
      <c r="BX15" s="294">
        <v>5.7692307692307692</v>
      </c>
      <c r="BY15" s="294">
        <v>2.2727272727272729</v>
      </c>
      <c r="BZ15" s="295">
        <v>0</v>
      </c>
      <c r="CA15" s="293">
        <v>0</v>
      </c>
      <c r="CB15" s="294">
        <v>1.785714285714286</v>
      </c>
      <c r="CC15" s="294">
        <v>0</v>
      </c>
      <c r="CD15" s="295"/>
      <c r="CE15" s="293">
        <v>0</v>
      </c>
      <c r="CF15" s="294">
        <v>0</v>
      </c>
      <c r="CG15" s="294">
        <v>0</v>
      </c>
      <c r="CH15" s="295"/>
      <c r="CI15" s="293">
        <v>0</v>
      </c>
      <c r="CJ15" s="294">
        <v>0</v>
      </c>
      <c r="CK15" s="294">
        <v>0</v>
      </c>
      <c r="CL15" s="295"/>
      <c r="CM15" s="293">
        <v>0</v>
      </c>
      <c r="CN15" s="294">
        <v>0</v>
      </c>
      <c r="CO15" s="294">
        <v>0</v>
      </c>
      <c r="CP15" s="295"/>
      <c r="CQ15" s="293">
        <v>0</v>
      </c>
      <c r="CR15" s="297">
        <v>8.1081081081081088</v>
      </c>
      <c r="CS15" s="294">
        <v>0</v>
      </c>
      <c r="CT15" s="295"/>
      <c r="CU15" s="293">
        <v>0</v>
      </c>
      <c r="CV15" s="294">
        <v>3.8461538461538458</v>
      </c>
      <c r="CW15" s="294">
        <v>0</v>
      </c>
      <c r="CX15" s="295"/>
      <c r="CY15" s="293">
        <v>1.1111111111111109</v>
      </c>
      <c r="CZ15" s="294">
        <v>2.6315789473684208</v>
      </c>
      <c r="DA15" s="294">
        <v>0</v>
      </c>
      <c r="DB15" s="295">
        <v>0</v>
      </c>
      <c r="DC15" s="293">
        <v>0</v>
      </c>
      <c r="DD15" s="297">
        <v>9.0909090909090917</v>
      </c>
      <c r="DE15" s="294">
        <v>0</v>
      </c>
      <c r="DF15" s="295">
        <v>0</v>
      </c>
      <c r="DG15" s="293">
        <v>0</v>
      </c>
      <c r="DH15" s="294">
        <v>0</v>
      </c>
      <c r="DI15" s="294">
        <v>0</v>
      </c>
      <c r="DJ15" s="295"/>
      <c r="DK15" s="293">
        <v>0</v>
      </c>
      <c r="DL15" s="294">
        <v>0</v>
      </c>
      <c r="DM15" s="294">
        <v>0</v>
      </c>
      <c r="DN15" s="295">
        <v>0</v>
      </c>
      <c r="DO15" s="293">
        <v>0</v>
      </c>
      <c r="DP15" s="294">
        <v>0</v>
      </c>
      <c r="DQ15" s="294">
        <v>0</v>
      </c>
      <c r="DR15" s="295"/>
      <c r="DS15" s="293">
        <v>0</v>
      </c>
      <c r="DT15" s="294">
        <v>4.7619047619047619</v>
      </c>
      <c r="DU15" s="294">
        <v>0</v>
      </c>
      <c r="DV15" s="295"/>
      <c r="DW15" s="293">
        <v>0</v>
      </c>
      <c r="DX15" s="294">
        <v>0</v>
      </c>
      <c r="DY15" s="294">
        <v>0</v>
      </c>
      <c r="DZ15" s="295"/>
      <c r="EA15" s="293">
        <v>4</v>
      </c>
      <c r="EB15" s="294">
        <v>12.820512820512819</v>
      </c>
      <c r="EC15" s="294">
        <v>1.449275362318841</v>
      </c>
      <c r="ED15" s="295">
        <v>0</v>
      </c>
      <c r="EE15" s="293">
        <v>0</v>
      </c>
      <c r="EF15" s="294">
        <v>14.28571428571429</v>
      </c>
      <c r="EG15" s="294">
        <v>0</v>
      </c>
      <c r="EH15" s="295"/>
      <c r="EI15" s="293">
        <v>0</v>
      </c>
      <c r="EJ15" s="294">
        <v>0</v>
      </c>
      <c r="EK15" s="294">
        <v>0</v>
      </c>
      <c r="EL15" s="295"/>
      <c r="EM15" s="293">
        <v>0</v>
      </c>
      <c r="EN15" s="294">
        <v>9.5238095238095237</v>
      </c>
      <c r="EO15" s="294">
        <v>0</v>
      </c>
      <c r="EP15" s="295"/>
      <c r="EQ15" s="293">
        <v>0</v>
      </c>
      <c r="ER15" s="294">
        <v>7.3170731707317076</v>
      </c>
      <c r="ES15" s="294">
        <v>0</v>
      </c>
      <c r="ET15" s="295"/>
      <c r="EU15" s="293">
        <v>0</v>
      </c>
      <c r="EV15" s="294">
        <v>0</v>
      </c>
      <c r="EW15" s="294">
        <v>0</v>
      </c>
      <c r="EX15" s="295"/>
      <c r="EY15" s="293">
        <v>0</v>
      </c>
      <c r="EZ15" s="294">
        <v>0</v>
      </c>
      <c r="FA15" s="294">
        <v>0</v>
      </c>
      <c r="FB15" s="295">
        <v>0</v>
      </c>
      <c r="FC15" s="293">
        <v>0.84033613445378152</v>
      </c>
      <c r="FD15" s="294">
        <v>2.3809523809523809</v>
      </c>
      <c r="FE15" s="294">
        <v>0</v>
      </c>
      <c r="FF15" s="295">
        <v>0</v>
      </c>
      <c r="FG15" s="293">
        <v>1.19047619047619</v>
      </c>
      <c r="FH15" s="294">
        <v>4.7619047619047619</v>
      </c>
      <c r="FI15" s="294">
        <v>2.4390243902439019</v>
      </c>
      <c r="FJ15" s="295">
        <v>0</v>
      </c>
      <c r="FK15" s="293">
        <v>0</v>
      </c>
      <c r="FL15" s="294">
        <v>0</v>
      </c>
      <c r="FM15" s="294">
        <v>0</v>
      </c>
      <c r="FN15" s="295">
        <v>0</v>
      </c>
      <c r="FO15" s="293">
        <v>0</v>
      </c>
      <c r="FP15" s="294">
        <v>16.216216216216221</v>
      </c>
      <c r="FQ15" s="294">
        <v>0</v>
      </c>
      <c r="FR15" s="295"/>
      <c r="FS15" s="293">
        <v>0</v>
      </c>
      <c r="FT15" s="294">
        <v>7.1428571428571432</v>
      </c>
      <c r="FU15" s="294">
        <v>0</v>
      </c>
      <c r="FV15" s="295"/>
      <c r="FW15" s="293">
        <v>0</v>
      </c>
      <c r="FX15" s="294">
        <v>0</v>
      </c>
      <c r="FY15" s="294">
        <v>0</v>
      </c>
      <c r="FZ15" s="295"/>
      <c r="GA15" s="293">
        <v>2.9411764705882359</v>
      </c>
      <c r="GB15" s="294">
        <v>0</v>
      </c>
      <c r="GC15" s="294">
        <v>0</v>
      </c>
      <c r="GD15" s="295"/>
      <c r="GE15" s="293">
        <v>0</v>
      </c>
      <c r="GF15" s="294">
        <v>0</v>
      </c>
      <c r="GG15" s="294">
        <v>0</v>
      </c>
      <c r="GH15" s="295"/>
      <c r="GI15" s="293">
        <v>0</v>
      </c>
      <c r="GJ15" s="294">
        <v>0</v>
      </c>
      <c r="GK15" s="294">
        <v>0</v>
      </c>
      <c r="GL15" s="295"/>
      <c r="GM15" s="293">
        <v>0</v>
      </c>
      <c r="GN15" s="294">
        <v>0</v>
      </c>
      <c r="GO15" s="294">
        <v>0</v>
      </c>
      <c r="GP15" s="295"/>
      <c r="GQ15" s="293">
        <v>4.4776119402985071</v>
      </c>
      <c r="GR15" s="294">
        <v>7.9268292682926829</v>
      </c>
      <c r="GS15" s="297">
        <v>19.148936170212771</v>
      </c>
      <c r="GT15" s="295">
        <v>0</v>
      </c>
      <c r="GU15" s="293">
        <v>0</v>
      </c>
      <c r="GV15" s="294">
        <v>4.7619047619047619</v>
      </c>
      <c r="GW15" s="294">
        <v>0</v>
      </c>
      <c r="GX15" s="295"/>
    </row>
    <row r="16" spans="1:206" s="286" customFormat="1">
      <c r="B16" s="648" t="s">
        <v>13</v>
      </c>
      <c r="C16" s="299">
        <v>0.8928571428571429</v>
      </c>
      <c r="D16" s="300">
        <v>4.5454545454545459</v>
      </c>
      <c r="E16" s="300">
        <v>0.78125</v>
      </c>
      <c r="F16" s="302">
        <v>0</v>
      </c>
      <c r="G16" s="303">
        <v>1.98019801980198</v>
      </c>
      <c r="H16" s="300">
        <v>4.4247787610619467</v>
      </c>
      <c r="I16" s="300">
        <v>0.86206896551724133</v>
      </c>
      <c r="J16" s="301">
        <v>0</v>
      </c>
      <c r="K16" s="299">
        <v>0</v>
      </c>
      <c r="L16" s="300">
        <v>0</v>
      </c>
      <c r="M16" s="300">
        <v>0</v>
      </c>
      <c r="N16" s="302"/>
      <c r="O16" s="303">
        <v>1.2987012987012989</v>
      </c>
      <c r="P16" s="300">
        <v>2</v>
      </c>
      <c r="Q16" s="300">
        <v>2.3529411764705879</v>
      </c>
      <c r="R16" s="302">
        <v>0</v>
      </c>
      <c r="S16" s="303">
        <v>0</v>
      </c>
      <c r="T16" s="300">
        <v>4.4444444444444446</v>
      </c>
      <c r="U16" s="300">
        <v>0</v>
      </c>
      <c r="V16" s="301"/>
      <c r="W16" s="304">
        <v>0</v>
      </c>
      <c r="X16" s="305">
        <v>5.5555555555555554</v>
      </c>
      <c r="Y16" s="305">
        <v>0</v>
      </c>
      <c r="Z16" s="564">
        <v>0</v>
      </c>
      <c r="AA16" s="553">
        <v>1.5625</v>
      </c>
      <c r="AB16" s="305">
        <v>0</v>
      </c>
      <c r="AC16" s="305">
        <v>0</v>
      </c>
      <c r="AD16" s="306"/>
      <c r="AE16" s="304">
        <v>0</v>
      </c>
      <c r="AF16" s="305">
        <v>2.5641025641025639</v>
      </c>
      <c r="AG16" s="305">
        <v>0</v>
      </c>
      <c r="AH16" s="306">
        <v>0</v>
      </c>
      <c r="AI16" s="304">
        <v>0</v>
      </c>
      <c r="AJ16" s="305">
        <v>6.3829787234042552</v>
      </c>
      <c r="AK16" s="305">
        <v>0</v>
      </c>
      <c r="AL16" s="306">
        <v>0</v>
      </c>
      <c r="AM16" s="304">
        <v>0</v>
      </c>
      <c r="AN16" s="305">
        <v>3.0303030303030298</v>
      </c>
      <c r="AO16" s="305">
        <v>0</v>
      </c>
      <c r="AP16" s="306"/>
      <c r="AQ16" s="304">
        <v>0</v>
      </c>
      <c r="AR16" s="305">
        <v>4.8780487804878048</v>
      </c>
      <c r="AS16" s="305">
        <v>0</v>
      </c>
      <c r="AT16" s="306">
        <v>0</v>
      </c>
      <c r="AU16" s="304">
        <v>0</v>
      </c>
      <c r="AV16" s="305">
        <v>0</v>
      </c>
      <c r="AW16" s="305">
        <v>0</v>
      </c>
      <c r="AX16" s="306"/>
      <c r="AY16" s="304">
        <v>3.2894736842105261</v>
      </c>
      <c r="AZ16" s="305">
        <v>3.333333333333333</v>
      </c>
      <c r="BA16" s="305">
        <v>0</v>
      </c>
      <c r="BB16" s="306"/>
      <c r="BC16" s="304">
        <v>2.9411764705882359</v>
      </c>
      <c r="BD16" s="305">
        <v>0</v>
      </c>
      <c r="BE16" s="305">
        <v>0</v>
      </c>
      <c r="BF16" s="306"/>
      <c r="BG16" s="304">
        <v>0.8771929824561403</v>
      </c>
      <c r="BH16" s="305">
        <v>3.773584905660377</v>
      </c>
      <c r="BI16" s="305">
        <v>0</v>
      </c>
      <c r="BJ16" s="306"/>
      <c r="BK16" s="304">
        <v>0</v>
      </c>
      <c r="BL16" s="305">
        <v>2.7027027027027031</v>
      </c>
      <c r="BM16" s="305">
        <v>0</v>
      </c>
      <c r="BN16" s="306"/>
      <c r="BO16" s="304">
        <v>0</v>
      </c>
      <c r="BP16" s="305">
        <v>0</v>
      </c>
      <c r="BQ16" s="305">
        <v>0</v>
      </c>
      <c r="BR16" s="306">
        <v>0</v>
      </c>
      <c r="BS16" s="304">
        <v>0</v>
      </c>
      <c r="BT16" s="305">
        <v>3.7037037037037042</v>
      </c>
      <c r="BU16" s="305">
        <v>0</v>
      </c>
      <c r="BV16" s="306"/>
      <c r="BW16" s="304">
        <v>1.3888888888888891</v>
      </c>
      <c r="BX16" s="305">
        <v>5.7692307692307692</v>
      </c>
      <c r="BY16" s="305">
        <v>2.2727272727272729</v>
      </c>
      <c r="BZ16" s="306">
        <v>0</v>
      </c>
      <c r="CA16" s="304">
        <v>0</v>
      </c>
      <c r="CB16" s="305">
        <v>1.785714285714286</v>
      </c>
      <c r="CC16" s="305">
        <v>0</v>
      </c>
      <c r="CD16" s="306"/>
      <c r="CE16" s="304">
        <v>0</v>
      </c>
      <c r="CF16" s="305">
        <v>0</v>
      </c>
      <c r="CG16" s="305">
        <v>0</v>
      </c>
      <c r="CH16" s="306"/>
      <c r="CI16" s="304">
        <v>0</v>
      </c>
      <c r="CJ16" s="305">
        <v>0</v>
      </c>
      <c r="CK16" s="305">
        <v>0</v>
      </c>
      <c r="CL16" s="306"/>
      <c r="CM16" s="304">
        <v>0</v>
      </c>
      <c r="CN16" s="305">
        <v>0</v>
      </c>
      <c r="CO16" s="305">
        <v>0</v>
      </c>
      <c r="CP16" s="306"/>
      <c r="CQ16" s="304">
        <v>0</v>
      </c>
      <c r="CR16" s="307">
        <v>8.1081081081081088</v>
      </c>
      <c r="CS16" s="305">
        <v>0</v>
      </c>
      <c r="CT16" s="306"/>
      <c r="CU16" s="304">
        <v>0</v>
      </c>
      <c r="CV16" s="305">
        <v>3.8461538461538458</v>
      </c>
      <c r="CW16" s="305">
        <v>0</v>
      </c>
      <c r="CX16" s="306"/>
      <c r="CY16" s="304">
        <v>1.1111111111111109</v>
      </c>
      <c r="CZ16" s="305">
        <v>2.6315789473684208</v>
      </c>
      <c r="DA16" s="305">
        <v>0</v>
      </c>
      <c r="DB16" s="306">
        <v>0</v>
      </c>
      <c r="DC16" s="304">
        <v>0</v>
      </c>
      <c r="DD16" s="307">
        <v>9.0909090909090917</v>
      </c>
      <c r="DE16" s="305">
        <v>0</v>
      </c>
      <c r="DF16" s="306">
        <v>0</v>
      </c>
      <c r="DG16" s="304">
        <v>0</v>
      </c>
      <c r="DH16" s="305">
        <v>0</v>
      </c>
      <c r="DI16" s="305">
        <v>0</v>
      </c>
      <c r="DJ16" s="306"/>
      <c r="DK16" s="304">
        <v>0</v>
      </c>
      <c r="DL16" s="305">
        <v>0</v>
      </c>
      <c r="DM16" s="305">
        <v>0</v>
      </c>
      <c r="DN16" s="306">
        <v>0</v>
      </c>
      <c r="DO16" s="304">
        <v>0</v>
      </c>
      <c r="DP16" s="305">
        <v>0</v>
      </c>
      <c r="DQ16" s="305">
        <v>0</v>
      </c>
      <c r="DR16" s="306"/>
      <c r="DS16" s="304">
        <v>0</v>
      </c>
      <c r="DT16" s="305">
        <v>4.7619047619047619</v>
      </c>
      <c r="DU16" s="305">
        <v>0</v>
      </c>
      <c r="DV16" s="306"/>
      <c r="DW16" s="304">
        <v>0</v>
      </c>
      <c r="DX16" s="305">
        <v>0</v>
      </c>
      <c r="DY16" s="305">
        <v>0</v>
      </c>
      <c r="DZ16" s="306"/>
      <c r="EA16" s="304">
        <v>4</v>
      </c>
      <c r="EB16" s="305">
        <v>12.820512820512819</v>
      </c>
      <c r="EC16" s="305">
        <v>1.449275362318841</v>
      </c>
      <c r="ED16" s="306">
        <v>0</v>
      </c>
      <c r="EE16" s="304">
        <v>0</v>
      </c>
      <c r="EF16" s="305">
        <v>14.28571428571429</v>
      </c>
      <c r="EG16" s="305">
        <v>0</v>
      </c>
      <c r="EH16" s="306"/>
      <c r="EI16" s="304">
        <v>0</v>
      </c>
      <c r="EJ16" s="305">
        <v>0</v>
      </c>
      <c r="EK16" s="305">
        <v>0</v>
      </c>
      <c r="EL16" s="306"/>
      <c r="EM16" s="304">
        <v>0</v>
      </c>
      <c r="EN16" s="305">
        <v>9.5238095238095237</v>
      </c>
      <c r="EO16" s="305">
        <v>0</v>
      </c>
      <c r="EP16" s="306"/>
      <c r="EQ16" s="304">
        <v>0</v>
      </c>
      <c r="ER16" s="305">
        <v>7.3170731707317076</v>
      </c>
      <c r="ES16" s="305">
        <v>0</v>
      </c>
      <c r="ET16" s="306"/>
      <c r="EU16" s="304">
        <v>0</v>
      </c>
      <c r="EV16" s="305">
        <v>0</v>
      </c>
      <c r="EW16" s="305">
        <v>0</v>
      </c>
      <c r="EX16" s="306"/>
      <c r="EY16" s="304">
        <v>0</v>
      </c>
      <c r="EZ16" s="305">
        <v>0</v>
      </c>
      <c r="FA16" s="305">
        <v>0</v>
      </c>
      <c r="FB16" s="306">
        <v>0</v>
      </c>
      <c r="FC16" s="304">
        <v>0.84033613445378152</v>
      </c>
      <c r="FD16" s="305">
        <v>2.3809523809523809</v>
      </c>
      <c r="FE16" s="305">
        <v>0</v>
      </c>
      <c r="FF16" s="306">
        <v>0</v>
      </c>
      <c r="FG16" s="304">
        <v>1.19047619047619</v>
      </c>
      <c r="FH16" s="305">
        <v>4.7619047619047619</v>
      </c>
      <c r="FI16" s="305">
        <v>2.4390243902439019</v>
      </c>
      <c r="FJ16" s="306">
        <v>0</v>
      </c>
      <c r="FK16" s="304">
        <v>0</v>
      </c>
      <c r="FL16" s="305">
        <v>0</v>
      </c>
      <c r="FM16" s="305">
        <v>0</v>
      </c>
      <c r="FN16" s="306">
        <v>0</v>
      </c>
      <c r="FO16" s="304">
        <v>0</v>
      </c>
      <c r="FP16" s="305">
        <v>16.216216216216221</v>
      </c>
      <c r="FQ16" s="305">
        <v>0</v>
      </c>
      <c r="FR16" s="306"/>
      <c r="FS16" s="304">
        <v>0</v>
      </c>
      <c r="FT16" s="305">
        <v>7.1428571428571432</v>
      </c>
      <c r="FU16" s="305">
        <v>0</v>
      </c>
      <c r="FV16" s="306"/>
      <c r="FW16" s="304">
        <v>0</v>
      </c>
      <c r="FX16" s="305">
        <v>0</v>
      </c>
      <c r="FY16" s="305">
        <v>0</v>
      </c>
      <c r="FZ16" s="306"/>
      <c r="GA16" s="304">
        <v>2.9411764705882359</v>
      </c>
      <c r="GB16" s="305">
        <v>0</v>
      </c>
      <c r="GC16" s="305">
        <v>0</v>
      </c>
      <c r="GD16" s="306"/>
      <c r="GE16" s="304">
        <v>0</v>
      </c>
      <c r="GF16" s="305">
        <v>0</v>
      </c>
      <c r="GG16" s="305">
        <v>0</v>
      </c>
      <c r="GH16" s="306"/>
      <c r="GI16" s="304">
        <v>0</v>
      </c>
      <c r="GJ16" s="305">
        <v>0</v>
      </c>
      <c r="GK16" s="305">
        <v>0</v>
      </c>
      <c r="GL16" s="306"/>
      <c r="GM16" s="304">
        <v>0</v>
      </c>
      <c r="GN16" s="305">
        <v>0</v>
      </c>
      <c r="GO16" s="305">
        <v>0</v>
      </c>
      <c r="GP16" s="306"/>
      <c r="GQ16" s="304">
        <v>4.4776119402985071</v>
      </c>
      <c r="GR16" s="305">
        <v>7.9268292682926829</v>
      </c>
      <c r="GS16" s="307">
        <v>19.148936170212771</v>
      </c>
      <c r="GT16" s="306">
        <v>0</v>
      </c>
      <c r="GU16" s="304">
        <v>0</v>
      </c>
      <c r="GV16" s="305">
        <v>4.7619047619047619</v>
      </c>
      <c r="GW16" s="305">
        <v>0</v>
      </c>
      <c r="GX16" s="306"/>
    </row>
    <row r="17" spans="2:206" s="286" customFormat="1">
      <c r="B17" s="313" t="s">
        <v>14</v>
      </c>
      <c r="C17" s="288">
        <v>99.775280898876403</v>
      </c>
      <c r="D17" s="289">
        <v>100</v>
      </c>
      <c r="E17" s="289">
        <v>100</v>
      </c>
      <c r="F17" s="291">
        <v>100</v>
      </c>
      <c r="G17" s="292">
        <v>99.693251533742327</v>
      </c>
      <c r="H17" s="289">
        <v>100</v>
      </c>
      <c r="I17" s="289">
        <v>99.206349206349202</v>
      </c>
      <c r="J17" s="290">
        <v>100</v>
      </c>
      <c r="K17" s="288">
        <v>100</v>
      </c>
      <c r="L17" s="289">
        <v>100</v>
      </c>
      <c r="M17" s="289">
        <v>100</v>
      </c>
      <c r="N17" s="291">
        <v>100</v>
      </c>
      <c r="O17" s="292">
        <v>99.494949494949495</v>
      </c>
      <c r="P17" s="289">
        <v>100</v>
      </c>
      <c r="Q17" s="289">
        <v>99.242424242424249</v>
      </c>
      <c r="R17" s="291">
        <v>100</v>
      </c>
      <c r="S17" s="292">
        <v>100</v>
      </c>
      <c r="T17" s="289">
        <v>100</v>
      </c>
      <c r="U17" s="289">
        <v>100</v>
      </c>
      <c r="V17" s="290"/>
      <c r="W17" s="293">
        <v>99.692307692307693</v>
      </c>
      <c r="X17" s="294">
        <v>100</v>
      </c>
      <c r="Y17" s="294">
        <v>100</v>
      </c>
      <c r="Z17" s="563">
        <v>100</v>
      </c>
      <c r="AA17" s="552">
        <v>100</v>
      </c>
      <c r="AB17" s="294">
        <v>100</v>
      </c>
      <c r="AC17" s="294">
        <v>100</v>
      </c>
      <c r="AD17" s="295"/>
      <c r="AE17" s="293">
        <v>100</v>
      </c>
      <c r="AF17" s="294">
        <v>100</v>
      </c>
      <c r="AG17" s="294">
        <v>100</v>
      </c>
      <c r="AH17" s="295">
        <v>100</v>
      </c>
      <c r="AI17" s="293">
        <v>100</v>
      </c>
      <c r="AJ17" s="294">
        <v>100</v>
      </c>
      <c r="AK17" s="294">
        <v>100</v>
      </c>
      <c r="AL17" s="295">
        <v>100</v>
      </c>
      <c r="AM17" s="293">
        <v>100</v>
      </c>
      <c r="AN17" s="294">
        <v>100</v>
      </c>
      <c r="AO17" s="294">
        <v>100</v>
      </c>
      <c r="AP17" s="295"/>
      <c r="AQ17" s="293">
        <v>100</v>
      </c>
      <c r="AR17" s="294">
        <v>100</v>
      </c>
      <c r="AS17" s="294">
        <v>99.606299212598429</v>
      </c>
      <c r="AT17" s="295">
        <v>100</v>
      </c>
      <c r="AU17" s="293">
        <v>100</v>
      </c>
      <c r="AV17" s="294">
        <v>100</v>
      </c>
      <c r="AW17" s="294">
        <v>100</v>
      </c>
      <c r="AX17" s="295">
        <v>100</v>
      </c>
      <c r="AY17" s="293">
        <v>100</v>
      </c>
      <c r="AZ17" s="294">
        <v>100</v>
      </c>
      <c r="BA17" s="294">
        <v>100</v>
      </c>
      <c r="BB17" s="295"/>
      <c r="BC17" s="293">
        <v>100</v>
      </c>
      <c r="BD17" s="294">
        <v>100</v>
      </c>
      <c r="BE17" s="294">
        <v>100</v>
      </c>
      <c r="BF17" s="295"/>
      <c r="BG17" s="293">
        <v>100</v>
      </c>
      <c r="BH17" s="294">
        <v>100</v>
      </c>
      <c r="BI17" s="294">
        <v>100</v>
      </c>
      <c r="BJ17" s="295">
        <v>100</v>
      </c>
      <c r="BK17" s="293">
        <v>100</v>
      </c>
      <c r="BL17" s="294">
        <v>100</v>
      </c>
      <c r="BM17" s="294">
        <v>100</v>
      </c>
      <c r="BN17" s="295">
        <v>100</v>
      </c>
      <c r="BO17" s="293">
        <v>100</v>
      </c>
      <c r="BP17" s="294">
        <v>100</v>
      </c>
      <c r="BQ17" s="294">
        <v>100</v>
      </c>
      <c r="BR17" s="295">
        <v>100</v>
      </c>
      <c r="BS17" s="293">
        <v>100</v>
      </c>
      <c r="BT17" s="294">
        <v>99.468085106382972</v>
      </c>
      <c r="BU17" s="294">
        <v>100</v>
      </c>
      <c r="BV17" s="295">
        <v>100</v>
      </c>
      <c r="BW17" s="293">
        <v>100</v>
      </c>
      <c r="BX17" s="294">
        <v>100</v>
      </c>
      <c r="BY17" s="294">
        <v>100</v>
      </c>
      <c r="BZ17" s="295">
        <v>100</v>
      </c>
      <c r="CA17" s="293">
        <v>99.408284023668642</v>
      </c>
      <c r="CB17" s="294">
        <v>100</v>
      </c>
      <c r="CC17" s="294">
        <v>100</v>
      </c>
      <c r="CD17" s="295">
        <v>100</v>
      </c>
      <c r="CE17" s="293">
        <v>100</v>
      </c>
      <c r="CF17" s="294">
        <v>100</v>
      </c>
      <c r="CG17" s="294">
        <v>100</v>
      </c>
      <c r="CH17" s="295"/>
      <c r="CI17" s="293">
        <v>100</v>
      </c>
      <c r="CJ17" s="294">
        <v>100</v>
      </c>
      <c r="CK17" s="294">
        <v>100</v>
      </c>
      <c r="CL17" s="295">
        <v>100</v>
      </c>
      <c r="CM17" s="293">
        <v>100</v>
      </c>
      <c r="CN17" s="294">
        <v>100</v>
      </c>
      <c r="CO17" s="294">
        <v>100</v>
      </c>
      <c r="CP17" s="295"/>
      <c r="CQ17" s="293">
        <v>100</v>
      </c>
      <c r="CR17" s="294">
        <v>100</v>
      </c>
      <c r="CS17" s="294">
        <v>100</v>
      </c>
      <c r="CT17" s="295">
        <v>100</v>
      </c>
      <c r="CU17" s="293">
        <v>100</v>
      </c>
      <c r="CV17" s="294">
        <v>100</v>
      </c>
      <c r="CW17" s="294">
        <v>100</v>
      </c>
      <c r="CX17" s="295">
        <v>100</v>
      </c>
      <c r="CY17" s="293">
        <v>100</v>
      </c>
      <c r="CZ17" s="294">
        <v>100</v>
      </c>
      <c r="DA17" s="294">
        <v>100</v>
      </c>
      <c r="DB17" s="295">
        <v>100</v>
      </c>
      <c r="DC17" s="293">
        <v>100</v>
      </c>
      <c r="DD17" s="294">
        <v>100</v>
      </c>
      <c r="DE17" s="294">
        <v>99.363057324840767</v>
      </c>
      <c r="DF17" s="295">
        <v>100</v>
      </c>
      <c r="DG17" s="293">
        <v>100</v>
      </c>
      <c r="DH17" s="294">
        <v>100</v>
      </c>
      <c r="DI17" s="294">
        <v>100</v>
      </c>
      <c r="DJ17" s="295"/>
      <c r="DK17" s="293">
        <v>99.635036496350367</v>
      </c>
      <c r="DL17" s="294">
        <v>100</v>
      </c>
      <c r="DM17" s="294">
        <v>100</v>
      </c>
      <c r="DN17" s="295">
        <v>100</v>
      </c>
      <c r="DO17" s="293">
        <v>100</v>
      </c>
      <c r="DP17" s="294">
        <v>100</v>
      </c>
      <c r="DQ17" s="294">
        <v>100</v>
      </c>
      <c r="DR17" s="295"/>
      <c r="DS17" s="293">
        <v>100</v>
      </c>
      <c r="DT17" s="294">
        <v>100</v>
      </c>
      <c r="DU17" s="294">
        <v>100</v>
      </c>
      <c r="DV17" s="295">
        <v>100</v>
      </c>
      <c r="DW17" s="293">
        <v>100</v>
      </c>
      <c r="DX17" s="294">
        <v>100</v>
      </c>
      <c r="DY17" s="294">
        <v>100</v>
      </c>
      <c r="DZ17" s="295">
        <v>100</v>
      </c>
      <c r="EA17" s="293">
        <v>98.507462686567166</v>
      </c>
      <c r="EB17" s="294">
        <v>100</v>
      </c>
      <c r="EC17" s="294">
        <v>100</v>
      </c>
      <c r="ED17" s="295">
        <v>100</v>
      </c>
      <c r="EE17" s="293">
        <v>100</v>
      </c>
      <c r="EF17" s="294">
        <v>100</v>
      </c>
      <c r="EG17" s="294">
        <v>100</v>
      </c>
      <c r="EH17" s="295"/>
      <c r="EI17" s="293">
        <v>100</v>
      </c>
      <c r="EJ17" s="294">
        <v>100</v>
      </c>
      <c r="EK17" s="294">
        <v>100</v>
      </c>
      <c r="EL17" s="295"/>
      <c r="EM17" s="293">
        <v>100</v>
      </c>
      <c r="EN17" s="294">
        <v>100</v>
      </c>
      <c r="EO17" s="294">
        <v>100</v>
      </c>
      <c r="EP17" s="295">
        <v>100</v>
      </c>
      <c r="EQ17" s="293">
        <v>100</v>
      </c>
      <c r="ER17" s="294">
        <v>100</v>
      </c>
      <c r="ES17" s="294">
        <v>100</v>
      </c>
      <c r="ET17" s="295">
        <v>100</v>
      </c>
      <c r="EU17" s="293">
        <v>100</v>
      </c>
      <c r="EV17" s="294">
        <v>100</v>
      </c>
      <c r="EW17" s="294">
        <v>100</v>
      </c>
      <c r="EX17" s="295"/>
      <c r="EY17" s="293">
        <v>100</v>
      </c>
      <c r="EZ17" s="294">
        <v>100</v>
      </c>
      <c r="FA17" s="294">
        <v>96.774193548387103</v>
      </c>
      <c r="FB17" s="295">
        <v>100</v>
      </c>
      <c r="FC17" s="293">
        <v>100</v>
      </c>
      <c r="FD17" s="294">
        <v>100</v>
      </c>
      <c r="FE17" s="294">
        <v>99.667774086378742</v>
      </c>
      <c r="FF17" s="295"/>
      <c r="FG17" s="293">
        <v>100</v>
      </c>
      <c r="FH17" s="294">
        <v>100</v>
      </c>
      <c r="FI17" s="294">
        <v>100</v>
      </c>
      <c r="FJ17" s="295">
        <v>100</v>
      </c>
      <c r="FK17" s="293">
        <v>100</v>
      </c>
      <c r="FL17" s="294">
        <v>100</v>
      </c>
      <c r="FM17" s="294">
        <v>100</v>
      </c>
      <c r="FN17" s="295">
        <v>100</v>
      </c>
      <c r="FO17" s="293">
        <v>100</v>
      </c>
      <c r="FP17" s="294">
        <v>100</v>
      </c>
      <c r="FQ17" s="294">
        <v>100</v>
      </c>
      <c r="FR17" s="295">
        <v>100</v>
      </c>
      <c r="FS17" s="293">
        <v>100</v>
      </c>
      <c r="FT17" s="294">
        <v>100</v>
      </c>
      <c r="FU17" s="294">
        <v>100</v>
      </c>
      <c r="FV17" s="295">
        <v>100</v>
      </c>
      <c r="FW17" s="293">
        <v>100</v>
      </c>
      <c r="FX17" s="294">
        <v>100</v>
      </c>
      <c r="FY17" s="294">
        <v>100</v>
      </c>
      <c r="FZ17" s="295">
        <v>100</v>
      </c>
      <c r="GA17" s="293">
        <v>100</v>
      </c>
      <c r="GB17" s="294">
        <v>100</v>
      </c>
      <c r="GC17" s="294">
        <v>100</v>
      </c>
      <c r="GD17" s="295"/>
      <c r="GE17" s="293">
        <v>100</v>
      </c>
      <c r="GF17" s="294">
        <v>100</v>
      </c>
      <c r="GG17" s="294">
        <v>100</v>
      </c>
      <c r="GH17" s="295"/>
      <c r="GI17" s="293">
        <v>100</v>
      </c>
      <c r="GJ17" s="294">
        <v>100</v>
      </c>
      <c r="GK17" s="294">
        <v>100</v>
      </c>
      <c r="GL17" s="295">
        <v>100</v>
      </c>
      <c r="GM17" s="293">
        <v>100</v>
      </c>
      <c r="GN17" s="294">
        <v>100</v>
      </c>
      <c r="GO17" s="294">
        <v>100</v>
      </c>
      <c r="GP17" s="295">
        <v>100</v>
      </c>
      <c r="GQ17" s="293">
        <v>98.979591836734699</v>
      </c>
      <c r="GR17" s="294">
        <v>99.734042553191486</v>
      </c>
      <c r="GS17" s="294">
        <v>100</v>
      </c>
      <c r="GT17" s="295">
        <v>100</v>
      </c>
      <c r="GU17" s="293">
        <v>100</v>
      </c>
      <c r="GV17" s="294">
        <v>100</v>
      </c>
      <c r="GW17" s="294">
        <v>100</v>
      </c>
      <c r="GX17" s="295"/>
    </row>
    <row r="18" spans="2:206" s="286" customFormat="1">
      <c r="B18" s="648" t="s">
        <v>15</v>
      </c>
      <c r="C18" s="299">
        <v>99.743589743589737</v>
      </c>
      <c r="D18" s="300">
        <v>100</v>
      </c>
      <c r="E18" s="300">
        <v>100</v>
      </c>
      <c r="F18" s="302">
        <v>100</v>
      </c>
      <c r="G18" s="303">
        <v>99.576271186440678</v>
      </c>
      <c r="H18" s="300">
        <v>99.606299212598429</v>
      </c>
      <c r="I18" s="300">
        <v>99.009900990099013</v>
      </c>
      <c r="J18" s="301">
        <v>100</v>
      </c>
      <c r="K18" s="299">
        <v>100</v>
      </c>
      <c r="L18" s="300">
        <v>100</v>
      </c>
      <c r="M18" s="300">
        <v>100</v>
      </c>
      <c r="N18" s="302"/>
      <c r="O18" s="303">
        <v>100</v>
      </c>
      <c r="P18" s="300">
        <v>100</v>
      </c>
      <c r="Q18" s="300">
        <v>99.126637554585159</v>
      </c>
      <c r="R18" s="302">
        <v>100</v>
      </c>
      <c r="S18" s="303">
        <v>100</v>
      </c>
      <c r="T18" s="300">
        <v>100</v>
      </c>
      <c r="U18" s="300">
        <v>100</v>
      </c>
      <c r="V18" s="301"/>
      <c r="W18" s="304">
        <v>99.456521739130437</v>
      </c>
      <c r="X18" s="305">
        <v>100</v>
      </c>
      <c r="Y18" s="305">
        <v>100</v>
      </c>
      <c r="Z18" s="564">
        <v>100</v>
      </c>
      <c r="AA18" s="553">
        <v>100</v>
      </c>
      <c r="AB18" s="305">
        <v>100</v>
      </c>
      <c r="AC18" s="305">
        <v>100</v>
      </c>
      <c r="AD18" s="306"/>
      <c r="AE18" s="304">
        <v>100</v>
      </c>
      <c r="AF18" s="305">
        <v>100</v>
      </c>
      <c r="AG18" s="305">
        <v>100</v>
      </c>
      <c r="AH18" s="306">
        <v>100</v>
      </c>
      <c r="AI18" s="304">
        <v>100</v>
      </c>
      <c r="AJ18" s="305">
        <v>98.958333333333329</v>
      </c>
      <c r="AK18" s="305">
        <v>100</v>
      </c>
      <c r="AL18" s="306"/>
      <c r="AM18" s="304">
        <v>100</v>
      </c>
      <c r="AN18" s="305">
        <v>100</v>
      </c>
      <c r="AO18" s="305">
        <v>100</v>
      </c>
      <c r="AP18" s="306"/>
      <c r="AQ18" s="304">
        <v>100</v>
      </c>
      <c r="AR18" s="305">
        <v>100</v>
      </c>
      <c r="AS18" s="305">
        <v>99.537037037037038</v>
      </c>
      <c r="AT18" s="306">
        <v>100</v>
      </c>
      <c r="AU18" s="304">
        <v>100</v>
      </c>
      <c r="AV18" s="305">
        <v>100</v>
      </c>
      <c r="AW18" s="305">
        <v>100</v>
      </c>
      <c r="AX18" s="306"/>
      <c r="AY18" s="304">
        <v>100</v>
      </c>
      <c r="AZ18" s="305">
        <v>100</v>
      </c>
      <c r="BA18" s="305">
        <v>100</v>
      </c>
      <c r="BB18" s="306"/>
      <c r="BC18" s="304">
        <v>100</v>
      </c>
      <c r="BD18" s="305">
        <v>100</v>
      </c>
      <c r="BE18" s="305">
        <v>100</v>
      </c>
      <c r="BF18" s="306"/>
      <c r="BG18" s="304">
        <v>100</v>
      </c>
      <c r="BH18" s="305">
        <v>100</v>
      </c>
      <c r="BI18" s="305">
        <v>99.421965317919074</v>
      </c>
      <c r="BJ18" s="306"/>
      <c r="BK18" s="304">
        <v>100</v>
      </c>
      <c r="BL18" s="305">
        <v>100</v>
      </c>
      <c r="BM18" s="305">
        <v>99.663299663299668</v>
      </c>
      <c r="BN18" s="306">
        <v>100</v>
      </c>
      <c r="BO18" s="304">
        <v>100</v>
      </c>
      <c r="BP18" s="305">
        <v>100</v>
      </c>
      <c r="BQ18" s="305">
        <v>100</v>
      </c>
      <c r="BR18" s="306">
        <v>100</v>
      </c>
      <c r="BS18" s="304">
        <v>100</v>
      </c>
      <c r="BT18" s="305">
        <v>93.181818181818187</v>
      </c>
      <c r="BU18" s="305">
        <v>100</v>
      </c>
      <c r="BV18" s="306"/>
      <c r="BW18" s="304">
        <v>100</v>
      </c>
      <c r="BX18" s="305">
        <v>98.958333333333329</v>
      </c>
      <c r="BY18" s="305">
        <v>98.958333333333329</v>
      </c>
      <c r="BZ18" s="306"/>
      <c r="CA18" s="304">
        <v>100</v>
      </c>
      <c r="CB18" s="305">
        <v>99.047619047619051</v>
      </c>
      <c r="CC18" s="305">
        <v>100</v>
      </c>
      <c r="CD18" s="306">
        <v>100</v>
      </c>
      <c r="CE18" s="304">
        <v>100</v>
      </c>
      <c r="CF18" s="305">
        <v>100</v>
      </c>
      <c r="CG18" s="305">
        <v>100</v>
      </c>
      <c r="CH18" s="306"/>
      <c r="CI18" s="304">
        <v>100</v>
      </c>
      <c r="CJ18" s="305">
        <v>100</v>
      </c>
      <c r="CK18" s="305">
        <v>100</v>
      </c>
      <c r="CL18" s="306">
        <v>100</v>
      </c>
      <c r="CM18" s="304">
        <v>100</v>
      </c>
      <c r="CN18" s="305">
        <v>98.611111111111114</v>
      </c>
      <c r="CO18" s="305">
        <v>100</v>
      </c>
      <c r="CP18" s="306"/>
      <c r="CQ18" s="304">
        <v>100</v>
      </c>
      <c r="CR18" s="305">
        <v>98.333333333333329</v>
      </c>
      <c r="CS18" s="305">
        <v>100</v>
      </c>
      <c r="CT18" s="306">
        <v>100</v>
      </c>
      <c r="CU18" s="304">
        <v>100</v>
      </c>
      <c r="CV18" s="305">
        <v>100</v>
      </c>
      <c r="CW18" s="305">
        <v>100</v>
      </c>
      <c r="CX18" s="306">
        <v>100</v>
      </c>
      <c r="CY18" s="304">
        <v>100</v>
      </c>
      <c r="CZ18" s="305">
        <v>100</v>
      </c>
      <c r="DA18" s="305">
        <v>100</v>
      </c>
      <c r="DB18" s="306">
        <v>100</v>
      </c>
      <c r="DC18" s="304">
        <v>100</v>
      </c>
      <c r="DD18" s="305">
        <v>100</v>
      </c>
      <c r="DE18" s="305">
        <v>99.21875</v>
      </c>
      <c r="DF18" s="306">
        <v>100</v>
      </c>
      <c r="DG18" s="304">
        <v>100</v>
      </c>
      <c r="DH18" s="305">
        <v>100</v>
      </c>
      <c r="DI18" s="305">
        <v>100</v>
      </c>
      <c r="DJ18" s="306"/>
      <c r="DK18" s="304">
        <v>99.462365591397855</v>
      </c>
      <c r="DL18" s="305">
        <v>100</v>
      </c>
      <c r="DM18" s="305">
        <v>100</v>
      </c>
      <c r="DN18" s="306">
        <v>100</v>
      </c>
      <c r="DO18" s="304">
        <v>100</v>
      </c>
      <c r="DP18" s="305">
        <v>100</v>
      </c>
      <c r="DQ18" s="305">
        <v>100</v>
      </c>
      <c r="DR18" s="306"/>
      <c r="DS18" s="304">
        <v>100</v>
      </c>
      <c r="DT18" s="305">
        <v>100</v>
      </c>
      <c r="DU18" s="305">
        <v>97.674418604651166</v>
      </c>
      <c r="DV18" s="306"/>
      <c r="DW18" s="304">
        <v>100</v>
      </c>
      <c r="DX18" s="305">
        <v>100</v>
      </c>
      <c r="DY18" s="305">
        <v>100</v>
      </c>
      <c r="DZ18" s="306">
        <v>100</v>
      </c>
      <c r="EA18" s="304">
        <v>97.5</v>
      </c>
      <c r="EB18" s="305">
        <v>100</v>
      </c>
      <c r="EC18" s="305">
        <v>100</v>
      </c>
      <c r="ED18" s="306"/>
      <c r="EE18" s="304">
        <v>100</v>
      </c>
      <c r="EF18" s="305">
        <v>100</v>
      </c>
      <c r="EG18" s="305">
        <v>100</v>
      </c>
      <c r="EH18" s="306"/>
      <c r="EI18" s="304">
        <v>100</v>
      </c>
      <c r="EJ18" s="305">
        <v>100</v>
      </c>
      <c r="EK18" s="305">
        <v>100</v>
      </c>
      <c r="EL18" s="306"/>
      <c r="EM18" s="304">
        <v>100</v>
      </c>
      <c r="EN18" s="305">
        <v>100</v>
      </c>
      <c r="EO18" s="305">
        <v>100</v>
      </c>
      <c r="EP18" s="306">
        <v>100</v>
      </c>
      <c r="EQ18" s="304">
        <v>100</v>
      </c>
      <c r="ER18" s="305">
        <v>100</v>
      </c>
      <c r="ES18" s="305">
        <v>99.295774647887328</v>
      </c>
      <c r="ET18" s="306"/>
      <c r="EU18" s="304">
        <v>100</v>
      </c>
      <c r="EV18" s="305">
        <v>100</v>
      </c>
      <c r="EW18" s="305">
        <v>100</v>
      </c>
      <c r="EX18" s="306"/>
      <c r="EY18" s="304">
        <v>100</v>
      </c>
      <c r="EZ18" s="305">
        <v>100</v>
      </c>
      <c r="FA18" s="305">
        <v>92.307692307692307</v>
      </c>
      <c r="FB18" s="306"/>
      <c r="FC18" s="304">
        <v>100</v>
      </c>
      <c r="FD18" s="305">
        <v>100</v>
      </c>
      <c r="FE18" s="305">
        <v>99.462365591397855</v>
      </c>
      <c r="FF18" s="306"/>
      <c r="FG18" s="304">
        <v>100</v>
      </c>
      <c r="FH18" s="305">
        <v>100</v>
      </c>
      <c r="FI18" s="305">
        <v>100</v>
      </c>
      <c r="FJ18" s="306"/>
      <c r="FK18" s="304">
        <v>100</v>
      </c>
      <c r="FL18" s="305">
        <v>95.238095238095241</v>
      </c>
      <c r="FM18" s="305">
        <v>100</v>
      </c>
      <c r="FN18" s="306"/>
      <c r="FO18" s="304">
        <v>100</v>
      </c>
      <c r="FP18" s="305">
        <v>100</v>
      </c>
      <c r="FQ18" s="305">
        <v>100</v>
      </c>
      <c r="FR18" s="306"/>
      <c r="FS18" s="304">
        <v>100</v>
      </c>
      <c r="FT18" s="305">
        <v>100</v>
      </c>
      <c r="FU18" s="305">
        <v>100</v>
      </c>
      <c r="FV18" s="306">
        <v>100</v>
      </c>
      <c r="FW18" s="304">
        <v>100</v>
      </c>
      <c r="FX18" s="305">
        <v>100</v>
      </c>
      <c r="FY18" s="305">
        <v>100</v>
      </c>
      <c r="FZ18" s="306"/>
      <c r="GA18" s="304">
        <v>100</v>
      </c>
      <c r="GB18" s="305">
        <v>100</v>
      </c>
      <c r="GC18" s="305">
        <v>100</v>
      </c>
      <c r="GD18" s="306"/>
      <c r="GE18" s="304">
        <v>100</v>
      </c>
      <c r="GF18" s="305">
        <v>100</v>
      </c>
      <c r="GG18" s="305">
        <v>100</v>
      </c>
      <c r="GH18" s="306"/>
      <c r="GI18" s="304">
        <v>100</v>
      </c>
      <c r="GJ18" s="305">
        <v>100</v>
      </c>
      <c r="GK18" s="305">
        <v>100</v>
      </c>
      <c r="GL18" s="306">
        <v>100</v>
      </c>
      <c r="GM18" s="304">
        <v>100</v>
      </c>
      <c r="GN18" s="305">
        <v>100</v>
      </c>
      <c r="GO18" s="305">
        <v>100</v>
      </c>
      <c r="GP18" s="306"/>
      <c r="GQ18" s="304">
        <v>100</v>
      </c>
      <c r="GR18" s="305">
        <v>98.095238095238102</v>
      </c>
      <c r="GS18" s="305">
        <v>100</v>
      </c>
      <c r="GT18" s="306"/>
      <c r="GU18" s="304">
        <v>100</v>
      </c>
      <c r="GV18" s="305">
        <v>100</v>
      </c>
      <c r="GW18" s="305">
        <v>100</v>
      </c>
      <c r="GX18" s="306"/>
    </row>
    <row r="19" spans="2:206" s="286" customFormat="1">
      <c r="B19" s="313" t="s">
        <v>16</v>
      </c>
      <c r="C19" s="308">
        <v>81.818181818181813</v>
      </c>
      <c r="D19" s="309">
        <v>18.18181818181818</v>
      </c>
      <c r="E19" s="289">
        <v>96.774193548387103</v>
      </c>
      <c r="F19" s="291"/>
      <c r="G19" s="292">
        <v>92.592592592592595</v>
      </c>
      <c r="H19" s="434">
        <v>53.333333333333343</v>
      </c>
      <c r="I19" s="289">
        <v>89.473684210526315</v>
      </c>
      <c r="J19" s="290">
        <v>100</v>
      </c>
      <c r="K19" s="310">
        <v>52.38095238095238</v>
      </c>
      <c r="L19" s="434">
        <v>76.470588235294116</v>
      </c>
      <c r="M19" s="289">
        <v>100</v>
      </c>
      <c r="N19" s="291"/>
      <c r="O19" s="292">
        <v>88.52459016393442</v>
      </c>
      <c r="P19" s="309">
        <v>30</v>
      </c>
      <c r="Q19" s="434">
        <v>75.471698113207552</v>
      </c>
      <c r="R19" s="291"/>
      <c r="S19" s="292">
        <v>84.21052631578948</v>
      </c>
      <c r="T19" s="309">
        <v>66.666666666666671</v>
      </c>
      <c r="U19" s="289">
        <v>100</v>
      </c>
      <c r="V19" s="290"/>
      <c r="W19" s="293">
        <v>100</v>
      </c>
      <c r="X19" s="297">
        <v>50</v>
      </c>
      <c r="Y19" s="297">
        <v>69.230769230769226</v>
      </c>
      <c r="Z19" s="563"/>
      <c r="AA19" s="552">
        <v>93.333333333333329</v>
      </c>
      <c r="AB19" s="294">
        <v>100</v>
      </c>
      <c r="AC19" s="294">
        <v>100</v>
      </c>
      <c r="AD19" s="295"/>
      <c r="AE19" s="436">
        <v>77.777777777777771</v>
      </c>
      <c r="AF19" s="297">
        <v>66.666666666666671</v>
      </c>
      <c r="AG19" s="294">
        <v>100</v>
      </c>
      <c r="AH19" s="295"/>
      <c r="AI19" s="293">
        <v>68</v>
      </c>
      <c r="AJ19" s="435">
        <v>83.333333333333329</v>
      </c>
      <c r="AK19" s="294">
        <v>100</v>
      </c>
      <c r="AL19" s="295"/>
      <c r="AM19" s="293">
        <v>80</v>
      </c>
      <c r="AN19" s="294">
        <v>50</v>
      </c>
      <c r="AO19" s="294">
        <v>100</v>
      </c>
      <c r="AP19" s="295"/>
      <c r="AQ19" s="293">
        <v>93.333333333333329</v>
      </c>
      <c r="AR19" s="294">
        <v>100</v>
      </c>
      <c r="AS19" s="294">
        <v>100</v>
      </c>
      <c r="AT19" s="295">
        <v>100</v>
      </c>
      <c r="AU19" s="311">
        <v>73.333333333333329</v>
      </c>
      <c r="AV19" s="297">
        <v>80</v>
      </c>
      <c r="AW19" s="294"/>
      <c r="AX19" s="295"/>
      <c r="AY19" s="293">
        <v>97.5</v>
      </c>
      <c r="AZ19" s="294">
        <v>72.727272727272734</v>
      </c>
      <c r="BA19" s="294">
        <v>92.307692307692307</v>
      </c>
      <c r="BB19" s="295"/>
      <c r="BC19" s="293">
        <v>88.888888888888886</v>
      </c>
      <c r="BD19" s="294">
        <v>0</v>
      </c>
      <c r="BE19" s="294">
        <v>100</v>
      </c>
      <c r="BF19" s="295"/>
      <c r="BG19" s="293">
        <v>81.481481481481481</v>
      </c>
      <c r="BH19" s="294">
        <v>71.428571428571431</v>
      </c>
      <c r="BI19" s="294">
        <v>100</v>
      </c>
      <c r="BJ19" s="295"/>
      <c r="BK19" s="293">
        <v>89.583333333333329</v>
      </c>
      <c r="BL19" s="297">
        <v>61.53846153846154</v>
      </c>
      <c r="BM19" s="294">
        <v>100</v>
      </c>
      <c r="BN19" s="295"/>
      <c r="BO19" s="293">
        <v>97.222222222222229</v>
      </c>
      <c r="BP19" s="294"/>
      <c r="BQ19" s="294">
        <v>60</v>
      </c>
      <c r="BR19" s="295"/>
      <c r="BS19" s="293">
        <v>87.5</v>
      </c>
      <c r="BT19" s="294">
        <v>80</v>
      </c>
      <c r="BU19" s="294">
        <v>100</v>
      </c>
      <c r="BV19" s="295"/>
      <c r="BW19" s="293">
        <v>73.684210526315795</v>
      </c>
      <c r="BX19" s="294">
        <v>37.5</v>
      </c>
      <c r="BY19" s="294">
        <v>100</v>
      </c>
      <c r="BZ19" s="295">
        <v>100</v>
      </c>
      <c r="CA19" s="293">
        <v>60</v>
      </c>
      <c r="CB19" s="294">
        <v>100</v>
      </c>
      <c r="CC19" s="294">
        <v>100</v>
      </c>
      <c r="CD19" s="295"/>
      <c r="CE19" s="293">
        <v>100</v>
      </c>
      <c r="CF19" s="294"/>
      <c r="CG19" s="294">
        <v>50</v>
      </c>
      <c r="CH19" s="295"/>
      <c r="CI19" s="293">
        <v>96.296296296296291</v>
      </c>
      <c r="CJ19" s="297">
        <v>55.555555555555557</v>
      </c>
      <c r="CK19" s="294">
        <v>100</v>
      </c>
      <c r="CL19" s="295"/>
      <c r="CM19" s="293">
        <v>85.714285714285708</v>
      </c>
      <c r="CN19" s="297">
        <v>40</v>
      </c>
      <c r="CO19" s="294">
        <v>100</v>
      </c>
      <c r="CP19" s="295"/>
      <c r="CQ19" s="293">
        <v>42.857142857142847</v>
      </c>
      <c r="CR19" s="294">
        <v>85.714285714285708</v>
      </c>
      <c r="CS19" s="294">
        <v>100</v>
      </c>
      <c r="CT19" s="295"/>
      <c r="CU19" s="293">
        <v>28.571428571428569</v>
      </c>
      <c r="CV19" s="297">
        <v>66.666666666666671</v>
      </c>
      <c r="CW19" s="294">
        <v>100</v>
      </c>
      <c r="CX19" s="295"/>
      <c r="CY19" s="293">
        <v>77.272727272727266</v>
      </c>
      <c r="CZ19" s="294">
        <v>71.428571428571431</v>
      </c>
      <c r="DA19" s="294">
        <v>100</v>
      </c>
      <c r="DB19" s="295"/>
      <c r="DC19" s="293">
        <v>88</v>
      </c>
      <c r="DD19" s="294">
        <v>50</v>
      </c>
      <c r="DE19" s="294">
        <v>82.352941176470594</v>
      </c>
      <c r="DF19" s="295"/>
      <c r="DG19" s="293">
        <v>52.38095238095238</v>
      </c>
      <c r="DH19" s="294">
        <v>30</v>
      </c>
      <c r="DI19" s="294">
        <v>41.666666666666657</v>
      </c>
      <c r="DJ19" s="295"/>
      <c r="DK19" s="293">
        <v>86.956521739130437</v>
      </c>
      <c r="DL19" s="294">
        <v>80</v>
      </c>
      <c r="DM19" s="294">
        <v>94.444444444444443</v>
      </c>
      <c r="DN19" s="295"/>
      <c r="DO19" s="293">
        <v>71.428571428571431</v>
      </c>
      <c r="DP19" s="294">
        <v>66.666666666666671</v>
      </c>
      <c r="DQ19" s="294">
        <v>100</v>
      </c>
      <c r="DR19" s="295"/>
      <c r="DS19" s="293">
        <v>85.18518518518519</v>
      </c>
      <c r="DT19" s="294">
        <v>60</v>
      </c>
      <c r="DU19" s="294"/>
      <c r="DV19" s="295"/>
      <c r="DW19" s="293">
        <v>100</v>
      </c>
      <c r="DX19" s="294">
        <v>0</v>
      </c>
      <c r="DY19" s="294">
        <v>55.555555555555557</v>
      </c>
      <c r="DZ19" s="295"/>
      <c r="EA19" s="293">
        <v>62.5</v>
      </c>
      <c r="EB19" s="294">
        <v>66.666666666666671</v>
      </c>
      <c r="EC19" s="294">
        <v>53.846153846153847</v>
      </c>
      <c r="ED19" s="295">
        <v>100</v>
      </c>
      <c r="EE19" s="293">
        <v>0</v>
      </c>
      <c r="EF19" s="294">
        <v>75</v>
      </c>
      <c r="EG19" s="294"/>
      <c r="EH19" s="295"/>
      <c r="EI19" s="293">
        <v>75</v>
      </c>
      <c r="EJ19" s="294">
        <v>66.666666666666671</v>
      </c>
      <c r="EK19" s="294">
        <v>100</v>
      </c>
      <c r="EL19" s="295"/>
      <c r="EM19" s="293">
        <v>85.714285714285708</v>
      </c>
      <c r="EN19" s="294">
        <v>66.666666666666671</v>
      </c>
      <c r="EO19" s="294"/>
      <c r="EP19" s="295"/>
      <c r="EQ19" s="293">
        <v>89.285714285714292</v>
      </c>
      <c r="ER19" s="294"/>
      <c r="ES19" s="294"/>
      <c r="ET19" s="295"/>
      <c r="EU19" s="293">
        <v>100</v>
      </c>
      <c r="EV19" s="294"/>
      <c r="EW19" s="294">
        <v>66.666666666666671</v>
      </c>
      <c r="EX19" s="295"/>
      <c r="EY19" s="293">
        <v>55</v>
      </c>
      <c r="EZ19" s="294">
        <v>100</v>
      </c>
      <c r="FA19" s="294"/>
      <c r="FB19" s="295"/>
      <c r="FC19" s="293">
        <v>89.87341772151899</v>
      </c>
      <c r="FD19" s="294">
        <v>0</v>
      </c>
      <c r="FE19" s="297">
        <v>55.263157894736842</v>
      </c>
      <c r="FF19" s="295"/>
      <c r="FG19" s="293">
        <v>88.235294117647058</v>
      </c>
      <c r="FH19" s="294">
        <v>40</v>
      </c>
      <c r="FI19" s="294">
        <v>100</v>
      </c>
      <c r="FJ19" s="295"/>
      <c r="FK19" s="293">
        <v>90.476190476190482</v>
      </c>
      <c r="FL19" s="294">
        <v>100</v>
      </c>
      <c r="FM19" s="294">
        <v>100</v>
      </c>
      <c r="FN19" s="295"/>
      <c r="FO19" s="293">
        <v>85.714285714285708</v>
      </c>
      <c r="FP19" s="294">
        <v>63.636363636363633</v>
      </c>
      <c r="FQ19" s="294">
        <v>100</v>
      </c>
      <c r="FR19" s="295"/>
      <c r="FS19" s="293">
        <v>90.909090909090907</v>
      </c>
      <c r="FT19" s="294">
        <v>80</v>
      </c>
      <c r="FU19" s="294">
        <v>100</v>
      </c>
      <c r="FV19" s="295"/>
      <c r="FW19" s="311">
        <v>44.444444444444443</v>
      </c>
      <c r="FX19" s="297">
        <v>66.666666666666671</v>
      </c>
      <c r="FY19" s="294"/>
      <c r="FZ19" s="295"/>
      <c r="GA19" s="293">
        <v>33.333333333333343</v>
      </c>
      <c r="GB19" s="294">
        <v>0</v>
      </c>
      <c r="GC19" s="294"/>
      <c r="GD19" s="295"/>
      <c r="GE19" s="293">
        <v>100</v>
      </c>
      <c r="GF19" s="294">
        <v>50</v>
      </c>
      <c r="GG19" s="294"/>
      <c r="GH19" s="295"/>
      <c r="GI19" s="293">
        <v>75</v>
      </c>
      <c r="GJ19" s="297">
        <v>66.666666666666671</v>
      </c>
      <c r="GK19" s="294"/>
      <c r="GL19" s="295"/>
      <c r="GM19" s="293">
        <v>96</v>
      </c>
      <c r="GN19" s="297">
        <v>66.666666666666671</v>
      </c>
      <c r="GO19" s="294">
        <v>100</v>
      </c>
      <c r="GP19" s="295"/>
      <c r="GQ19" s="293">
        <v>60</v>
      </c>
      <c r="GR19" s="297">
        <v>42.10526315789474</v>
      </c>
      <c r="GS19" s="297">
        <v>66.666666666666671</v>
      </c>
      <c r="GT19" s="295"/>
      <c r="GU19" s="293">
        <v>66.666666666666671</v>
      </c>
      <c r="GV19" s="297">
        <v>40</v>
      </c>
      <c r="GW19" s="294"/>
      <c r="GX19" s="295"/>
    </row>
    <row r="20" spans="2:206" s="286" customFormat="1">
      <c r="B20" s="649" t="s">
        <v>17</v>
      </c>
      <c r="C20" s="288">
        <v>3</v>
      </c>
      <c r="D20" s="289">
        <v>0</v>
      </c>
      <c r="E20" s="289">
        <v>0</v>
      </c>
      <c r="F20" s="291">
        <v>0</v>
      </c>
      <c r="G20" s="292">
        <v>1</v>
      </c>
      <c r="H20" s="289">
        <v>1</v>
      </c>
      <c r="I20" s="289">
        <v>4</v>
      </c>
      <c r="J20" s="290">
        <v>0</v>
      </c>
      <c r="K20" s="288">
        <v>7</v>
      </c>
      <c r="L20" s="289">
        <v>2</v>
      </c>
      <c r="M20" s="289">
        <v>0</v>
      </c>
      <c r="N20" s="291">
        <v>0</v>
      </c>
      <c r="O20" s="292">
        <v>4</v>
      </c>
      <c r="P20" s="289">
        <v>0</v>
      </c>
      <c r="Q20" s="289">
        <v>8</v>
      </c>
      <c r="R20" s="291">
        <v>0</v>
      </c>
      <c r="S20" s="292">
        <v>2</v>
      </c>
      <c r="T20" s="289">
        <v>1</v>
      </c>
      <c r="U20" s="289">
        <v>0</v>
      </c>
      <c r="V20" s="290">
        <v>0</v>
      </c>
      <c r="W20" s="313">
        <v>0</v>
      </c>
      <c r="X20" s="296">
        <v>0</v>
      </c>
      <c r="Y20" s="315">
        <v>4</v>
      </c>
      <c r="Z20" s="563">
        <v>0</v>
      </c>
      <c r="AA20" s="554">
        <v>0</v>
      </c>
      <c r="AB20" s="296">
        <v>0</v>
      </c>
      <c r="AC20" s="296">
        <v>0</v>
      </c>
      <c r="AD20" s="295">
        <v>0</v>
      </c>
      <c r="AE20" s="313">
        <v>2</v>
      </c>
      <c r="AF20" s="296">
        <v>0</v>
      </c>
      <c r="AG20" s="296">
        <v>0</v>
      </c>
      <c r="AH20" s="295">
        <v>0</v>
      </c>
      <c r="AI20" s="314">
        <v>1</v>
      </c>
      <c r="AJ20" s="315">
        <v>1</v>
      </c>
      <c r="AK20" s="296">
        <v>0</v>
      </c>
      <c r="AL20" s="295">
        <v>0</v>
      </c>
      <c r="AM20" s="314">
        <v>1</v>
      </c>
      <c r="AN20" s="296">
        <v>0</v>
      </c>
      <c r="AO20" s="296">
        <v>0</v>
      </c>
      <c r="AP20" s="295">
        <v>0</v>
      </c>
      <c r="AQ20" s="314">
        <v>1</v>
      </c>
      <c r="AR20" s="296">
        <v>0</v>
      </c>
      <c r="AS20" s="296">
        <v>0</v>
      </c>
      <c r="AT20" s="295">
        <v>0</v>
      </c>
      <c r="AU20" s="314">
        <v>4</v>
      </c>
      <c r="AV20" s="296">
        <v>0</v>
      </c>
      <c r="AW20" s="296">
        <v>0</v>
      </c>
      <c r="AX20" s="295">
        <v>0</v>
      </c>
      <c r="AY20" s="313">
        <v>0</v>
      </c>
      <c r="AZ20" s="296">
        <v>1</v>
      </c>
      <c r="BA20" s="296">
        <v>0</v>
      </c>
      <c r="BB20" s="295">
        <v>0</v>
      </c>
      <c r="BC20" s="313">
        <v>1</v>
      </c>
      <c r="BD20" s="296">
        <v>0</v>
      </c>
      <c r="BE20" s="296">
        <v>0</v>
      </c>
      <c r="BF20" s="295">
        <v>0</v>
      </c>
      <c r="BG20" s="313">
        <v>4</v>
      </c>
      <c r="BH20" s="315">
        <v>2</v>
      </c>
      <c r="BI20" s="296">
        <v>0</v>
      </c>
      <c r="BJ20" s="295">
        <v>0</v>
      </c>
      <c r="BK20" s="313">
        <v>4</v>
      </c>
      <c r="BL20" s="315">
        <v>3</v>
      </c>
      <c r="BM20" s="296">
        <v>0</v>
      </c>
      <c r="BN20" s="295">
        <v>0</v>
      </c>
      <c r="BO20" s="313">
        <v>0</v>
      </c>
      <c r="BP20" s="296">
        <v>0</v>
      </c>
      <c r="BQ20" s="315">
        <v>2</v>
      </c>
      <c r="BR20" s="295">
        <v>0</v>
      </c>
      <c r="BS20" s="313">
        <v>1</v>
      </c>
      <c r="BT20" s="296">
        <v>0</v>
      </c>
      <c r="BU20" s="296">
        <v>0</v>
      </c>
      <c r="BV20" s="295">
        <v>0</v>
      </c>
      <c r="BW20" s="313">
        <v>3</v>
      </c>
      <c r="BX20" s="315">
        <v>3</v>
      </c>
      <c r="BY20" s="296">
        <v>0</v>
      </c>
      <c r="BZ20" s="295">
        <v>0</v>
      </c>
      <c r="CA20" s="313">
        <v>3</v>
      </c>
      <c r="CB20" s="296">
        <v>0</v>
      </c>
      <c r="CC20" s="296">
        <v>0</v>
      </c>
      <c r="CD20" s="295">
        <v>0</v>
      </c>
      <c r="CE20" s="313">
        <v>0</v>
      </c>
      <c r="CF20" s="296">
        <v>0</v>
      </c>
      <c r="CG20" s="315">
        <v>4</v>
      </c>
      <c r="CH20" s="295">
        <v>0</v>
      </c>
      <c r="CI20" s="313">
        <v>1</v>
      </c>
      <c r="CJ20" s="296">
        <v>0</v>
      </c>
      <c r="CK20" s="296">
        <v>0</v>
      </c>
      <c r="CL20" s="295">
        <v>0</v>
      </c>
      <c r="CM20" s="313">
        <v>2</v>
      </c>
      <c r="CN20" s="296">
        <v>0</v>
      </c>
      <c r="CO20" s="296">
        <v>0</v>
      </c>
      <c r="CP20" s="295">
        <v>0</v>
      </c>
      <c r="CQ20" s="313">
        <v>1</v>
      </c>
      <c r="CR20" s="296">
        <v>0</v>
      </c>
      <c r="CS20" s="296">
        <v>0</v>
      </c>
      <c r="CT20" s="295">
        <v>0</v>
      </c>
      <c r="CU20" s="313">
        <v>3</v>
      </c>
      <c r="CV20" s="296">
        <v>0</v>
      </c>
      <c r="CW20" s="296">
        <v>0</v>
      </c>
      <c r="CX20" s="295">
        <v>0</v>
      </c>
      <c r="CY20" s="314">
        <v>5</v>
      </c>
      <c r="CZ20" s="296">
        <v>2</v>
      </c>
      <c r="DA20" s="296">
        <v>0</v>
      </c>
      <c r="DB20" s="295">
        <v>0</v>
      </c>
      <c r="DC20" s="313">
        <v>1</v>
      </c>
      <c r="DD20" s="296">
        <v>0</v>
      </c>
      <c r="DE20" s="296">
        <v>2</v>
      </c>
      <c r="DF20" s="295">
        <v>0</v>
      </c>
      <c r="DG20" s="313">
        <v>4</v>
      </c>
      <c r="DH20" s="296">
        <v>3</v>
      </c>
      <c r="DI20" s="296">
        <v>4</v>
      </c>
      <c r="DJ20" s="295">
        <v>0</v>
      </c>
      <c r="DK20" s="313">
        <v>1</v>
      </c>
      <c r="DL20" s="296">
        <v>1</v>
      </c>
      <c r="DM20" s="296">
        <v>0</v>
      </c>
      <c r="DN20" s="295">
        <v>0</v>
      </c>
      <c r="DO20" s="313">
        <v>5</v>
      </c>
      <c r="DP20" s="296">
        <v>2</v>
      </c>
      <c r="DQ20" s="296">
        <v>0</v>
      </c>
      <c r="DR20" s="295">
        <v>0</v>
      </c>
      <c r="DS20" s="313">
        <v>4</v>
      </c>
      <c r="DT20" s="296">
        <v>2</v>
      </c>
      <c r="DU20" s="296">
        <v>0</v>
      </c>
      <c r="DV20" s="295">
        <v>0</v>
      </c>
      <c r="DW20" s="313">
        <v>0</v>
      </c>
      <c r="DX20" s="296">
        <v>0</v>
      </c>
      <c r="DY20" s="296">
        <v>3</v>
      </c>
      <c r="DZ20" s="295">
        <v>0</v>
      </c>
      <c r="EA20" s="313">
        <v>0</v>
      </c>
      <c r="EB20" s="296">
        <v>0</v>
      </c>
      <c r="EC20" s="296">
        <v>3</v>
      </c>
      <c r="ED20" s="295">
        <v>0</v>
      </c>
      <c r="EE20" s="313">
        <v>2</v>
      </c>
      <c r="EF20" s="296">
        <v>1</v>
      </c>
      <c r="EG20" s="296">
        <v>0</v>
      </c>
      <c r="EH20" s="295">
        <v>0</v>
      </c>
      <c r="EI20" s="313">
        <v>2</v>
      </c>
      <c r="EJ20" s="296">
        <v>0</v>
      </c>
      <c r="EK20" s="296">
        <v>0</v>
      </c>
      <c r="EL20" s="295">
        <v>0</v>
      </c>
      <c r="EM20" s="313">
        <v>1</v>
      </c>
      <c r="EN20" s="296">
        <v>1</v>
      </c>
      <c r="EO20" s="296">
        <v>0</v>
      </c>
      <c r="EP20" s="295">
        <v>0</v>
      </c>
      <c r="EQ20" s="313">
        <v>2</v>
      </c>
      <c r="ER20" s="296">
        <v>0</v>
      </c>
      <c r="ES20" s="296">
        <v>0</v>
      </c>
      <c r="ET20" s="295">
        <v>0</v>
      </c>
      <c r="EU20" s="313">
        <v>0</v>
      </c>
      <c r="EV20" s="296">
        <v>0</v>
      </c>
      <c r="EW20" s="296">
        <v>1</v>
      </c>
      <c r="EX20" s="295">
        <v>0</v>
      </c>
      <c r="EY20" s="313">
        <v>9</v>
      </c>
      <c r="EZ20" s="296">
        <v>0</v>
      </c>
      <c r="FA20" s="296">
        <v>0</v>
      </c>
      <c r="FB20" s="295">
        <v>0</v>
      </c>
      <c r="FC20" s="313">
        <v>1</v>
      </c>
      <c r="FD20" s="296">
        <v>0</v>
      </c>
      <c r="FE20" s="315">
        <v>15</v>
      </c>
      <c r="FF20" s="295">
        <v>0</v>
      </c>
      <c r="FG20" s="313">
        <v>2</v>
      </c>
      <c r="FH20" s="296">
        <v>1</v>
      </c>
      <c r="FI20" s="296">
        <v>0</v>
      </c>
      <c r="FJ20" s="295">
        <v>0</v>
      </c>
      <c r="FK20" s="313">
        <v>1</v>
      </c>
      <c r="FL20" s="296">
        <v>0</v>
      </c>
      <c r="FM20" s="296">
        <v>0</v>
      </c>
      <c r="FN20" s="295">
        <v>0</v>
      </c>
      <c r="FO20" s="313">
        <v>1</v>
      </c>
      <c r="FP20" s="296">
        <v>0</v>
      </c>
      <c r="FQ20" s="296">
        <v>0</v>
      </c>
      <c r="FR20" s="295">
        <v>0</v>
      </c>
      <c r="FS20" s="313">
        <v>1</v>
      </c>
      <c r="FT20" s="296">
        <v>0</v>
      </c>
      <c r="FU20" s="296">
        <v>0</v>
      </c>
      <c r="FV20" s="295">
        <v>0</v>
      </c>
      <c r="FW20" s="314">
        <v>5</v>
      </c>
      <c r="FX20" s="315">
        <v>1</v>
      </c>
      <c r="FY20" s="296">
        <v>0</v>
      </c>
      <c r="FZ20" s="295">
        <v>0</v>
      </c>
      <c r="GA20" s="313">
        <v>1</v>
      </c>
      <c r="GB20" s="296">
        <v>1</v>
      </c>
      <c r="GC20" s="296">
        <v>0</v>
      </c>
      <c r="GD20" s="295">
        <v>0</v>
      </c>
      <c r="GE20" s="313">
        <v>0</v>
      </c>
      <c r="GF20" s="296">
        <v>1</v>
      </c>
      <c r="GG20" s="296">
        <v>0</v>
      </c>
      <c r="GH20" s="295">
        <v>0</v>
      </c>
      <c r="GI20" s="313">
        <v>1</v>
      </c>
      <c r="GJ20" s="315">
        <v>1</v>
      </c>
      <c r="GK20" s="296">
        <v>0</v>
      </c>
      <c r="GL20" s="295">
        <v>0</v>
      </c>
      <c r="GM20" s="313">
        <v>1</v>
      </c>
      <c r="GN20" s="315">
        <v>1</v>
      </c>
      <c r="GO20" s="296">
        <v>0</v>
      </c>
      <c r="GP20" s="295">
        <v>0</v>
      </c>
      <c r="GQ20" s="313">
        <v>5</v>
      </c>
      <c r="GR20" s="296">
        <v>1</v>
      </c>
      <c r="GS20" s="296">
        <v>0</v>
      </c>
      <c r="GT20" s="295">
        <v>0</v>
      </c>
      <c r="GU20" s="313">
        <v>1</v>
      </c>
      <c r="GV20" s="296">
        <v>0</v>
      </c>
      <c r="GW20" s="296">
        <v>0</v>
      </c>
      <c r="GX20" s="295">
        <v>0</v>
      </c>
    </row>
    <row r="21" spans="2:206" s="286" customFormat="1" ht="9" customHeight="1">
      <c r="B21" s="316"/>
      <c r="C21" s="267"/>
      <c r="D21" s="268"/>
      <c r="E21" s="268"/>
      <c r="F21" s="271"/>
      <c r="G21" s="272"/>
      <c r="H21" s="268"/>
      <c r="I21" s="268"/>
      <c r="J21" s="273"/>
      <c r="K21" s="267"/>
      <c r="L21" s="268"/>
      <c r="M21" s="268"/>
      <c r="N21" s="271"/>
      <c r="O21" s="272"/>
      <c r="P21" s="268"/>
      <c r="Q21" s="268"/>
      <c r="R21" s="271"/>
      <c r="S21" s="272"/>
      <c r="T21" s="268"/>
      <c r="U21" s="268"/>
      <c r="V21" s="273"/>
      <c r="W21" s="316"/>
      <c r="Z21" s="565"/>
      <c r="AD21" s="317"/>
      <c r="AE21" s="316"/>
      <c r="AH21" s="317"/>
      <c r="AI21" s="316"/>
      <c r="AL21" s="317"/>
      <c r="AM21" s="316"/>
      <c r="AP21" s="317"/>
      <c r="AQ21" s="316"/>
      <c r="AT21" s="317"/>
      <c r="AU21" s="316"/>
      <c r="AX21" s="317"/>
      <c r="AY21" s="316"/>
      <c r="BB21" s="317"/>
      <c r="BC21" s="316"/>
      <c r="BF21" s="317"/>
      <c r="BG21" s="316"/>
      <c r="BJ21" s="317"/>
      <c r="BK21" s="316"/>
      <c r="BN21" s="317"/>
      <c r="BO21" s="316"/>
      <c r="BR21" s="317"/>
      <c r="BS21" s="316"/>
      <c r="BV21" s="317"/>
      <c r="BW21" s="316"/>
      <c r="BZ21" s="317"/>
      <c r="CA21" s="316"/>
      <c r="CD21" s="317"/>
      <c r="CE21" s="316"/>
      <c r="CH21" s="317"/>
      <c r="CI21" s="316"/>
      <c r="CL21" s="317"/>
      <c r="CM21" s="316"/>
      <c r="CP21" s="317"/>
      <c r="CQ21" s="316"/>
      <c r="CT21" s="317"/>
      <c r="CU21" s="316"/>
      <c r="CX21" s="317"/>
      <c r="CY21" s="316"/>
      <c r="DB21" s="317"/>
      <c r="DC21" s="318"/>
      <c r="DF21" s="317"/>
      <c r="DG21" s="316"/>
      <c r="DJ21" s="317"/>
      <c r="DK21" s="316"/>
      <c r="DN21" s="317"/>
      <c r="DO21" s="316"/>
      <c r="DR21" s="317"/>
      <c r="DS21" s="316"/>
      <c r="DV21" s="317"/>
      <c r="DW21" s="316"/>
      <c r="DZ21" s="317"/>
      <c r="EA21" s="316"/>
      <c r="ED21" s="317"/>
      <c r="EE21" s="316"/>
      <c r="EH21" s="317"/>
      <c r="EI21" s="316"/>
      <c r="EL21" s="317"/>
      <c r="EM21" s="316"/>
      <c r="EP21" s="317"/>
      <c r="EQ21" s="316"/>
      <c r="ET21" s="317"/>
      <c r="EU21" s="316"/>
      <c r="EX21" s="317"/>
      <c r="EY21" s="316"/>
      <c r="FB21" s="317"/>
      <c r="FC21" s="316"/>
      <c r="FF21" s="317"/>
      <c r="FG21" s="316"/>
      <c r="FJ21" s="317"/>
      <c r="FK21" s="316"/>
      <c r="FN21" s="317"/>
      <c r="FO21" s="316"/>
      <c r="FR21" s="317"/>
      <c r="FS21" s="316"/>
      <c r="FV21" s="317"/>
      <c r="FW21" s="316"/>
      <c r="FZ21" s="317"/>
      <c r="GA21" s="316"/>
      <c r="GD21" s="317"/>
      <c r="GE21" s="316"/>
      <c r="GH21" s="317"/>
      <c r="GI21" s="316"/>
      <c r="GL21" s="317"/>
      <c r="GM21" s="316"/>
      <c r="GP21" s="317"/>
      <c r="GQ21" s="316"/>
      <c r="GT21" s="317"/>
      <c r="GU21" s="316"/>
      <c r="GX21" s="317"/>
    </row>
    <row r="22" spans="2:206" s="286" customFormat="1">
      <c r="B22" s="650" t="s">
        <v>18</v>
      </c>
      <c r="C22" s="267"/>
      <c r="D22" s="268"/>
      <c r="E22" s="268"/>
      <c r="F22" s="271"/>
      <c r="G22" s="272"/>
      <c r="H22" s="268"/>
      <c r="I22" s="268"/>
      <c r="J22" s="273"/>
      <c r="K22" s="267"/>
      <c r="L22" s="268"/>
      <c r="M22" s="268"/>
      <c r="N22" s="271"/>
      <c r="O22" s="272"/>
      <c r="P22" s="268"/>
      <c r="Q22" s="268"/>
      <c r="R22" s="271"/>
      <c r="S22" s="272"/>
      <c r="T22" s="268"/>
      <c r="U22" s="268"/>
      <c r="V22" s="273"/>
      <c r="W22" s="316"/>
      <c r="Z22" s="565"/>
      <c r="AD22" s="317"/>
      <c r="AE22" s="316"/>
      <c r="AH22" s="317"/>
      <c r="AI22" s="316"/>
      <c r="AL22" s="317"/>
      <c r="AM22" s="316"/>
      <c r="AP22" s="317"/>
      <c r="AQ22" s="316"/>
      <c r="AT22" s="317"/>
      <c r="AU22" s="316"/>
      <c r="AX22" s="317"/>
      <c r="AY22" s="316"/>
      <c r="BB22" s="317"/>
      <c r="BC22" s="316"/>
      <c r="BF22" s="317"/>
      <c r="BG22" s="316"/>
      <c r="BJ22" s="317"/>
      <c r="BK22" s="316"/>
      <c r="BN22" s="317"/>
      <c r="BO22" s="316"/>
      <c r="BR22" s="317"/>
      <c r="BS22" s="316"/>
      <c r="BV22" s="317"/>
      <c r="BW22" s="316"/>
      <c r="BZ22" s="317"/>
      <c r="CA22" s="316"/>
      <c r="CD22" s="317"/>
      <c r="CE22" s="316"/>
      <c r="CH22" s="317"/>
      <c r="CI22" s="316"/>
      <c r="CL22" s="317"/>
      <c r="CM22" s="316"/>
      <c r="CP22" s="317"/>
      <c r="CQ22" s="316"/>
      <c r="CT22" s="317"/>
      <c r="CU22" s="316"/>
      <c r="CX22" s="317"/>
      <c r="CY22" s="316"/>
      <c r="DB22" s="317"/>
      <c r="DC22" s="318"/>
      <c r="DF22" s="317"/>
      <c r="DG22" s="316"/>
      <c r="DJ22" s="317"/>
      <c r="DK22" s="316"/>
      <c r="DN22" s="317"/>
      <c r="DO22" s="316"/>
      <c r="DR22" s="317"/>
      <c r="DS22" s="316"/>
      <c r="DV22" s="317"/>
      <c r="DW22" s="316"/>
      <c r="DZ22" s="317"/>
      <c r="EA22" s="316"/>
      <c r="ED22" s="317"/>
      <c r="EE22" s="316"/>
      <c r="EH22" s="317"/>
      <c r="EI22" s="316"/>
      <c r="EL22" s="317"/>
      <c r="EM22" s="316"/>
      <c r="EP22" s="317"/>
      <c r="EQ22" s="316"/>
      <c r="ET22" s="317"/>
      <c r="EU22" s="316"/>
      <c r="EX22" s="317"/>
      <c r="EY22" s="316"/>
      <c r="FB22" s="317"/>
      <c r="FC22" s="316"/>
      <c r="FF22" s="317"/>
      <c r="FG22" s="316"/>
      <c r="FJ22" s="317"/>
      <c r="FK22" s="316"/>
      <c r="FN22" s="317"/>
      <c r="FO22" s="316"/>
      <c r="FR22" s="317"/>
      <c r="FS22" s="316"/>
      <c r="FV22" s="317"/>
      <c r="FW22" s="316"/>
      <c r="FZ22" s="317"/>
      <c r="GA22" s="316"/>
      <c r="GD22" s="317"/>
      <c r="GE22" s="316"/>
      <c r="GH22" s="317"/>
      <c r="GI22" s="316"/>
      <c r="GL22" s="317"/>
      <c r="GM22" s="316"/>
      <c r="GP22" s="317"/>
      <c r="GQ22" s="316"/>
      <c r="GT22" s="317"/>
      <c r="GU22" s="316"/>
      <c r="GX22" s="317"/>
    </row>
    <row r="23" spans="2:206" s="286" customFormat="1">
      <c r="B23" s="651" t="s">
        <v>3</v>
      </c>
      <c r="C23" s="321" t="s">
        <v>4</v>
      </c>
      <c r="D23" s="322" t="s">
        <v>4</v>
      </c>
      <c r="E23" s="322" t="s">
        <v>4</v>
      </c>
      <c r="F23" s="324" t="s">
        <v>4</v>
      </c>
      <c r="G23" s="325" t="s">
        <v>4</v>
      </c>
      <c r="H23" s="322" t="s">
        <v>4</v>
      </c>
      <c r="I23" s="322" t="s">
        <v>4</v>
      </c>
      <c r="J23" s="323" t="s">
        <v>4</v>
      </c>
      <c r="K23" s="321" t="s">
        <v>4</v>
      </c>
      <c r="L23" s="322" t="s">
        <v>4</v>
      </c>
      <c r="M23" s="322" t="s">
        <v>4</v>
      </c>
      <c r="N23" s="324" t="s">
        <v>4</v>
      </c>
      <c r="O23" s="325" t="s">
        <v>4</v>
      </c>
      <c r="P23" s="322" t="s">
        <v>4</v>
      </c>
      <c r="Q23" s="322" t="s">
        <v>4</v>
      </c>
      <c r="R23" s="324" t="s">
        <v>4</v>
      </c>
      <c r="S23" s="325" t="s">
        <v>4</v>
      </c>
      <c r="T23" s="322" t="s">
        <v>4</v>
      </c>
      <c r="U23" s="322" t="s">
        <v>4</v>
      </c>
      <c r="V23" s="323" t="s">
        <v>4</v>
      </c>
      <c r="W23" s="326" t="s">
        <v>4</v>
      </c>
      <c r="X23" s="327" t="s">
        <v>4</v>
      </c>
      <c r="Y23" s="327" t="s">
        <v>4</v>
      </c>
      <c r="Z23" s="566" t="s">
        <v>4</v>
      </c>
      <c r="AA23" s="555" t="s">
        <v>4</v>
      </c>
      <c r="AB23" s="327" t="s">
        <v>4</v>
      </c>
      <c r="AC23" s="327" t="s">
        <v>4</v>
      </c>
      <c r="AD23" s="328" t="s">
        <v>4</v>
      </c>
      <c r="AE23" s="326" t="s">
        <v>4</v>
      </c>
      <c r="AF23" s="327" t="s">
        <v>4</v>
      </c>
      <c r="AG23" s="327" t="s">
        <v>4</v>
      </c>
      <c r="AH23" s="328" t="s">
        <v>4</v>
      </c>
      <c r="AI23" s="326" t="s">
        <v>4</v>
      </c>
      <c r="AJ23" s="327" t="s">
        <v>4</v>
      </c>
      <c r="AK23" s="327" t="s">
        <v>4</v>
      </c>
      <c r="AL23" s="328" t="s">
        <v>4</v>
      </c>
      <c r="AM23" s="326" t="s">
        <v>4</v>
      </c>
      <c r="AN23" s="327" t="s">
        <v>4</v>
      </c>
      <c r="AO23" s="327" t="s">
        <v>4</v>
      </c>
      <c r="AP23" s="328" t="s">
        <v>4</v>
      </c>
      <c r="AQ23" s="326" t="s">
        <v>4</v>
      </c>
      <c r="AR23" s="327" t="s">
        <v>4</v>
      </c>
      <c r="AS23" s="327" t="s">
        <v>4</v>
      </c>
      <c r="AT23" s="328" t="s">
        <v>4</v>
      </c>
      <c r="AU23" s="326" t="s">
        <v>4</v>
      </c>
      <c r="AV23" s="327" t="s">
        <v>4</v>
      </c>
      <c r="AW23" s="327" t="s">
        <v>4</v>
      </c>
      <c r="AX23" s="328" t="s">
        <v>4</v>
      </c>
      <c r="AY23" s="326" t="s">
        <v>4</v>
      </c>
      <c r="AZ23" s="327" t="s">
        <v>4</v>
      </c>
      <c r="BA23" s="327" t="s">
        <v>4</v>
      </c>
      <c r="BB23" s="328" t="s">
        <v>4</v>
      </c>
      <c r="BC23" s="326" t="s">
        <v>4</v>
      </c>
      <c r="BD23" s="327" t="s">
        <v>4</v>
      </c>
      <c r="BE23" s="327" t="s">
        <v>4</v>
      </c>
      <c r="BF23" s="328" t="s">
        <v>4</v>
      </c>
      <c r="BG23" s="326" t="s">
        <v>4</v>
      </c>
      <c r="BH23" s="327" t="s">
        <v>4</v>
      </c>
      <c r="BI23" s="327" t="s">
        <v>4</v>
      </c>
      <c r="BJ23" s="328" t="s">
        <v>4</v>
      </c>
      <c r="BK23" s="326" t="s">
        <v>4</v>
      </c>
      <c r="BL23" s="327" t="s">
        <v>4</v>
      </c>
      <c r="BM23" s="327" t="s">
        <v>4</v>
      </c>
      <c r="BN23" s="328" t="s">
        <v>4</v>
      </c>
      <c r="BO23" s="326" t="s">
        <v>4</v>
      </c>
      <c r="BP23" s="327" t="s">
        <v>4</v>
      </c>
      <c r="BQ23" s="327" t="s">
        <v>4</v>
      </c>
      <c r="BR23" s="328" t="s">
        <v>4</v>
      </c>
      <c r="BS23" s="326" t="s">
        <v>4</v>
      </c>
      <c r="BT23" s="327" t="s">
        <v>4</v>
      </c>
      <c r="BU23" s="327" t="s">
        <v>4</v>
      </c>
      <c r="BV23" s="328" t="s">
        <v>4</v>
      </c>
      <c r="BW23" s="326" t="s">
        <v>4</v>
      </c>
      <c r="BX23" s="327" t="s">
        <v>4</v>
      </c>
      <c r="BY23" s="327" t="s">
        <v>4</v>
      </c>
      <c r="BZ23" s="328" t="s">
        <v>4</v>
      </c>
      <c r="CA23" s="326" t="s">
        <v>4</v>
      </c>
      <c r="CB23" s="327" t="s">
        <v>4</v>
      </c>
      <c r="CC23" s="327" t="s">
        <v>4</v>
      </c>
      <c r="CD23" s="328" t="s">
        <v>4</v>
      </c>
      <c r="CE23" s="326" t="s">
        <v>4</v>
      </c>
      <c r="CF23" s="327" t="s">
        <v>4</v>
      </c>
      <c r="CG23" s="327" t="s">
        <v>4</v>
      </c>
      <c r="CH23" s="328" t="s">
        <v>4</v>
      </c>
      <c r="CI23" s="326" t="s">
        <v>4</v>
      </c>
      <c r="CJ23" s="327" t="s">
        <v>4</v>
      </c>
      <c r="CK23" s="327" t="s">
        <v>4</v>
      </c>
      <c r="CL23" s="328" t="s">
        <v>4</v>
      </c>
      <c r="CM23" s="326" t="s">
        <v>4</v>
      </c>
      <c r="CN23" s="327" t="s">
        <v>4</v>
      </c>
      <c r="CO23" s="327" t="s">
        <v>4</v>
      </c>
      <c r="CP23" s="328" t="s">
        <v>4</v>
      </c>
      <c r="CQ23" s="326" t="s">
        <v>4</v>
      </c>
      <c r="CR23" s="327" t="s">
        <v>4</v>
      </c>
      <c r="CS23" s="327" t="s">
        <v>4</v>
      </c>
      <c r="CT23" s="328" t="s">
        <v>4</v>
      </c>
      <c r="CU23" s="326" t="s">
        <v>4</v>
      </c>
      <c r="CV23" s="327" t="s">
        <v>4</v>
      </c>
      <c r="CW23" s="327" t="s">
        <v>4</v>
      </c>
      <c r="CX23" s="328" t="s">
        <v>4</v>
      </c>
      <c r="CY23" s="326" t="s">
        <v>4</v>
      </c>
      <c r="CZ23" s="327" t="s">
        <v>4</v>
      </c>
      <c r="DA23" s="327" t="s">
        <v>4</v>
      </c>
      <c r="DB23" s="328" t="s">
        <v>4</v>
      </c>
      <c r="DC23" s="326" t="s">
        <v>4</v>
      </c>
      <c r="DD23" s="327" t="s">
        <v>4</v>
      </c>
      <c r="DE23" s="327" t="s">
        <v>4</v>
      </c>
      <c r="DF23" s="328" t="s">
        <v>4</v>
      </c>
      <c r="DG23" s="326" t="s">
        <v>4</v>
      </c>
      <c r="DH23" s="327" t="s">
        <v>4</v>
      </c>
      <c r="DI23" s="327" t="s">
        <v>4</v>
      </c>
      <c r="DJ23" s="328" t="s">
        <v>4</v>
      </c>
      <c r="DK23" s="326" t="s">
        <v>4</v>
      </c>
      <c r="DL23" s="327" t="s">
        <v>4</v>
      </c>
      <c r="DM23" s="327" t="s">
        <v>4</v>
      </c>
      <c r="DN23" s="328" t="s">
        <v>4</v>
      </c>
      <c r="DO23" s="326" t="s">
        <v>4</v>
      </c>
      <c r="DP23" s="327" t="s">
        <v>4</v>
      </c>
      <c r="DQ23" s="327" t="s">
        <v>4</v>
      </c>
      <c r="DR23" s="328" t="s">
        <v>4</v>
      </c>
      <c r="DS23" s="326" t="s">
        <v>4</v>
      </c>
      <c r="DT23" s="327" t="s">
        <v>4</v>
      </c>
      <c r="DU23" s="327" t="s">
        <v>4</v>
      </c>
      <c r="DV23" s="328" t="s">
        <v>4</v>
      </c>
      <c r="DW23" s="326" t="s">
        <v>4</v>
      </c>
      <c r="DX23" s="327" t="s">
        <v>4</v>
      </c>
      <c r="DY23" s="327" t="s">
        <v>4</v>
      </c>
      <c r="DZ23" s="328" t="s">
        <v>4</v>
      </c>
      <c r="EA23" s="326" t="s">
        <v>4</v>
      </c>
      <c r="EB23" s="327" t="s">
        <v>4</v>
      </c>
      <c r="EC23" s="327" t="s">
        <v>4</v>
      </c>
      <c r="ED23" s="328" t="s">
        <v>4</v>
      </c>
      <c r="EE23" s="326" t="s">
        <v>4</v>
      </c>
      <c r="EF23" s="327" t="s">
        <v>4</v>
      </c>
      <c r="EG23" s="327" t="s">
        <v>4</v>
      </c>
      <c r="EH23" s="328" t="s">
        <v>4</v>
      </c>
      <c r="EI23" s="326" t="s">
        <v>4</v>
      </c>
      <c r="EJ23" s="327" t="s">
        <v>4</v>
      </c>
      <c r="EK23" s="327" t="s">
        <v>4</v>
      </c>
      <c r="EL23" s="328" t="s">
        <v>4</v>
      </c>
      <c r="EM23" s="326" t="s">
        <v>4</v>
      </c>
      <c r="EN23" s="327" t="s">
        <v>4</v>
      </c>
      <c r="EO23" s="327" t="s">
        <v>4</v>
      </c>
      <c r="EP23" s="328" t="s">
        <v>4</v>
      </c>
      <c r="EQ23" s="326" t="s">
        <v>4</v>
      </c>
      <c r="ER23" s="327" t="s">
        <v>4</v>
      </c>
      <c r="ES23" s="327" t="s">
        <v>4</v>
      </c>
      <c r="ET23" s="328" t="s">
        <v>4</v>
      </c>
      <c r="EU23" s="326" t="s">
        <v>4</v>
      </c>
      <c r="EV23" s="327" t="s">
        <v>4</v>
      </c>
      <c r="EW23" s="327" t="s">
        <v>4</v>
      </c>
      <c r="EX23" s="328" t="s">
        <v>4</v>
      </c>
      <c r="EY23" s="326" t="s">
        <v>4</v>
      </c>
      <c r="EZ23" s="327" t="s">
        <v>4</v>
      </c>
      <c r="FA23" s="327" t="s">
        <v>4</v>
      </c>
      <c r="FB23" s="328" t="s">
        <v>4</v>
      </c>
      <c r="FC23" s="326" t="s">
        <v>4</v>
      </c>
      <c r="FD23" s="327" t="s">
        <v>4</v>
      </c>
      <c r="FE23" s="327" t="s">
        <v>4</v>
      </c>
      <c r="FF23" s="328" t="s">
        <v>4</v>
      </c>
      <c r="FG23" s="326" t="s">
        <v>4</v>
      </c>
      <c r="FH23" s="327" t="s">
        <v>4</v>
      </c>
      <c r="FI23" s="327" t="s">
        <v>4</v>
      </c>
      <c r="FJ23" s="328" t="s">
        <v>4</v>
      </c>
      <c r="FK23" s="326" t="s">
        <v>4</v>
      </c>
      <c r="FL23" s="327" t="s">
        <v>4</v>
      </c>
      <c r="FM23" s="327" t="s">
        <v>4</v>
      </c>
      <c r="FN23" s="328" t="s">
        <v>4</v>
      </c>
      <c r="FO23" s="326" t="s">
        <v>4</v>
      </c>
      <c r="FP23" s="327" t="s">
        <v>4</v>
      </c>
      <c r="FQ23" s="327" t="s">
        <v>4</v>
      </c>
      <c r="FR23" s="328" t="s">
        <v>4</v>
      </c>
      <c r="FS23" s="326" t="s">
        <v>4</v>
      </c>
      <c r="FT23" s="327" t="s">
        <v>4</v>
      </c>
      <c r="FU23" s="327" t="s">
        <v>4</v>
      </c>
      <c r="FV23" s="328" t="s">
        <v>4</v>
      </c>
      <c r="FW23" s="326" t="s">
        <v>4</v>
      </c>
      <c r="FX23" s="327" t="s">
        <v>4</v>
      </c>
      <c r="FY23" s="327" t="s">
        <v>4</v>
      </c>
      <c r="FZ23" s="328" t="s">
        <v>4</v>
      </c>
      <c r="GA23" s="326" t="s">
        <v>4</v>
      </c>
      <c r="GB23" s="327" t="s">
        <v>4</v>
      </c>
      <c r="GC23" s="327" t="s">
        <v>4</v>
      </c>
      <c r="GD23" s="328" t="s">
        <v>4</v>
      </c>
      <c r="GE23" s="326" t="s">
        <v>4</v>
      </c>
      <c r="GF23" s="327" t="s">
        <v>4</v>
      </c>
      <c r="GG23" s="327" t="s">
        <v>4</v>
      </c>
      <c r="GH23" s="328" t="s">
        <v>4</v>
      </c>
      <c r="GI23" s="326" t="s">
        <v>4</v>
      </c>
      <c r="GJ23" s="327" t="s">
        <v>4</v>
      </c>
      <c r="GK23" s="327" t="s">
        <v>4</v>
      </c>
      <c r="GL23" s="328" t="s">
        <v>4</v>
      </c>
      <c r="GM23" s="326" t="s">
        <v>4</v>
      </c>
      <c r="GN23" s="327" t="s">
        <v>4</v>
      </c>
      <c r="GO23" s="327" t="s">
        <v>4</v>
      </c>
      <c r="GP23" s="328" t="s">
        <v>4</v>
      </c>
      <c r="GQ23" s="326" t="s">
        <v>4</v>
      </c>
      <c r="GR23" s="327" t="s">
        <v>4</v>
      </c>
      <c r="GS23" s="327" t="s">
        <v>4</v>
      </c>
      <c r="GT23" s="328" t="s">
        <v>4</v>
      </c>
      <c r="GU23" s="326" t="s">
        <v>4</v>
      </c>
      <c r="GV23" s="327" t="s">
        <v>4</v>
      </c>
      <c r="GW23" s="327" t="s">
        <v>4</v>
      </c>
      <c r="GX23" s="328" t="s">
        <v>4</v>
      </c>
    </row>
    <row r="24" spans="2:206" s="341" customFormat="1">
      <c r="B24" s="652" t="s">
        <v>19</v>
      </c>
      <c r="C24" s="330">
        <v>9.6745427891026861</v>
      </c>
      <c r="D24" s="331">
        <v>5.4256938502113181</v>
      </c>
      <c r="E24" s="331">
        <v>9.9346759550984132</v>
      </c>
      <c r="F24" s="333">
        <v>2.36022493962603</v>
      </c>
      <c r="G24" s="334">
        <v>8.5400082356264466</v>
      </c>
      <c r="H24" s="331">
        <v>4.4654007188722291</v>
      </c>
      <c r="I24" s="331">
        <v>9.5687229001093446</v>
      </c>
      <c r="J24" s="332">
        <v>1.820227835268629</v>
      </c>
      <c r="K24" s="330">
        <v>7.6192107432623386</v>
      </c>
      <c r="L24" s="331">
        <v>5.0820811268316106</v>
      </c>
      <c r="M24" s="331">
        <v>9.7105963622076068</v>
      </c>
      <c r="N24" s="333">
        <v>8.3333333333333339</v>
      </c>
      <c r="O24" s="334">
        <v>9.5821165259592274</v>
      </c>
      <c r="P24" s="331">
        <v>5.8134788300045059</v>
      </c>
      <c r="Q24" s="331">
        <v>11.41573225299709</v>
      </c>
      <c r="R24" s="333">
        <v>2.5792258423837371</v>
      </c>
      <c r="S24" s="334">
        <v>9.6796688699803504</v>
      </c>
      <c r="T24" s="331">
        <v>5.3461410886414482</v>
      </c>
      <c r="U24" s="331">
        <v>10.07046322825073</v>
      </c>
      <c r="V24" s="332">
        <v>16.11721611721612</v>
      </c>
      <c r="W24" s="335">
        <v>8.6126154107056365</v>
      </c>
      <c r="X24" s="336">
        <v>4.4645222941927099</v>
      </c>
      <c r="Y24" s="336">
        <v>9.4854019614686251</v>
      </c>
      <c r="Z24" s="567">
        <v>4.566007832814555</v>
      </c>
      <c r="AA24" s="336">
        <v>9.8961612418082261</v>
      </c>
      <c r="AB24" s="336">
        <v>4.9728495572004237</v>
      </c>
      <c r="AC24" s="336">
        <v>9.7582877626706495</v>
      </c>
      <c r="AD24" s="337">
        <v>18.30952380952381</v>
      </c>
      <c r="AE24" s="335">
        <v>8.3275093665206263</v>
      </c>
      <c r="AF24" s="336">
        <v>5.2870090573206827</v>
      </c>
      <c r="AG24" s="336">
        <v>9.4797459325273348</v>
      </c>
      <c r="AH24" s="338">
        <v>0.75520833333333326</v>
      </c>
      <c r="AI24" s="335">
        <v>8.5423511390210418</v>
      </c>
      <c r="AJ24" s="336">
        <v>5.6321681406102302</v>
      </c>
      <c r="AK24" s="336">
        <v>9.9061694415165427</v>
      </c>
      <c r="AL24" s="338">
        <v>0.96752136752136797</v>
      </c>
      <c r="AM24" s="335">
        <v>10.3920285267604</v>
      </c>
      <c r="AN24" s="336">
        <v>6.1095093240889664</v>
      </c>
      <c r="AO24" s="336">
        <v>10.37077242997856</v>
      </c>
      <c r="AP24" s="338">
        <v>4.089635854341739</v>
      </c>
      <c r="AQ24" s="335">
        <v>9.5162164033386443</v>
      </c>
      <c r="AR24" s="336">
        <v>6.8575228947727336</v>
      </c>
      <c r="AS24" s="460">
        <v>9.3969167824495798</v>
      </c>
      <c r="AT24" s="338">
        <v>4.1107548479888889</v>
      </c>
      <c r="AU24" s="335">
        <v>7.9830071422625792</v>
      </c>
      <c r="AV24" s="336">
        <v>5.289275878907346</v>
      </c>
      <c r="AW24" s="336">
        <v>9.8666097462610711</v>
      </c>
      <c r="AX24" s="337">
        <v>0.61561695120210802</v>
      </c>
      <c r="AY24" s="335">
        <v>8.5940915478994206</v>
      </c>
      <c r="AZ24" s="336">
        <v>5.4738969914074262</v>
      </c>
      <c r="BA24" s="336">
        <v>8.6571203337696261</v>
      </c>
      <c r="BB24" s="339">
        <v>9.5083487940630818</v>
      </c>
      <c r="BC24" s="335">
        <v>9.0681858358427245</v>
      </c>
      <c r="BD24" s="336">
        <v>5.5057520432002036</v>
      </c>
      <c r="BE24" s="336">
        <v>9.7865022504904573</v>
      </c>
      <c r="BF24" s="338">
        <v>2.2342241092241091</v>
      </c>
      <c r="BG24" s="335">
        <v>8.3109905396609278</v>
      </c>
      <c r="BH24" s="336">
        <v>6.503866106024252</v>
      </c>
      <c r="BI24" s="336">
        <v>9.1101009162458695</v>
      </c>
      <c r="BJ24" s="338">
        <v>7.1684587813620064</v>
      </c>
      <c r="BK24" s="335">
        <v>9.6576690920122239</v>
      </c>
      <c r="BL24" s="336">
        <v>5.5578342286551079</v>
      </c>
      <c r="BM24" s="336">
        <v>9.7720412493193969</v>
      </c>
      <c r="BN24" s="338">
        <v>7.891600950741549</v>
      </c>
      <c r="BO24" s="335">
        <v>9.5434265526387154</v>
      </c>
      <c r="BP24" s="460">
        <v>6.3882775185629557</v>
      </c>
      <c r="BQ24" s="336">
        <v>11.293669154113839</v>
      </c>
      <c r="BR24" s="338">
        <v>28.517960110065371</v>
      </c>
      <c r="BS24" s="335">
        <v>9.0508142062033698</v>
      </c>
      <c r="BT24" s="336">
        <v>5.8316368290493772</v>
      </c>
      <c r="BU24" s="336">
        <v>10.25280513428662</v>
      </c>
      <c r="BV24" s="338">
        <v>1.565023670286829</v>
      </c>
      <c r="BW24" s="335">
        <v>8.666894825759984</v>
      </c>
      <c r="BX24" s="336">
        <v>6.5648720899758048</v>
      </c>
      <c r="BY24" s="336">
        <v>7.9712818383865427</v>
      </c>
      <c r="BZ24" s="337">
        <v>7.9304584304584287</v>
      </c>
      <c r="CA24" s="335">
        <v>7.893508850720802</v>
      </c>
      <c r="CB24" s="336">
        <v>6.8477277367141411</v>
      </c>
      <c r="CC24" s="336">
        <v>9.3590080416899326</v>
      </c>
      <c r="CD24" s="337">
        <v>2.130325814536342</v>
      </c>
      <c r="CE24" s="335">
        <v>9.8616928492593718</v>
      </c>
      <c r="CF24" s="460">
        <v>4.9947800176376376</v>
      </c>
      <c r="CG24" s="336">
        <v>10.70578998228053</v>
      </c>
      <c r="CH24" s="337">
        <v>1.022927689594356</v>
      </c>
      <c r="CI24" s="335">
        <v>9.2747666403245308</v>
      </c>
      <c r="CJ24" s="336">
        <v>5.5574515842638679</v>
      </c>
      <c r="CK24" s="336">
        <v>9.2048254992245688</v>
      </c>
      <c r="CL24" s="337">
        <v>4.0240321913223669</v>
      </c>
      <c r="CM24" s="335">
        <v>8.6660469550337531</v>
      </c>
      <c r="CN24" s="336">
        <v>5.1684076835592307</v>
      </c>
      <c r="CO24" s="336">
        <v>9.5430819596454874</v>
      </c>
      <c r="CP24" s="337">
        <v>4.0404040404040407</v>
      </c>
      <c r="CQ24" s="335">
        <v>9.7759911800002417</v>
      </c>
      <c r="CR24" s="336">
        <v>6.991246012888662</v>
      </c>
      <c r="CS24" s="336">
        <v>10.199129697665891</v>
      </c>
      <c r="CT24" s="339">
        <v>1.693882092566303</v>
      </c>
      <c r="CU24" s="335">
        <v>9.3756045948443649</v>
      </c>
      <c r="CV24" s="336">
        <v>5.2008786835679333</v>
      </c>
      <c r="CW24" s="336">
        <v>9.7107116649615843</v>
      </c>
      <c r="CX24" s="337">
        <v>0</v>
      </c>
      <c r="CY24" s="335">
        <v>7.7803008326349126</v>
      </c>
      <c r="CZ24" s="336">
        <v>5.3933449340798836</v>
      </c>
      <c r="DA24" s="336">
        <v>9.6966286621242546</v>
      </c>
      <c r="DB24" s="338">
        <v>4.567669172932332</v>
      </c>
      <c r="DC24" s="335">
        <v>8.3978632884353051</v>
      </c>
      <c r="DD24" s="336">
        <v>5.7066149652275344</v>
      </c>
      <c r="DE24" s="336">
        <v>9.3489469242721572</v>
      </c>
      <c r="DF24" s="338">
        <v>4.9013949013949016</v>
      </c>
      <c r="DG24" s="335">
        <v>7.7125511271388056</v>
      </c>
      <c r="DH24" s="336">
        <v>6.1147938658030103</v>
      </c>
      <c r="DI24" s="336">
        <v>9.4658190279190748</v>
      </c>
      <c r="DJ24" s="337">
        <v>3.358855098389983</v>
      </c>
      <c r="DK24" s="335">
        <v>8.5585098477552322</v>
      </c>
      <c r="DL24" s="336">
        <v>5.6433359780343837</v>
      </c>
      <c r="DM24" s="336">
        <v>9.9248664618399296</v>
      </c>
      <c r="DN24" s="337">
        <v>1.718246894717482</v>
      </c>
      <c r="DO24" s="335">
        <v>8.025837963913931</v>
      </c>
      <c r="DP24" s="336">
        <v>7.0716454367932027</v>
      </c>
      <c r="DQ24" s="336">
        <v>10.69209623371272</v>
      </c>
      <c r="DR24" s="339"/>
      <c r="DS24" s="335">
        <v>7.9521485183598148</v>
      </c>
      <c r="DT24" s="336">
        <v>6.2522837455213711</v>
      </c>
      <c r="DU24" s="336">
        <v>10.68845832714174</v>
      </c>
      <c r="DV24" s="338">
        <v>1.02634315289114</v>
      </c>
      <c r="DW24" s="335">
        <v>8.7956853449271719</v>
      </c>
      <c r="DX24" s="336">
        <v>5.0619245164928834</v>
      </c>
      <c r="DY24" s="336">
        <v>9.0120381742347657</v>
      </c>
      <c r="DZ24" s="338">
        <v>0.9355147017484684</v>
      </c>
      <c r="EA24" s="335">
        <v>12.96777756139454</v>
      </c>
      <c r="EB24" s="336">
        <v>10.41166727954591</v>
      </c>
      <c r="EC24" s="336">
        <v>11.53627760276698</v>
      </c>
      <c r="ED24" s="338">
        <v>14.04540701415702</v>
      </c>
      <c r="EE24" s="335">
        <v>10.0386207701484</v>
      </c>
      <c r="EF24" s="336">
        <v>7.9597240757503869</v>
      </c>
      <c r="EG24" s="340">
        <v>16.892518470877789</v>
      </c>
      <c r="EH24" s="338">
        <v>4.4986380789588463</v>
      </c>
      <c r="EI24" s="335">
        <v>5.2088971674633182</v>
      </c>
      <c r="EJ24" s="336">
        <v>5.7313339418128963</v>
      </c>
      <c r="EK24" s="336">
        <v>9.3890857804536871</v>
      </c>
      <c r="EL24" s="338">
        <v>4.3984962406015038</v>
      </c>
      <c r="EM24" s="335">
        <v>9.9200557189713958</v>
      </c>
      <c r="EN24" s="336">
        <v>2.362887268728989</v>
      </c>
      <c r="EO24" s="336">
        <v>9.8755661943461988</v>
      </c>
      <c r="EP24" s="338">
        <v>0.32258064516129031</v>
      </c>
      <c r="EQ24" s="335">
        <v>9.3495389513125406</v>
      </c>
      <c r="ER24" s="336">
        <v>7.1545235863886161</v>
      </c>
      <c r="ES24" s="336">
        <v>9.446274770808829</v>
      </c>
      <c r="ET24" s="339">
        <v>12.731777690480349</v>
      </c>
      <c r="EU24" s="335">
        <v>9.6568123693965209</v>
      </c>
      <c r="EV24" s="336">
        <v>4.3691023838381948</v>
      </c>
      <c r="EW24" s="336">
        <v>10.306778843730029</v>
      </c>
      <c r="EX24" s="339">
        <v>13.084656084656091</v>
      </c>
      <c r="EY24" s="335">
        <v>9.3365250879589663</v>
      </c>
      <c r="EZ24" s="336">
        <v>6.2319775382277536</v>
      </c>
      <c r="FA24" s="336">
        <v>10.27267406810469</v>
      </c>
      <c r="FB24" s="339">
        <v>25.807803307803301</v>
      </c>
      <c r="FC24" s="335">
        <v>9.2578994128984053</v>
      </c>
      <c r="FD24" s="336">
        <v>6.0043366223691592</v>
      </c>
      <c r="FE24" s="336">
        <v>10.0672738147268</v>
      </c>
      <c r="FF24" s="339">
        <v>9.4714537663402432</v>
      </c>
      <c r="FG24" s="335">
        <v>8.9318324717774367</v>
      </c>
      <c r="FH24" s="336">
        <v>5.9626973230012883</v>
      </c>
      <c r="FI24" s="336">
        <v>9.3645140459304255</v>
      </c>
      <c r="FJ24" s="339">
        <v>8.7566137566137563</v>
      </c>
      <c r="FK24" s="335">
        <v>9.4671663939380029</v>
      </c>
      <c r="FL24" s="336">
        <v>7.3550155631731844</v>
      </c>
      <c r="FM24" s="336">
        <v>10.006717883158901</v>
      </c>
      <c r="FN24" s="339">
        <v>0.96153846153846156</v>
      </c>
      <c r="FO24" s="335">
        <v>8.7485262699151658</v>
      </c>
      <c r="FP24" s="336">
        <v>6.7039460200155574</v>
      </c>
      <c r="FQ24" s="336">
        <v>9.9156823691590148</v>
      </c>
      <c r="FR24" s="339">
        <v>0</v>
      </c>
      <c r="FS24" s="335">
        <v>9.2307432297771133</v>
      </c>
      <c r="FT24" s="336">
        <v>5.7135449261879314</v>
      </c>
      <c r="FU24" s="336">
        <v>9.9144565036739376</v>
      </c>
      <c r="FV24" s="339">
        <v>2.0827970827970832</v>
      </c>
      <c r="FW24" s="335">
        <v>9.3111579321761191</v>
      </c>
      <c r="FX24" s="336">
        <v>4.8193766441241657</v>
      </c>
      <c r="FY24" s="336">
        <v>9.3420562294078593</v>
      </c>
      <c r="FZ24" s="339">
        <v>0.30303030303030298</v>
      </c>
      <c r="GA24" s="335">
        <v>8.0123466156669334</v>
      </c>
      <c r="GB24" s="336">
        <v>4.7685145289856106</v>
      </c>
      <c r="GC24" s="336">
        <v>9.6197711029374062</v>
      </c>
      <c r="GD24" s="339"/>
      <c r="GE24" s="335">
        <v>9.5737670692585475</v>
      </c>
      <c r="GF24" s="336">
        <v>5.5855564204233454</v>
      </c>
      <c r="GG24" s="336">
        <v>9.7799759667992099</v>
      </c>
      <c r="GH24" s="339">
        <v>17.058823529411761</v>
      </c>
      <c r="GI24" s="335">
        <v>5.2224744530555309</v>
      </c>
      <c r="GJ24" s="336">
        <v>5.1799179379043538</v>
      </c>
      <c r="GK24" s="336">
        <v>9.4577680854868991</v>
      </c>
      <c r="GL24" s="339">
        <v>3.6989119837957021</v>
      </c>
      <c r="GM24" s="335">
        <v>8.3862552823604588</v>
      </c>
      <c r="GN24" s="336">
        <v>5.2027019156726926</v>
      </c>
      <c r="GO24" s="336">
        <v>9.1541164217103006</v>
      </c>
      <c r="GP24" s="339">
        <v>1.8641300220247601</v>
      </c>
      <c r="GQ24" s="335">
        <v>10.56080527007987</v>
      </c>
      <c r="GR24" s="336">
        <v>7.3107785014911597</v>
      </c>
      <c r="GS24" s="336">
        <v>10.198850733822759</v>
      </c>
      <c r="GT24" s="339">
        <v>1.311728395061728</v>
      </c>
      <c r="GU24" s="335">
        <v>9.8327015414653882</v>
      </c>
      <c r="GV24" s="336">
        <v>5.0315349687487982</v>
      </c>
      <c r="GW24" s="336">
        <v>9.4921156396347435</v>
      </c>
      <c r="GX24" s="339"/>
    </row>
    <row r="25" spans="2:206" s="341" customFormat="1">
      <c r="B25" s="652" t="s">
        <v>20</v>
      </c>
      <c r="C25" s="330">
        <v>8.8188186224420981</v>
      </c>
      <c r="D25" s="331">
        <v>9.4693567797427836</v>
      </c>
      <c r="E25" s="331">
        <v>8.8427913843750812</v>
      </c>
      <c r="F25" s="333">
        <v>0</v>
      </c>
      <c r="G25" s="345">
        <v>11.217535911968501</v>
      </c>
      <c r="H25" s="343">
        <v>11.112054027296709</v>
      </c>
      <c r="I25" s="331">
        <v>10.104929433182081</v>
      </c>
      <c r="J25" s="332">
        <v>21.468862444692721</v>
      </c>
      <c r="K25" s="342">
        <v>11.226100417743099</v>
      </c>
      <c r="L25" s="331">
        <v>10.66256281596508</v>
      </c>
      <c r="M25" s="344">
        <v>13.03904928084142</v>
      </c>
      <c r="N25" s="333">
        <v>0</v>
      </c>
      <c r="O25" s="345">
        <v>12.38728108806953</v>
      </c>
      <c r="P25" s="343">
        <v>11.74658765126583</v>
      </c>
      <c r="Q25" s="344">
        <v>13.487145105019749</v>
      </c>
      <c r="R25" s="333">
        <v>0</v>
      </c>
      <c r="S25" s="345">
        <v>12.72090851634904</v>
      </c>
      <c r="T25" s="343">
        <v>11.96956617698218</v>
      </c>
      <c r="U25" s="343">
        <v>11.63862398138447</v>
      </c>
      <c r="V25" s="332">
        <v>0</v>
      </c>
      <c r="W25" s="335">
        <v>9.5388789445082089</v>
      </c>
      <c r="X25" s="336">
        <v>10.82554506229557</v>
      </c>
      <c r="Y25" s="336">
        <v>10.775553956385121</v>
      </c>
      <c r="Z25" s="567">
        <v>0</v>
      </c>
      <c r="AA25" s="336">
        <v>11.339223105158791</v>
      </c>
      <c r="AB25" s="340">
        <v>12.445660481023671</v>
      </c>
      <c r="AC25" s="336">
        <v>10.20786422392557</v>
      </c>
      <c r="AD25" s="337"/>
      <c r="AE25" s="335">
        <v>9.8240698658410981</v>
      </c>
      <c r="AF25" s="336">
        <v>10.535183042061529</v>
      </c>
      <c r="AG25" s="336">
        <v>11.916433293546779</v>
      </c>
      <c r="AH25" s="338">
        <v>0</v>
      </c>
      <c r="AI25" s="335">
        <v>10.880528955708041</v>
      </c>
      <c r="AJ25" s="336">
        <v>10.878043937804501</v>
      </c>
      <c r="AK25" s="346">
        <v>12.033557452951669</v>
      </c>
      <c r="AL25" s="338"/>
      <c r="AM25" s="335">
        <v>9.047122715319011</v>
      </c>
      <c r="AN25" s="346">
        <v>11.43416952425126</v>
      </c>
      <c r="AO25" s="336">
        <v>8.2260969245429685</v>
      </c>
      <c r="AP25" s="338"/>
      <c r="AQ25" s="335">
        <v>9.8749994963984307</v>
      </c>
      <c r="AR25" s="346">
        <v>11.178654514389629</v>
      </c>
      <c r="AS25" s="460">
        <v>10.24559830041631</v>
      </c>
      <c r="AT25" s="338"/>
      <c r="AU25" s="335">
        <v>10.036026527473179</v>
      </c>
      <c r="AV25" s="336">
        <v>9.4157208876520126</v>
      </c>
      <c r="AW25" s="336">
        <v>9.6780800695100169</v>
      </c>
      <c r="AX25" s="337">
        <v>12.9737609329446</v>
      </c>
      <c r="AY25" s="347">
        <v>10.069915759156221</v>
      </c>
      <c r="AZ25" s="340">
        <v>13.53413386564316</v>
      </c>
      <c r="BA25" s="346">
        <v>11.22790711364396</v>
      </c>
      <c r="BB25" s="339">
        <v>0</v>
      </c>
      <c r="BC25" s="347">
        <v>11.009024364660389</v>
      </c>
      <c r="BD25" s="346">
        <v>11.755601601737251</v>
      </c>
      <c r="BE25" s="346">
        <v>11.132040234993189</v>
      </c>
      <c r="BF25" s="338">
        <v>5</v>
      </c>
      <c r="BG25" s="347">
        <v>11.1287109128032</v>
      </c>
      <c r="BH25" s="346">
        <v>12.152145963799621</v>
      </c>
      <c r="BI25" s="346">
        <v>11.72207458778519</v>
      </c>
      <c r="BJ25" s="338"/>
      <c r="BK25" s="335">
        <v>10.504340827987001</v>
      </c>
      <c r="BL25" s="336">
        <v>12.13388553044515</v>
      </c>
      <c r="BM25" s="336">
        <v>10.2822921079928</v>
      </c>
      <c r="BN25" s="338">
        <v>0</v>
      </c>
      <c r="BO25" s="347">
        <v>11.52530247589169</v>
      </c>
      <c r="BP25" s="460">
        <v>11.68343401377045</v>
      </c>
      <c r="BQ25" s="346">
        <v>12.851805215487239</v>
      </c>
      <c r="BR25" s="338">
        <v>15.789473684210501</v>
      </c>
      <c r="BS25" s="335">
        <v>10.95900825811319</v>
      </c>
      <c r="BT25" s="336">
        <v>11.5965136402958</v>
      </c>
      <c r="BU25" s="336">
        <v>10.99175697843539</v>
      </c>
      <c r="BV25" s="338">
        <v>0</v>
      </c>
      <c r="BW25" s="335">
        <v>11.55240494751807</v>
      </c>
      <c r="BX25" s="336">
        <v>13.493708931903891</v>
      </c>
      <c r="BY25" s="336">
        <v>12.033234837886971</v>
      </c>
      <c r="BZ25" s="337">
        <v>16.612597296848961</v>
      </c>
      <c r="CA25" s="335">
        <v>10.67814078781279</v>
      </c>
      <c r="CB25" s="336">
        <v>13.87463154769622</v>
      </c>
      <c r="CC25" s="336">
        <v>10.216214643139701</v>
      </c>
      <c r="CD25" s="337"/>
      <c r="CE25" s="348">
        <v>13.443928026481659</v>
      </c>
      <c r="CF25" s="460">
        <v>13.38872033454091</v>
      </c>
      <c r="CG25" s="340">
        <v>13.764357717138489</v>
      </c>
      <c r="CH25" s="337"/>
      <c r="CI25" s="335">
        <v>11.222387411487331</v>
      </c>
      <c r="CJ25" s="336">
        <v>12.75394944916226</v>
      </c>
      <c r="CK25" s="336">
        <v>9.8549470064746689</v>
      </c>
      <c r="CL25" s="337">
        <v>25.935394861893169</v>
      </c>
      <c r="CM25" s="335">
        <v>10.023036419345409</v>
      </c>
      <c r="CN25" s="336">
        <v>10.84824065705577</v>
      </c>
      <c r="CO25" s="336">
        <v>8.8439815217562945</v>
      </c>
      <c r="CP25" s="337">
        <v>0</v>
      </c>
      <c r="CQ25" s="335">
        <v>10.24400874472259</v>
      </c>
      <c r="CR25" s="336">
        <v>12.22303571431782</v>
      </c>
      <c r="CS25" s="336">
        <v>9.4170132591264508</v>
      </c>
      <c r="CT25" s="339">
        <v>0</v>
      </c>
      <c r="CU25" s="335">
        <v>9.5614015846296354</v>
      </c>
      <c r="CV25" s="336">
        <v>11.83167881561242</v>
      </c>
      <c r="CW25" s="336">
        <v>8.5522892099052168</v>
      </c>
      <c r="CX25" s="337"/>
      <c r="CY25" s="335">
        <v>12.071569767102931</v>
      </c>
      <c r="CZ25" s="336">
        <v>11.161042209777831</v>
      </c>
      <c r="DA25" s="336">
        <v>12.271294891762</v>
      </c>
      <c r="DB25" s="338">
        <v>0</v>
      </c>
      <c r="DC25" s="347">
        <v>12.038333048190969</v>
      </c>
      <c r="DD25" s="346">
        <v>11.56263418427843</v>
      </c>
      <c r="DE25" s="346">
        <v>12.535267292275121</v>
      </c>
      <c r="DF25" s="338">
        <v>0</v>
      </c>
      <c r="DG25" s="335">
        <v>10.61806819341072</v>
      </c>
      <c r="DH25" s="336">
        <v>11.996884224403869</v>
      </c>
      <c r="DI25" s="336">
        <v>12.42164607002278</v>
      </c>
      <c r="DJ25" s="337"/>
      <c r="DK25" s="335">
        <v>10.345078916203461</v>
      </c>
      <c r="DL25" s="336">
        <v>10.731507790946059</v>
      </c>
      <c r="DM25" s="336">
        <v>9.9506099114190292</v>
      </c>
      <c r="DN25" s="337">
        <v>50</v>
      </c>
      <c r="DO25" s="335">
        <v>11.17543916434958</v>
      </c>
      <c r="DP25" s="336">
        <v>12.66897356895678</v>
      </c>
      <c r="DQ25" s="336">
        <v>10.88133880899605</v>
      </c>
      <c r="DR25" s="339"/>
      <c r="DS25" s="335">
        <v>12.696792421879829</v>
      </c>
      <c r="DT25" s="336">
        <v>13.93571515802773</v>
      </c>
      <c r="DU25" s="336">
        <v>14.92507894908649</v>
      </c>
      <c r="DV25" s="338">
        <v>0</v>
      </c>
      <c r="DW25" s="335">
        <v>12.372537535152871</v>
      </c>
      <c r="DX25" s="336">
        <v>10.57723165717994</v>
      </c>
      <c r="DY25" s="336">
        <v>12.6846454769027</v>
      </c>
      <c r="DZ25" s="338">
        <v>0</v>
      </c>
      <c r="EA25" s="335">
        <v>12.96768565872804</v>
      </c>
      <c r="EB25" s="336">
        <v>13.075518837447079</v>
      </c>
      <c r="EC25" s="336">
        <v>13.5710451442138</v>
      </c>
      <c r="ED25" s="338">
        <v>23.220666000407419</v>
      </c>
      <c r="EE25" s="335">
        <v>13.26740996168043</v>
      </c>
      <c r="EF25" s="340">
        <v>21.268449882127079</v>
      </c>
      <c r="EG25" s="340">
        <v>14.849572892584581</v>
      </c>
      <c r="EH25" s="338">
        <v>5.7862190812721002</v>
      </c>
      <c r="EI25" s="335">
        <v>11.7314265353584</v>
      </c>
      <c r="EJ25" s="336">
        <v>10.06312393765193</v>
      </c>
      <c r="EK25" s="336">
        <v>9.9132610601960316</v>
      </c>
      <c r="EL25" s="338"/>
      <c r="EM25" s="335">
        <v>12.47696101602379</v>
      </c>
      <c r="EN25" s="340">
        <v>21.0916491287052</v>
      </c>
      <c r="EO25" s="340">
        <v>14.019889504223441</v>
      </c>
      <c r="EP25" s="338">
        <v>0</v>
      </c>
      <c r="EQ25" s="335">
        <v>12.20399057664962</v>
      </c>
      <c r="ER25" s="336">
        <v>12.455061884880649</v>
      </c>
      <c r="ES25" s="336">
        <v>14.25808532713263</v>
      </c>
      <c r="ET25" s="339"/>
      <c r="EU25" s="335">
        <v>11.995046683984</v>
      </c>
      <c r="EV25" s="336">
        <v>13.792703319364531</v>
      </c>
      <c r="EW25" s="336">
        <v>12.044305788391039</v>
      </c>
      <c r="EX25" s="339"/>
      <c r="EY25" s="335">
        <v>13.88197768331232</v>
      </c>
      <c r="EZ25" s="336">
        <v>12.69177895503837</v>
      </c>
      <c r="FA25" s="336">
        <v>15.330237063527189</v>
      </c>
      <c r="FB25" s="339"/>
      <c r="FC25" s="335">
        <v>13.735537047351331</v>
      </c>
      <c r="FD25" s="336">
        <v>11.405495546777461</v>
      </c>
      <c r="FE25" s="336">
        <v>14.214501512021229</v>
      </c>
      <c r="FF25" s="339">
        <v>0</v>
      </c>
      <c r="FG25" s="335">
        <v>11.8215041588616</v>
      </c>
      <c r="FH25" s="336">
        <v>13.36279793501976</v>
      </c>
      <c r="FI25" s="336">
        <v>11.18219149197353</v>
      </c>
      <c r="FJ25" s="339">
        <v>0</v>
      </c>
      <c r="FK25" s="335">
        <v>11.349000994987531</v>
      </c>
      <c r="FL25" s="336">
        <v>16.17122201907927</v>
      </c>
      <c r="FM25" s="336">
        <v>10.87426293556749</v>
      </c>
      <c r="FN25" s="339">
        <v>0</v>
      </c>
      <c r="FO25" s="335">
        <v>8.0011182719041773</v>
      </c>
      <c r="FP25" s="336">
        <v>11.839055488129359</v>
      </c>
      <c r="FQ25" s="336">
        <v>9.2677093270405919</v>
      </c>
      <c r="FR25" s="339">
        <v>0</v>
      </c>
      <c r="FS25" s="335">
        <v>9.6575655851441269</v>
      </c>
      <c r="FT25" s="336">
        <v>12.325910215501651</v>
      </c>
      <c r="FU25" s="336">
        <v>9.5599280820712362</v>
      </c>
      <c r="FV25" s="339">
        <v>0</v>
      </c>
      <c r="FW25" s="335">
        <v>10.957992898381731</v>
      </c>
      <c r="FX25" s="336">
        <v>11.5309060939272</v>
      </c>
      <c r="FY25" s="336">
        <v>10.354902771028</v>
      </c>
      <c r="FZ25" s="339"/>
      <c r="GA25" s="335">
        <v>16.555942214249491</v>
      </c>
      <c r="GB25" s="336">
        <v>11.225740966145599</v>
      </c>
      <c r="GC25" s="336">
        <v>10.70360408759309</v>
      </c>
      <c r="GD25" s="339"/>
      <c r="GE25" s="335">
        <v>9.1319076549252092</v>
      </c>
      <c r="GF25" s="336">
        <v>10.87088120815824</v>
      </c>
      <c r="GG25" s="336">
        <v>8.9732020521603264</v>
      </c>
      <c r="GH25" s="339"/>
      <c r="GI25" s="335">
        <v>11.390628760656551</v>
      </c>
      <c r="GJ25" s="336">
        <v>10.285016122156369</v>
      </c>
      <c r="GK25" s="336">
        <v>10.74753151772417</v>
      </c>
      <c r="GL25" s="339"/>
      <c r="GM25" s="335">
        <v>8.4072962226430494</v>
      </c>
      <c r="GN25" s="336">
        <v>11.28450437574168</v>
      </c>
      <c r="GO25" s="336">
        <v>6.9738961057821456</v>
      </c>
      <c r="GP25" s="339"/>
      <c r="GQ25" s="335">
        <v>15.489808797849159</v>
      </c>
      <c r="GR25" s="336">
        <v>19.113091504511949</v>
      </c>
      <c r="GS25" s="336">
        <v>15.45148214719776</v>
      </c>
      <c r="GT25" s="339">
        <v>29.17021276595743</v>
      </c>
      <c r="GU25" s="335">
        <v>12.130913072755151</v>
      </c>
      <c r="GV25" s="336">
        <v>16.860497774223319</v>
      </c>
      <c r="GW25" s="336">
        <v>11.550177302496969</v>
      </c>
      <c r="GX25" s="339"/>
    </row>
    <row r="26" spans="2:206" s="341" customFormat="1">
      <c r="B26" s="653" t="s">
        <v>21</v>
      </c>
      <c r="C26" s="350">
        <v>4.8999443172125634</v>
      </c>
      <c r="D26" s="351"/>
      <c r="E26" s="351"/>
      <c r="F26" s="355">
        <v>4.1718940820623436</v>
      </c>
      <c r="G26" s="356">
        <v>5.475135569809118</v>
      </c>
      <c r="H26" s="353"/>
      <c r="I26" s="353"/>
      <c r="J26" s="352">
        <v>5.8405997703486001</v>
      </c>
      <c r="K26" s="350">
        <v>12.29045906090208</v>
      </c>
      <c r="L26" s="354">
        <v>0</v>
      </c>
      <c r="M26" s="354">
        <v>0</v>
      </c>
      <c r="N26" s="355">
        <v>8.2454298667468571</v>
      </c>
      <c r="O26" s="356">
        <v>12.63672966235994</v>
      </c>
      <c r="P26" s="351"/>
      <c r="Q26" s="351"/>
      <c r="R26" s="355">
        <v>6.1985384209102428</v>
      </c>
      <c r="S26" s="356">
        <v>10.838776964338519</v>
      </c>
      <c r="T26" s="353"/>
      <c r="U26" s="353"/>
      <c r="V26" s="352">
        <v>2.5325461066890038</v>
      </c>
      <c r="W26" s="357">
        <v>12.468004703910379</v>
      </c>
      <c r="X26" s="358"/>
      <c r="Y26" s="358"/>
      <c r="Z26" s="568">
        <v>5.4043166938109097</v>
      </c>
      <c r="AA26" s="360">
        <v>13.79120879120879</v>
      </c>
      <c r="AB26" s="360"/>
      <c r="AC26" s="360"/>
      <c r="AD26" s="359">
        <v>3.98557038288306</v>
      </c>
      <c r="AE26" s="357">
        <v>13.990292086409671</v>
      </c>
      <c r="AF26" s="361">
        <v>0</v>
      </c>
      <c r="AG26" s="361"/>
      <c r="AH26" s="359">
        <v>2.564920195034821</v>
      </c>
      <c r="AI26" s="362">
        <v>10.433455162282129</v>
      </c>
      <c r="AJ26" s="358"/>
      <c r="AK26" s="358"/>
      <c r="AL26" s="359">
        <v>1.369376929675274</v>
      </c>
      <c r="AM26" s="362"/>
      <c r="AN26" s="358"/>
      <c r="AO26" s="358"/>
      <c r="AP26" s="359">
        <v>1.1903846113618499</v>
      </c>
      <c r="AQ26" s="416">
        <v>19.286145043741389</v>
      </c>
      <c r="AR26" s="360">
        <v>33.13397129186604</v>
      </c>
      <c r="AS26" s="360">
        <v>23.965141612200451</v>
      </c>
      <c r="AT26" s="359">
        <v>1.594064433296043</v>
      </c>
      <c r="AU26" s="362">
        <v>14.00828184680994</v>
      </c>
      <c r="AV26" s="360"/>
      <c r="AW26" s="360"/>
      <c r="AX26" s="359">
        <v>1.997545141142882</v>
      </c>
      <c r="AY26" s="362">
        <v>11.11792205557188</v>
      </c>
      <c r="AZ26" s="360">
        <v>23.2638888888889</v>
      </c>
      <c r="BA26" s="360">
        <v>19.031283224153398</v>
      </c>
      <c r="BB26" s="359">
        <v>3.8168655341268458</v>
      </c>
      <c r="BC26" s="362">
        <v>16.73895024994119</v>
      </c>
      <c r="BD26" s="358"/>
      <c r="BE26" s="358">
        <v>0</v>
      </c>
      <c r="BF26" s="359">
        <v>6.895694251189779</v>
      </c>
      <c r="BG26" s="362">
        <v>10.423914176263111</v>
      </c>
      <c r="BH26" s="358"/>
      <c r="BI26" s="358">
        <v>0</v>
      </c>
      <c r="BJ26" s="359">
        <v>4.157985766138026</v>
      </c>
      <c r="BK26" s="362">
        <v>12.57077453797168</v>
      </c>
      <c r="BL26" s="360">
        <v>23.068571307819521</v>
      </c>
      <c r="BM26" s="360"/>
      <c r="BN26" s="359">
        <v>2.3907691431315512</v>
      </c>
      <c r="BO26" s="363">
        <v>34.909140192115991</v>
      </c>
      <c r="BP26" s="360">
        <v>0</v>
      </c>
      <c r="BQ26" s="360"/>
      <c r="BR26" s="364">
        <v>18.325775175671239</v>
      </c>
      <c r="BS26" s="357">
        <v>15.030245283508229</v>
      </c>
      <c r="BT26" s="358"/>
      <c r="BU26" s="358"/>
      <c r="BV26" s="359">
        <v>3.3717672701572128</v>
      </c>
      <c r="BW26" s="362">
        <v>10.790781040394039</v>
      </c>
      <c r="BX26" s="361">
        <v>0</v>
      </c>
      <c r="BY26" s="361">
        <v>0</v>
      </c>
      <c r="BZ26" s="359">
        <v>1.759911017485924</v>
      </c>
      <c r="CA26" s="363">
        <v>18.957149567413449</v>
      </c>
      <c r="CB26" s="361"/>
      <c r="CC26" s="361"/>
      <c r="CD26" s="359">
        <v>3.4169364844263699</v>
      </c>
      <c r="CE26" s="362">
        <v>11.355901809627261</v>
      </c>
      <c r="CF26" s="360"/>
      <c r="CG26" s="358"/>
      <c r="CH26" s="359">
        <v>6.7946835775509529</v>
      </c>
      <c r="CI26" s="362">
        <v>7.266450715207891</v>
      </c>
      <c r="CJ26" s="361">
        <v>0</v>
      </c>
      <c r="CK26" s="361"/>
      <c r="CL26" s="359">
        <v>3.6131730197041909</v>
      </c>
      <c r="CM26" s="357">
        <v>21.281113908680329</v>
      </c>
      <c r="CN26" s="361"/>
      <c r="CO26" s="361"/>
      <c r="CP26" s="359">
        <v>1.0184562151492009</v>
      </c>
      <c r="CQ26" s="357">
        <v>18.96574309960539</v>
      </c>
      <c r="CR26" s="361">
        <v>0</v>
      </c>
      <c r="CS26" s="361"/>
      <c r="CT26" s="359">
        <v>1.239088193866456</v>
      </c>
      <c r="CU26" s="357">
        <v>46.329365079365097</v>
      </c>
      <c r="CV26" s="358"/>
      <c r="CW26" s="358"/>
      <c r="CX26" s="359">
        <v>2.3406090340652659</v>
      </c>
      <c r="CY26" s="362">
        <v>11.74541057826497</v>
      </c>
      <c r="CZ26" s="358"/>
      <c r="DA26" s="358"/>
      <c r="DB26" s="359">
        <v>2.4992488689671162</v>
      </c>
      <c r="DC26" s="362">
        <v>15.618185575707511</v>
      </c>
      <c r="DD26" s="360">
        <v>13.6111111111111</v>
      </c>
      <c r="DE26" s="358"/>
      <c r="DF26" s="359">
        <v>9.3015783084754666</v>
      </c>
      <c r="DG26" s="362">
        <v>12.72933494933269</v>
      </c>
      <c r="DH26" s="361">
        <v>29.274891774891781</v>
      </c>
      <c r="DI26" s="361">
        <v>35.9375</v>
      </c>
      <c r="DJ26" s="359">
        <v>5.0610246522101114</v>
      </c>
      <c r="DK26" s="362">
        <v>7.3923076335827691</v>
      </c>
      <c r="DL26" s="361">
        <v>37.5</v>
      </c>
      <c r="DM26" s="361">
        <v>0</v>
      </c>
      <c r="DN26" s="359">
        <v>4.1012994265741023</v>
      </c>
      <c r="DO26" s="365">
        <v>19.157010388240401</v>
      </c>
      <c r="DP26" s="358"/>
      <c r="DQ26" s="358"/>
      <c r="DR26" s="359">
        <v>3.0070494714981302</v>
      </c>
      <c r="DS26" s="362">
        <v>13.83401347659459</v>
      </c>
      <c r="DT26" s="361"/>
      <c r="DU26" s="360">
        <v>21.649831649831651</v>
      </c>
      <c r="DV26" s="359">
        <v>1.536635392545292</v>
      </c>
      <c r="DW26" s="362">
        <v>4.7228280237390017</v>
      </c>
      <c r="DX26" s="358"/>
      <c r="DY26" s="358"/>
      <c r="DZ26" s="359">
        <v>5.7308496730014351</v>
      </c>
      <c r="EA26" s="362">
        <v>9.7461344101150278</v>
      </c>
      <c r="EB26" s="360">
        <v>2.7777777777777768</v>
      </c>
      <c r="EC26" s="360">
        <v>3.125</v>
      </c>
      <c r="ED26" s="359">
        <v>10.48972598115947</v>
      </c>
      <c r="EE26" s="362">
        <v>26.476460507653719</v>
      </c>
      <c r="EF26" s="358"/>
      <c r="EG26" s="358"/>
      <c r="EH26" s="359">
        <v>3.1087795129206168</v>
      </c>
      <c r="EI26" s="362">
        <v>43.779904306220097</v>
      </c>
      <c r="EJ26" s="358"/>
      <c r="EK26" s="358"/>
      <c r="EL26" s="359">
        <v>0.95294760261380951</v>
      </c>
      <c r="EM26" s="362">
        <v>11.982114748810771</v>
      </c>
      <c r="EN26" s="358"/>
      <c r="EO26" s="358"/>
      <c r="EP26" s="359">
        <v>4.8240602808874096</v>
      </c>
      <c r="EQ26" s="362">
        <v>15.568996546051119</v>
      </c>
      <c r="ER26" s="358"/>
      <c r="ES26" s="358"/>
      <c r="ET26" s="359">
        <v>2.7009088693923662</v>
      </c>
      <c r="EU26" s="362">
        <v>12.079733053642441</v>
      </c>
      <c r="EV26" s="358"/>
      <c r="EW26" s="358"/>
      <c r="EX26" s="359">
        <v>5.1488851831595186</v>
      </c>
      <c r="EY26" s="362">
        <v>16.965775881521509</v>
      </c>
      <c r="EZ26" s="358"/>
      <c r="FA26" s="358">
        <v>4.7619047619047672</v>
      </c>
      <c r="FB26" s="359">
        <v>5.058273524853365</v>
      </c>
      <c r="FC26" s="362">
        <v>9.1544983677567835</v>
      </c>
      <c r="FD26" s="358">
        <v>0</v>
      </c>
      <c r="FE26" s="358">
        <v>0</v>
      </c>
      <c r="FF26" s="359">
        <v>5.6994932363269308</v>
      </c>
      <c r="FG26" s="362">
        <v>14.925577389791741</v>
      </c>
      <c r="FH26" s="358">
        <v>0</v>
      </c>
      <c r="FI26" s="358"/>
      <c r="FJ26" s="359">
        <v>3.9449636932163732</v>
      </c>
      <c r="FK26" s="362">
        <v>13.852943684007039</v>
      </c>
      <c r="FL26" s="358"/>
      <c r="FM26" s="358"/>
      <c r="FN26" s="359">
        <v>2.3922313777181961</v>
      </c>
      <c r="FO26" s="362">
        <v>9.7810803655925866</v>
      </c>
      <c r="FP26" s="358"/>
      <c r="FQ26" s="358"/>
      <c r="FR26" s="359">
        <v>1.188971518105266</v>
      </c>
      <c r="FS26" s="362">
        <v>10.57153022158324</v>
      </c>
      <c r="FT26" s="358"/>
      <c r="FU26" s="358"/>
      <c r="FV26" s="359">
        <v>2.1384116150317349</v>
      </c>
      <c r="FW26" s="362">
        <v>18.547564265367711</v>
      </c>
      <c r="FX26" s="358">
        <v>51.298701298701303</v>
      </c>
      <c r="FY26" s="358"/>
      <c r="FZ26" s="359">
        <v>3.896431227299487</v>
      </c>
      <c r="GA26" s="362">
        <v>30.600935961096891</v>
      </c>
      <c r="GB26" s="358">
        <v>0</v>
      </c>
      <c r="GC26" s="358">
        <v>26.213235294117641</v>
      </c>
      <c r="GD26" s="359">
        <v>6.7328591860341342</v>
      </c>
      <c r="GE26" s="362">
        <v>13.845612680799199</v>
      </c>
      <c r="GF26" s="358"/>
      <c r="GG26" s="358"/>
      <c r="GH26" s="359">
        <v>2.0806972963954262</v>
      </c>
      <c r="GI26" s="362">
        <v>5.131226821832664</v>
      </c>
      <c r="GJ26" s="358">
        <v>25.641025641025639</v>
      </c>
      <c r="GK26" s="358"/>
      <c r="GL26" s="359">
        <v>3.657771659425856</v>
      </c>
      <c r="GM26" s="362"/>
      <c r="GN26" s="358"/>
      <c r="GO26" s="358"/>
      <c r="GP26" s="359">
        <v>3.2952983561387978</v>
      </c>
      <c r="GQ26" s="362">
        <v>9.8424090084112894</v>
      </c>
      <c r="GR26" s="358"/>
      <c r="GS26" s="358"/>
      <c r="GT26" s="359">
        <v>3.5254624895615412</v>
      </c>
      <c r="GU26" s="362"/>
      <c r="GV26" s="358">
        <v>46.511627906976749</v>
      </c>
      <c r="GW26" s="358"/>
      <c r="GX26" s="359">
        <v>3.3440935174720789</v>
      </c>
    </row>
    <row r="27" spans="2:206" s="286" customFormat="1">
      <c r="B27" s="648" t="s">
        <v>22</v>
      </c>
      <c r="C27" s="255">
        <v>107</v>
      </c>
      <c r="D27" s="256">
        <v>106</v>
      </c>
      <c r="E27" s="256">
        <v>109</v>
      </c>
      <c r="F27" s="257">
        <v>82</v>
      </c>
      <c r="G27" s="258">
        <v>80</v>
      </c>
      <c r="H27" s="256">
        <v>74</v>
      </c>
      <c r="I27" s="256">
        <v>82</v>
      </c>
      <c r="J27" s="259">
        <v>67</v>
      </c>
      <c r="K27" s="255">
        <v>56</v>
      </c>
      <c r="L27" s="256">
        <v>64</v>
      </c>
      <c r="M27" s="256">
        <v>99</v>
      </c>
      <c r="N27" s="257">
        <v>59</v>
      </c>
      <c r="O27" s="258">
        <v>45</v>
      </c>
      <c r="P27" s="256">
        <v>88</v>
      </c>
      <c r="Q27" s="256">
        <v>67</v>
      </c>
      <c r="R27" s="257">
        <v>37</v>
      </c>
      <c r="S27" s="258">
        <v>32</v>
      </c>
      <c r="T27" s="256">
        <v>39</v>
      </c>
      <c r="U27" s="256">
        <v>42</v>
      </c>
      <c r="V27" s="259">
        <v>36</v>
      </c>
      <c r="W27" s="366">
        <v>61</v>
      </c>
      <c r="X27" s="367">
        <v>81</v>
      </c>
      <c r="Y27" s="367">
        <v>63</v>
      </c>
      <c r="Z27" s="569">
        <v>51</v>
      </c>
      <c r="AA27" s="556">
        <v>26</v>
      </c>
      <c r="AB27" s="367">
        <v>33</v>
      </c>
      <c r="AC27" s="367">
        <v>28</v>
      </c>
      <c r="AD27" s="368">
        <v>29</v>
      </c>
      <c r="AE27" s="366">
        <v>22</v>
      </c>
      <c r="AF27" s="367">
        <v>23</v>
      </c>
      <c r="AG27" s="367">
        <v>23</v>
      </c>
      <c r="AH27" s="368">
        <v>24</v>
      </c>
      <c r="AI27" s="366">
        <v>27</v>
      </c>
      <c r="AJ27" s="367">
        <v>29</v>
      </c>
      <c r="AK27" s="367">
        <v>30</v>
      </c>
      <c r="AL27" s="368">
        <v>30</v>
      </c>
      <c r="AM27" s="366">
        <v>20</v>
      </c>
      <c r="AN27" s="367">
        <v>22</v>
      </c>
      <c r="AO27" s="367">
        <v>22</v>
      </c>
      <c r="AP27" s="368">
        <v>23</v>
      </c>
      <c r="AQ27" s="366">
        <v>42</v>
      </c>
      <c r="AR27" s="367">
        <v>88</v>
      </c>
      <c r="AS27" s="373">
        <v>47</v>
      </c>
      <c r="AT27" s="368">
        <v>49</v>
      </c>
      <c r="AU27" s="366">
        <v>28</v>
      </c>
      <c r="AV27" s="367">
        <v>22</v>
      </c>
      <c r="AW27" s="367">
        <v>30</v>
      </c>
      <c r="AX27" s="368">
        <v>30</v>
      </c>
      <c r="AY27" s="366">
        <v>62</v>
      </c>
      <c r="AZ27" s="367">
        <v>69</v>
      </c>
      <c r="BA27" s="367">
        <v>90</v>
      </c>
      <c r="BB27" s="368">
        <v>57</v>
      </c>
      <c r="BC27" s="366">
        <v>19</v>
      </c>
      <c r="BD27" s="367">
        <v>30</v>
      </c>
      <c r="BE27" s="367">
        <v>20</v>
      </c>
      <c r="BF27" s="368">
        <v>14</v>
      </c>
      <c r="BG27" s="366">
        <v>47</v>
      </c>
      <c r="BH27" s="367">
        <v>59</v>
      </c>
      <c r="BI27" s="367">
        <v>53</v>
      </c>
      <c r="BJ27" s="368">
        <v>52</v>
      </c>
      <c r="BK27" s="366">
        <v>63</v>
      </c>
      <c r="BL27" s="367">
        <v>75</v>
      </c>
      <c r="BM27" s="367">
        <v>70</v>
      </c>
      <c r="BN27" s="368">
        <v>70</v>
      </c>
      <c r="BO27" s="366">
        <v>34</v>
      </c>
      <c r="BP27" s="373">
        <v>107</v>
      </c>
      <c r="BQ27" s="367">
        <v>49</v>
      </c>
      <c r="BR27" s="368">
        <v>27</v>
      </c>
      <c r="BS27" s="366">
        <v>14</v>
      </c>
      <c r="BT27" s="367">
        <v>15</v>
      </c>
      <c r="BU27" s="367">
        <v>15</v>
      </c>
      <c r="BV27" s="368">
        <v>15</v>
      </c>
      <c r="BW27" s="366">
        <v>26</v>
      </c>
      <c r="BX27" s="367">
        <v>28</v>
      </c>
      <c r="BY27" s="367">
        <v>27</v>
      </c>
      <c r="BZ27" s="368">
        <v>28</v>
      </c>
      <c r="CA27" s="366">
        <v>27</v>
      </c>
      <c r="CB27" s="367">
        <v>46</v>
      </c>
      <c r="CC27" s="367">
        <v>38</v>
      </c>
      <c r="CD27" s="368">
        <v>32</v>
      </c>
      <c r="CE27" s="366">
        <v>35</v>
      </c>
      <c r="CF27" s="373">
        <v>10</v>
      </c>
      <c r="CG27" s="367">
        <v>55</v>
      </c>
      <c r="CH27" s="368">
        <v>27</v>
      </c>
      <c r="CI27" s="366">
        <v>27</v>
      </c>
      <c r="CJ27" s="367">
        <v>30</v>
      </c>
      <c r="CK27" s="367">
        <v>29</v>
      </c>
      <c r="CL27" s="368">
        <v>31</v>
      </c>
      <c r="CM27" s="366">
        <v>17</v>
      </c>
      <c r="CN27" s="367">
        <v>19</v>
      </c>
      <c r="CO27" s="367">
        <v>18</v>
      </c>
      <c r="CP27" s="368">
        <v>19</v>
      </c>
      <c r="CQ27" s="366">
        <v>31</v>
      </c>
      <c r="CR27" s="367">
        <v>33</v>
      </c>
      <c r="CS27" s="367">
        <v>34</v>
      </c>
      <c r="CT27" s="368">
        <v>35</v>
      </c>
      <c r="CU27" s="366">
        <v>19</v>
      </c>
      <c r="CV27" s="367">
        <v>21</v>
      </c>
      <c r="CW27" s="367">
        <v>20</v>
      </c>
      <c r="CX27" s="368">
        <v>21</v>
      </c>
      <c r="CY27" s="366">
        <v>27</v>
      </c>
      <c r="CZ27" s="367">
        <v>30</v>
      </c>
      <c r="DA27" s="367">
        <v>30</v>
      </c>
      <c r="DB27" s="368">
        <v>31</v>
      </c>
      <c r="DC27" s="366">
        <v>36</v>
      </c>
      <c r="DD27" s="367">
        <v>57</v>
      </c>
      <c r="DE27" s="367">
        <v>42</v>
      </c>
      <c r="DF27" s="368">
        <v>30</v>
      </c>
      <c r="DG27" s="366">
        <v>60</v>
      </c>
      <c r="DH27" s="367">
        <v>68</v>
      </c>
      <c r="DI27" s="367">
        <v>107</v>
      </c>
      <c r="DJ27" s="368">
        <v>114</v>
      </c>
      <c r="DK27" s="366">
        <v>46</v>
      </c>
      <c r="DL27" s="367">
        <v>67</v>
      </c>
      <c r="DM27" s="367">
        <v>48</v>
      </c>
      <c r="DN27" s="368">
        <v>52</v>
      </c>
      <c r="DO27" s="366">
        <v>26</v>
      </c>
      <c r="DP27" s="367">
        <v>23</v>
      </c>
      <c r="DQ27" s="367">
        <v>30</v>
      </c>
      <c r="DR27" s="368">
        <v>11</v>
      </c>
      <c r="DS27" s="366">
        <v>45</v>
      </c>
      <c r="DT27" s="367">
        <v>50</v>
      </c>
      <c r="DU27" s="367">
        <v>68</v>
      </c>
      <c r="DV27" s="368">
        <v>47</v>
      </c>
      <c r="DW27" s="366">
        <v>37</v>
      </c>
      <c r="DX27" s="367">
        <v>82</v>
      </c>
      <c r="DY27" s="367">
        <v>42</v>
      </c>
      <c r="DZ27" s="368">
        <v>31</v>
      </c>
      <c r="EA27" s="366">
        <v>59</v>
      </c>
      <c r="EB27" s="367">
        <v>133</v>
      </c>
      <c r="EC27" s="367">
        <v>78</v>
      </c>
      <c r="ED27" s="368">
        <v>46</v>
      </c>
      <c r="EE27" s="366">
        <v>4</v>
      </c>
      <c r="EF27" s="367">
        <v>4</v>
      </c>
      <c r="EG27" s="367">
        <v>5</v>
      </c>
      <c r="EH27" s="368">
        <v>3</v>
      </c>
      <c r="EI27" s="366">
        <v>18</v>
      </c>
      <c r="EJ27" s="367">
        <v>24</v>
      </c>
      <c r="EK27" s="367">
        <v>20</v>
      </c>
      <c r="EL27" s="368">
        <v>21</v>
      </c>
      <c r="EM27" s="366">
        <v>9</v>
      </c>
      <c r="EN27" s="373">
        <v>10</v>
      </c>
      <c r="EO27" s="367">
        <v>12</v>
      </c>
      <c r="EP27" s="368">
        <v>9</v>
      </c>
      <c r="EQ27" s="366">
        <v>40</v>
      </c>
      <c r="ER27" s="367">
        <v>37</v>
      </c>
      <c r="ES27" s="367">
        <v>104</v>
      </c>
      <c r="ET27" s="368">
        <v>46</v>
      </c>
      <c r="EU27" s="366">
        <v>12</v>
      </c>
      <c r="EV27" s="367">
        <v>1</v>
      </c>
      <c r="EW27" s="367">
        <v>12</v>
      </c>
      <c r="EX27" s="368">
        <v>10</v>
      </c>
      <c r="EY27" s="366">
        <v>17</v>
      </c>
      <c r="EZ27" s="367">
        <v>29</v>
      </c>
      <c r="FA27" s="367">
        <v>19</v>
      </c>
      <c r="FB27" s="368">
        <v>16</v>
      </c>
      <c r="FC27" s="366">
        <v>104</v>
      </c>
      <c r="FD27" s="367">
        <v>400</v>
      </c>
      <c r="FE27" s="367">
        <v>137</v>
      </c>
      <c r="FF27" s="368">
        <v>86</v>
      </c>
      <c r="FG27" s="366">
        <v>29</v>
      </c>
      <c r="FH27" s="367">
        <v>32</v>
      </c>
      <c r="FI27" s="367">
        <v>33</v>
      </c>
      <c r="FJ27" s="368">
        <v>33</v>
      </c>
      <c r="FK27" s="366">
        <v>23</v>
      </c>
      <c r="FL27" s="367">
        <v>26</v>
      </c>
      <c r="FM27" s="367">
        <v>25</v>
      </c>
      <c r="FN27" s="368">
        <v>26</v>
      </c>
      <c r="FO27" s="366">
        <v>15</v>
      </c>
      <c r="FP27" s="367">
        <v>16</v>
      </c>
      <c r="FQ27" s="367">
        <v>17</v>
      </c>
      <c r="FR27" s="368">
        <v>17</v>
      </c>
      <c r="FS27" s="366">
        <v>8</v>
      </c>
      <c r="FT27" s="367">
        <v>9</v>
      </c>
      <c r="FU27" s="367">
        <v>8</v>
      </c>
      <c r="FV27" s="368">
        <v>9</v>
      </c>
      <c r="FW27" s="366">
        <v>26</v>
      </c>
      <c r="FX27" s="367">
        <v>26</v>
      </c>
      <c r="FY27" s="367">
        <v>31</v>
      </c>
      <c r="FZ27" s="368">
        <v>26</v>
      </c>
      <c r="GA27" s="366">
        <v>40</v>
      </c>
      <c r="GB27" s="367">
        <v>44</v>
      </c>
      <c r="GC27" s="367">
        <v>46</v>
      </c>
      <c r="GD27" s="368">
        <v>45</v>
      </c>
      <c r="GE27" s="366">
        <v>40</v>
      </c>
      <c r="GF27" s="367">
        <v>45</v>
      </c>
      <c r="GG27" s="367">
        <v>45</v>
      </c>
      <c r="GH27" s="368">
        <v>48</v>
      </c>
      <c r="GI27" s="366">
        <v>41</v>
      </c>
      <c r="GJ27" s="367">
        <v>40</v>
      </c>
      <c r="GK27" s="367">
        <v>40</v>
      </c>
      <c r="GL27" s="368">
        <v>71</v>
      </c>
      <c r="GM27" s="366">
        <v>40</v>
      </c>
      <c r="GN27" s="367">
        <v>45</v>
      </c>
      <c r="GO27" s="367">
        <v>45</v>
      </c>
      <c r="GP27" s="368">
        <v>46</v>
      </c>
      <c r="GQ27" s="366">
        <v>31</v>
      </c>
      <c r="GR27" s="367">
        <v>36</v>
      </c>
      <c r="GS27" s="367">
        <v>61</v>
      </c>
      <c r="GT27" s="368">
        <v>35</v>
      </c>
      <c r="GU27" s="366">
        <v>9</v>
      </c>
      <c r="GV27" s="367">
        <v>10</v>
      </c>
      <c r="GW27" s="367">
        <v>10</v>
      </c>
      <c r="GX27" s="368">
        <v>10</v>
      </c>
    </row>
    <row r="28" spans="2:206" s="341" customFormat="1">
      <c r="B28" s="653" t="s">
        <v>23</v>
      </c>
      <c r="C28" s="350">
        <v>14163.33837658941</v>
      </c>
      <c r="D28" s="351">
        <v>19934.18531042472</v>
      </c>
      <c r="E28" s="351">
        <v>16917.619785181789</v>
      </c>
      <c r="F28" s="355">
        <v>3326.0043552836551</v>
      </c>
      <c r="G28" s="356">
        <v>17043.1544784486</v>
      </c>
      <c r="H28" s="351">
        <v>16897.25026166423</v>
      </c>
      <c r="I28" s="351">
        <v>15771.10319497829</v>
      </c>
      <c r="J28" s="352">
        <v>5625.928354707914</v>
      </c>
      <c r="K28" s="350">
        <v>9576.923977003953</v>
      </c>
      <c r="L28" s="351">
        <v>7538.0880812655369</v>
      </c>
      <c r="M28" s="351">
        <v>5606.9632414631897</v>
      </c>
      <c r="N28" s="355">
        <v>3672.6034723829939</v>
      </c>
      <c r="O28" s="356">
        <v>10594.31312812744</v>
      </c>
      <c r="P28" s="351">
        <v>5151.5537941392513</v>
      </c>
      <c r="Q28" s="351">
        <v>7728.7014690500964</v>
      </c>
      <c r="R28" s="355">
        <v>4441.959191047591</v>
      </c>
      <c r="S28" s="356">
        <v>11718.282161578931</v>
      </c>
      <c r="T28" s="351">
        <v>12034.23082741605</v>
      </c>
      <c r="U28" s="351">
        <v>10420.135695015601</v>
      </c>
      <c r="V28" s="352">
        <v>6121.6637755289039</v>
      </c>
      <c r="W28" s="362">
        <v>15500.79838928792</v>
      </c>
      <c r="X28" s="428">
        <v>9908.294190325023</v>
      </c>
      <c r="Y28" s="429">
        <v>14414.06184816675</v>
      </c>
      <c r="Z28" s="570">
        <v>5904.4187603495693</v>
      </c>
      <c r="AA28" s="358">
        <v>17725.937616915719</v>
      </c>
      <c r="AB28" s="429">
        <v>11169.819528828901</v>
      </c>
      <c r="AC28" s="429">
        <v>19099.19278940625</v>
      </c>
      <c r="AD28" s="430">
        <v>6246.5641467253827</v>
      </c>
      <c r="AE28" s="362">
        <v>15469.08727117868</v>
      </c>
      <c r="AF28" s="429">
        <v>26994.74338172538</v>
      </c>
      <c r="AG28" s="429">
        <v>17273.37940195452</v>
      </c>
      <c r="AH28" s="430">
        <v>6665.627065637801</v>
      </c>
      <c r="AI28" s="362">
        <v>14656.480341269649</v>
      </c>
      <c r="AJ28" s="429">
        <v>27538.22983107148</v>
      </c>
      <c r="AK28" s="429">
        <v>15387.061025695069</v>
      </c>
      <c r="AL28" s="430">
        <v>6263.2231987459554</v>
      </c>
      <c r="AM28" s="362">
        <v>13844.378037404251</v>
      </c>
      <c r="AN28" s="429">
        <v>21363.495330576981</v>
      </c>
      <c r="AO28" s="429">
        <v>16421.467747085611</v>
      </c>
      <c r="AP28" s="430">
        <v>6367.2581216776089</v>
      </c>
      <c r="AQ28" s="362">
        <v>15375.49921997731</v>
      </c>
      <c r="AR28" s="429">
        <v>15897.335865694829</v>
      </c>
      <c r="AS28" s="431">
        <v>1.9136241730734839E-2</v>
      </c>
      <c r="AT28" s="430">
        <v>6584.3478345379353</v>
      </c>
      <c r="AU28" s="362">
        <v>15045.11740077126</v>
      </c>
      <c r="AV28" s="429">
        <v>28870.20291304485</v>
      </c>
      <c r="AW28" s="429">
        <v>16161.044128352351</v>
      </c>
      <c r="AX28" s="430">
        <v>6945.4910502541024</v>
      </c>
      <c r="AY28" s="362">
        <v>11417.049564609741</v>
      </c>
      <c r="AZ28" s="429">
        <v>9586.6239477772542</v>
      </c>
      <c r="BA28" s="429">
        <v>8955.3813410190214</v>
      </c>
      <c r="BB28" s="430">
        <v>5656.6039877410203</v>
      </c>
      <c r="BC28" s="362">
        <v>13844.591606223459</v>
      </c>
      <c r="BD28" s="429">
        <v>11160.46327320514</v>
      </c>
      <c r="BE28" s="429">
        <v>13516.53738562475</v>
      </c>
      <c r="BF28" s="430">
        <v>6262.8010681112964</v>
      </c>
      <c r="BG28" s="362">
        <v>16901.566386195969</v>
      </c>
      <c r="BH28" s="429">
        <v>7999.3286344715034</v>
      </c>
      <c r="BI28" s="429">
        <v>17768.792599745721</v>
      </c>
      <c r="BJ28" s="430">
        <v>5236.2212077992408</v>
      </c>
      <c r="BK28" s="362">
        <v>15084.15648147898</v>
      </c>
      <c r="BL28" s="429">
        <v>17228.523360517651</v>
      </c>
      <c r="BM28" s="429">
        <v>15928.308917973271</v>
      </c>
      <c r="BN28" s="430">
        <v>6169.4463654090459</v>
      </c>
      <c r="BO28" s="362">
        <v>11298.29210101721</v>
      </c>
      <c r="BP28" s="431">
        <v>1173.356591530184</v>
      </c>
      <c r="BQ28" s="429">
        <v>7231.7368231658411</v>
      </c>
      <c r="BR28" s="430">
        <v>4540.3080154273293</v>
      </c>
      <c r="BS28" s="362">
        <v>16565.234408430351</v>
      </c>
      <c r="BT28" s="429">
        <v>23901.232832100261</v>
      </c>
      <c r="BU28" s="429">
        <v>12794.548870885579</v>
      </c>
      <c r="BV28" s="430">
        <v>8584.5562693060529</v>
      </c>
      <c r="BW28" s="362">
        <v>18736.282948234079</v>
      </c>
      <c r="BX28" s="429">
        <v>14210.994677372009</v>
      </c>
      <c r="BY28" s="429">
        <v>5870.2824560056106</v>
      </c>
      <c r="BZ28" s="430">
        <v>6934.6677301893633</v>
      </c>
      <c r="CA28" s="362">
        <v>10381.988736594731</v>
      </c>
      <c r="CB28" s="429">
        <v>18530.535137090301</v>
      </c>
      <c r="CC28" s="429">
        <v>10099.32738915604</v>
      </c>
      <c r="CD28" s="430">
        <v>6326.4056743743113</v>
      </c>
      <c r="CE28" s="362">
        <v>9253.4580892066515</v>
      </c>
      <c r="CF28" s="431">
        <v>1326.518091587036</v>
      </c>
      <c r="CG28" s="429">
        <v>6354.7407580945865</v>
      </c>
      <c r="CH28" s="430">
        <v>3815.4387899718181</v>
      </c>
      <c r="CI28" s="362">
        <v>14324.007161624901</v>
      </c>
      <c r="CJ28" s="429">
        <v>10920.15636849331</v>
      </c>
      <c r="CK28" s="429">
        <v>16648.206572402549</v>
      </c>
      <c r="CL28" s="430">
        <v>5103.4749984737073</v>
      </c>
      <c r="CM28" s="362">
        <v>18676.32560735791</v>
      </c>
      <c r="CN28" s="429">
        <v>26932.26413263936</v>
      </c>
      <c r="CO28" s="429">
        <v>18203.09825534694</v>
      </c>
      <c r="CP28" s="430">
        <v>7021.9598807912416</v>
      </c>
      <c r="CQ28" s="362">
        <v>14002.93976488384</v>
      </c>
      <c r="CR28" s="429">
        <v>21459.570059670641</v>
      </c>
      <c r="CS28" s="429">
        <v>10379.885196330761</v>
      </c>
      <c r="CT28" s="430">
        <v>5879.8473716141934</v>
      </c>
      <c r="CU28" s="362">
        <v>14539.965402581111</v>
      </c>
      <c r="CV28" s="429">
        <v>22241.471626271719</v>
      </c>
      <c r="CW28" s="429">
        <v>18614.724319538662</v>
      </c>
      <c r="CX28" s="430">
        <v>7586.2192223700531</v>
      </c>
      <c r="CY28" s="362">
        <v>15711.619207028511</v>
      </c>
      <c r="CZ28" s="429">
        <v>24377.447523368752</v>
      </c>
      <c r="DA28" s="429">
        <v>16253.69373881319</v>
      </c>
      <c r="DB28" s="430">
        <v>7981.4987754167996</v>
      </c>
      <c r="DC28" s="362">
        <v>14079.391289070971</v>
      </c>
      <c r="DD28" s="429">
        <v>7004.5846678260359</v>
      </c>
      <c r="DE28" s="429">
        <v>10449.592607262301</v>
      </c>
      <c r="DF28" s="430">
        <v>5269.1584491901222</v>
      </c>
      <c r="DG28" s="362">
        <v>8731.3148141689926</v>
      </c>
      <c r="DH28" s="429">
        <v>10374.26343075108</v>
      </c>
      <c r="DI28" s="429">
        <v>8156.7384964773491</v>
      </c>
      <c r="DJ28" s="430">
        <v>1372.3278538813749</v>
      </c>
      <c r="DK28" s="362">
        <v>12355.93534855024</v>
      </c>
      <c r="DL28" s="429">
        <v>28107.52348169488</v>
      </c>
      <c r="DM28" s="429">
        <v>17211.625588723269</v>
      </c>
      <c r="DN28" s="430">
        <v>5626.8387493890023</v>
      </c>
      <c r="DO28" s="362">
        <v>14022.567117960691</v>
      </c>
      <c r="DP28" s="429">
        <v>16068.721393315531</v>
      </c>
      <c r="DQ28" s="429">
        <v>12576.72515849402</v>
      </c>
      <c r="DR28" s="430">
        <v>6937.907650841069</v>
      </c>
      <c r="DS28" s="362">
        <v>8227.7871615856384</v>
      </c>
      <c r="DT28" s="429">
        <v>6771.7646037828699</v>
      </c>
      <c r="DU28" s="429">
        <v>5228.968585647377</v>
      </c>
      <c r="DV28" s="430">
        <v>4859.3034447384407</v>
      </c>
      <c r="DW28" s="362">
        <v>10395.96599197364</v>
      </c>
      <c r="DX28" s="429">
        <v>4974.816781694587</v>
      </c>
      <c r="DY28" s="429">
        <v>11726.28833737662</v>
      </c>
      <c r="DZ28" s="430">
        <v>4291.5376704783112</v>
      </c>
      <c r="EA28" s="363">
        <v>1958.420005751678</v>
      </c>
      <c r="EB28" s="429">
        <v>2985.5776765105711</v>
      </c>
      <c r="EC28" s="429">
        <v>8614.1808022625755</v>
      </c>
      <c r="ED28" s="430">
        <v>1476.408559073255</v>
      </c>
      <c r="EE28" s="362">
        <v>12994.414482397109</v>
      </c>
      <c r="EF28" s="429">
        <v>3427.2566000200009</v>
      </c>
      <c r="EG28" s="429">
        <v>7700.9741531991112</v>
      </c>
      <c r="EH28" s="430">
        <v>3863.859682819409</v>
      </c>
      <c r="EI28" s="362">
        <v>20411.063967047161</v>
      </c>
      <c r="EJ28" s="429">
        <v>29133.75244443279</v>
      </c>
      <c r="EK28" s="429">
        <v>23800.487881349869</v>
      </c>
      <c r="EL28" s="430">
        <v>6995.8257870056696</v>
      </c>
      <c r="EM28" s="362">
        <v>11012.400847557559</v>
      </c>
      <c r="EN28" s="431">
        <v>43.792607095719092</v>
      </c>
      <c r="EO28" s="429">
        <v>6712.7452246497296</v>
      </c>
      <c r="EP28" s="430">
        <v>5312.4195842070767</v>
      </c>
      <c r="EQ28" s="362">
        <v>11297.11441936441</v>
      </c>
      <c r="ER28" s="429">
        <v>15431.912022019869</v>
      </c>
      <c r="ES28" s="429">
        <v>4631.4497060998101</v>
      </c>
      <c r="ET28" s="430">
        <v>5083.4704010021451</v>
      </c>
      <c r="EU28" s="362">
        <v>8323.5277825158773</v>
      </c>
      <c r="EV28" s="429">
        <v>7022.21</v>
      </c>
      <c r="EW28" s="429">
        <v>7326.8579009101604</v>
      </c>
      <c r="EX28" s="430">
        <v>4783.2002942109466</v>
      </c>
      <c r="EY28" s="362">
        <v>7704.5690657336627</v>
      </c>
      <c r="EZ28" s="429">
        <v>11130.40840185112</v>
      </c>
      <c r="FA28" s="429">
        <v>7617.0753736491924</v>
      </c>
      <c r="FB28" s="430">
        <v>5902.2859249730491</v>
      </c>
      <c r="FC28" s="362">
        <v>7221.6284338903024</v>
      </c>
      <c r="FD28" s="429">
        <v>1151.139929795042</v>
      </c>
      <c r="FE28" s="429">
        <v>11886.48926877003</v>
      </c>
      <c r="FF28" s="430">
        <v>4066.4952671275282</v>
      </c>
      <c r="FG28" s="362">
        <v>14320.62744988649</v>
      </c>
      <c r="FH28" s="429">
        <v>7403.8169164136289</v>
      </c>
      <c r="FI28" s="429">
        <v>14228.17660213711</v>
      </c>
      <c r="FJ28" s="430">
        <v>5317.9918600934179</v>
      </c>
      <c r="FK28" s="362">
        <v>14854.85938082241</v>
      </c>
      <c r="FL28" s="429">
        <v>9772.4977652847574</v>
      </c>
      <c r="FM28" s="429">
        <v>11856.595972929599</v>
      </c>
      <c r="FN28" s="430">
        <v>6889.3597907516823</v>
      </c>
      <c r="FO28" s="362">
        <v>16650.61197084541</v>
      </c>
      <c r="FP28" s="429">
        <v>27551.952737279811</v>
      </c>
      <c r="FQ28" s="429">
        <v>15135.608200149791</v>
      </c>
      <c r="FR28" s="430">
        <v>6490.513850544864</v>
      </c>
      <c r="FS28" s="362">
        <v>12144.532760203199</v>
      </c>
      <c r="FT28" s="429">
        <v>9754.0741065378425</v>
      </c>
      <c r="FU28" s="429">
        <v>19210.178910929</v>
      </c>
      <c r="FV28" s="430">
        <v>7520.8713464006059</v>
      </c>
      <c r="FW28" s="362">
        <v>15088.918079226931</v>
      </c>
      <c r="FX28" s="429">
        <v>12662.356986150089</v>
      </c>
      <c r="FY28" s="429">
        <v>15293.52639955568</v>
      </c>
      <c r="FZ28" s="430">
        <v>6253.7597669600409</v>
      </c>
      <c r="GA28" s="362">
        <v>19853.00296958553</v>
      </c>
      <c r="GB28" s="429">
        <v>24223.72967589735</v>
      </c>
      <c r="GC28" s="429">
        <v>7.7110370610840959E-2</v>
      </c>
      <c r="GD28" s="430">
        <v>7355.7570577484375</v>
      </c>
      <c r="GE28" s="362">
        <v>24569.750355767748</v>
      </c>
      <c r="GF28" s="429">
        <v>27300.955074262631</v>
      </c>
      <c r="GG28" s="429">
        <v>25332.681319150812</v>
      </c>
      <c r="GH28" s="430">
        <v>5721.7251114688634</v>
      </c>
      <c r="GI28" s="362">
        <v>14717.702826332639</v>
      </c>
      <c r="GJ28" s="429">
        <v>20681.607299484931</v>
      </c>
      <c r="GK28" s="429">
        <v>35543.354165155091</v>
      </c>
      <c r="GL28" s="430">
        <v>2261.752190591194</v>
      </c>
      <c r="GM28" s="362">
        <v>27883.625129109871</v>
      </c>
      <c r="GN28" s="429">
        <v>24914.52905601744</v>
      </c>
      <c r="GO28" s="429">
        <v>27200.938466909469</v>
      </c>
      <c r="GP28" s="430">
        <v>5695.1081235463771</v>
      </c>
      <c r="GQ28" s="362">
        <v>3370.5106210383819</v>
      </c>
      <c r="GR28" s="429">
        <v>878.81997675879825</v>
      </c>
      <c r="GS28" s="429">
        <v>6.9814209185076609E-2</v>
      </c>
      <c r="GT28" s="430">
        <v>3862.264566947691</v>
      </c>
      <c r="GU28" s="362">
        <v>21307.718616222312</v>
      </c>
      <c r="GV28" s="429">
        <v>6117.6358842656027</v>
      </c>
      <c r="GW28" s="429">
        <v>26648.065338560431</v>
      </c>
      <c r="GX28" s="430">
        <v>6416.9354731385083</v>
      </c>
    </row>
    <row r="29" spans="2:206" s="286" customFormat="1">
      <c r="B29" s="648" t="s">
        <v>24</v>
      </c>
      <c r="C29" s="255">
        <v>107</v>
      </c>
      <c r="D29" s="256">
        <v>106</v>
      </c>
      <c r="E29" s="256">
        <v>109</v>
      </c>
      <c r="F29" s="257">
        <v>82</v>
      </c>
      <c r="G29" s="258">
        <v>80</v>
      </c>
      <c r="H29" s="256">
        <v>73</v>
      </c>
      <c r="I29" s="256">
        <v>82</v>
      </c>
      <c r="J29" s="259">
        <v>67</v>
      </c>
      <c r="K29" s="255">
        <v>56</v>
      </c>
      <c r="L29" s="256">
        <v>64</v>
      </c>
      <c r="M29" s="256">
        <v>99</v>
      </c>
      <c r="N29" s="257">
        <v>59</v>
      </c>
      <c r="O29" s="258">
        <v>45</v>
      </c>
      <c r="P29" s="256">
        <v>88</v>
      </c>
      <c r="Q29" s="256">
        <v>67</v>
      </c>
      <c r="R29" s="257">
        <v>37</v>
      </c>
      <c r="S29" s="258">
        <v>32</v>
      </c>
      <c r="T29" s="256">
        <v>39</v>
      </c>
      <c r="U29" s="256">
        <v>42</v>
      </c>
      <c r="V29" s="259">
        <v>36</v>
      </c>
      <c r="W29" s="366">
        <v>61</v>
      </c>
      <c r="X29" s="367">
        <v>81</v>
      </c>
      <c r="Y29" s="367">
        <v>63</v>
      </c>
      <c r="Z29" s="569">
        <v>51</v>
      </c>
      <c r="AA29" s="556">
        <v>26</v>
      </c>
      <c r="AB29" s="367">
        <v>33</v>
      </c>
      <c r="AC29" s="367">
        <v>28</v>
      </c>
      <c r="AD29" s="368">
        <v>29</v>
      </c>
      <c r="AE29" s="366">
        <v>22</v>
      </c>
      <c r="AF29" s="367">
        <v>23</v>
      </c>
      <c r="AG29" s="367">
        <v>23</v>
      </c>
      <c r="AH29" s="368">
        <v>24</v>
      </c>
      <c r="AI29" s="366">
        <v>27</v>
      </c>
      <c r="AJ29" s="367">
        <v>29</v>
      </c>
      <c r="AK29" s="367">
        <v>30</v>
      </c>
      <c r="AL29" s="368">
        <v>30</v>
      </c>
      <c r="AM29" s="366">
        <v>20</v>
      </c>
      <c r="AN29" s="367">
        <v>22</v>
      </c>
      <c r="AO29" s="367">
        <v>22</v>
      </c>
      <c r="AP29" s="368">
        <v>23</v>
      </c>
      <c r="AQ29" s="366">
        <v>42</v>
      </c>
      <c r="AR29" s="367">
        <v>88</v>
      </c>
      <c r="AS29" s="373">
        <v>47</v>
      </c>
      <c r="AT29" s="368">
        <v>49</v>
      </c>
      <c r="AU29" s="366">
        <v>28</v>
      </c>
      <c r="AV29" s="367">
        <v>22</v>
      </c>
      <c r="AW29" s="367">
        <v>30</v>
      </c>
      <c r="AX29" s="368">
        <v>30</v>
      </c>
      <c r="AY29" s="366">
        <v>62</v>
      </c>
      <c r="AZ29" s="367">
        <v>69</v>
      </c>
      <c r="BA29" s="367">
        <v>90</v>
      </c>
      <c r="BB29" s="368">
        <v>57</v>
      </c>
      <c r="BC29" s="366">
        <v>19</v>
      </c>
      <c r="BD29" s="367">
        <v>30</v>
      </c>
      <c r="BE29" s="367">
        <v>20</v>
      </c>
      <c r="BF29" s="368">
        <v>14</v>
      </c>
      <c r="BG29" s="366">
        <v>47</v>
      </c>
      <c r="BH29" s="367">
        <v>59</v>
      </c>
      <c r="BI29" s="367">
        <v>53</v>
      </c>
      <c r="BJ29" s="368">
        <v>52</v>
      </c>
      <c r="BK29" s="366">
        <v>63</v>
      </c>
      <c r="BL29" s="367">
        <v>75</v>
      </c>
      <c r="BM29" s="367">
        <v>70</v>
      </c>
      <c r="BN29" s="368">
        <v>70</v>
      </c>
      <c r="BO29" s="366">
        <v>34</v>
      </c>
      <c r="BP29" s="373">
        <v>107</v>
      </c>
      <c r="BQ29" s="367">
        <v>49</v>
      </c>
      <c r="BR29" s="368">
        <v>27</v>
      </c>
      <c r="BS29" s="366">
        <v>14</v>
      </c>
      <c r="BT29" s="367">
        <v>15</v>
      </c>
      <c r="BU29" s="367">
        <v>15</v>
      </c>
      <c r="BV29" s="368">
        <v>15</v>
      </c>
      <c r="BW29" s="366">
        <v>26</v>
      </c>
      <c r="BX29" s="367">
        <v>28</v>
      </c>
      <c r="BY29" s="367">
        <v>27</v>
      </c>
      <c r="BZ29" s="368">
        <v>28</v>
      </c>
      <c r="CA29" s="366">
        <v>27</v>
      </c>
      <c r="CB29" s="367">
        <v>46</v>
      </c>
      <c r="CC29" s="367">
        <v>38</v>
      </c>
      <c r="CD29" s="368">
        <v>32</v>
      </c>
      <c r="CE29" s="366">
        <v>35</v>
      </c>
      <c r="CF29" s="373">
        <v>10</v>
      </c>
      <c r="CG29" s="367">
        <v>55</v>
      </c>
      <c r="CH29" s="368">
        <v>27</v>
      </c>
      <c r="CI29" s="366">
        <v>27</v>
      </c>
      <c r="CJ29" s="367">
        <v>30</v>
      </c>
      <c r="CK29" s="367">
        <v>29</v>
      </c>
      <c r="CL29" s="368">
        <v>31</v>
      </c>
      <c r="CM29" s="366">
        <v>17</v>
      </c>
      <c r="CN29" s="367">
        <v>19</v>
      </c>
      <c r="CO29" s="367">
        <v>18</v>
      </c>
      <c r="CP29" s="368">
        <v>19</v>
      </c>
      <c r="CQ29" s="366">
        <v>31</v>
      </c>
      <c r="CR29" s="367">
        <v>33</v>
      </c>
      <c r="CS29" s="367">
        <v>34</v>
      </c>
      <c r="CT29" s="368">
        <v>35</v>
      </c>
      <c r="CU29" s="366">
        <v>19</v>
      </c>
      <c r="CV29" s="367">
        <v>21</v>
      </c>
      <c r="CW29" s="367">
        <v>20</v>
      </c>
      <c r="CX29" s="368">
        <v>21</v>
      </c>
      <c r="CY29" s="366">
        <v>27</v>
      </c>
      <c r="CZ29" s="367">
        <v>30</v>
      </c>
      <c r="DA29" s="367">
        <v>30</v>
      </c>
      <c r="DB29" s="368">
        <v>31</v>
      </c>
      <c r="DC29" s="366">
        <v>36</v>
      </c>
      <c r="DD29" s="367">
        <v>57</v>
      </c>
      <c r="DE29" s="367">
        <v>42</v>
      </c>
      <c r="DF29" s="368">
        <v>30</v>
      </c>
      <c r="DG29" s="366">
        <v>60</v>
      </c>
      <c r="DH29" s="367">
        <v>68</v>
      </c>
      <c r="DI29" s="367">
        <v>107</v>
      </c>
      <c r="DJ29" s="368">
        <v>114</v>
      </c>
      <c r="DK29" s="366">
        <v>46</v>
      </c>
      <c r="DL29" s="367">
        <v>67</v>
      </c>
      <c r="DM29" s="367">
        <v>48</v>
      </c>
      <c r="DN29" s="368">
        <v>52</v>
      </c>
      <c r="DO29" s="366">
        <v>26</v>
      </c>
      <c r="DP29" s="367">
        <v>23</v>
      </c>
      <c r="DQ29" s="367">
        <v>30</v>
      </c>
      <c r="DR29" s="368">
        <v>11</v>
      </c>
      <c r="DS29" s="366">
        <v>45</v>
      </c>
      <c r="DT29" s="367">
        <v>50</v>
      </c>
      <c r="DU29" s="367">
        <v>68</v>
      </c>
      <c r="DV29" s="368">
        <v>47</v>
      </c>
      <c r="DW29" s="366">
        <v>37</v>
      </c>
      <c r="DX29" s="367">
        <v>82</v>
      </c>
      <c r="DY29" s="367">
        <v>42</v>
      </c>
      <c r="DZ29" s="368">
        <v>31</v>
      </c>
      <c r="EA29" s="366">
        <v>59</v>
      </c>
      <c r="EB29" s="367">
        <v>133</v>
      </c>
      <c r="EC29" s="367">
        <v>78</v>
      </c>
      <c r="ED29" s="368">
        <v>46</v>
      </c>
      <c r="EE29" s="366">
        <v>4</v>
      </c>
      <c r="EF29" s="367">
        <v>4</v>
      </c>
      <c r="EG29" s="367">
        <v>5</v>
      </c>
      <c r="EH29" s="368">
        <v>3</v>
      </c>
      <c r="EI29" s="366">
        <v>18</v>
      </c>
      <c r="EJ29" s="367">
        <v>24</v>
      </c>
      <c r="EK29" s="367">
        <v>20</v>
      </c>
      <c r="EL29" s="368">
        <v>21</v>
      </c>
      <c r="EM29" s="366">
        <v>9</v>
      </c>
      <c r="EN29" s="373">
        <v>10</v>
      </c>
      <c r="EO29" s="367">
        <v>12</v>
      </c>
      <c r="EP29" s="368">
        <v>9</v>
      </c>
      <c r="EQ29" s="366">
        <v>40</v>
      </c>
      <c r="ER29" s="367">
        <v>37</v>
      </c>
      <c r="ES29" s="367">
        <v>104</v>
      </c>
      <c r="ET29" s="368">
        <v>46</v>
      </c>
      <c r="EU29" s="366">
        <v>12</v>
      </c>
      <c r="EV29" s="367">
        <v>1</v>
      </c>
      <c r="EW29" s="367">
        <v>12</v>
      </c>
      <c r="EX29" s="368">
        <v>10</v>
      </c>
      <c r="EY29" s="366">
        <v>17</v>
      </c>
      <c r="EZ29" s="367">
        <v>29</v>
      </c>
      <c r="FA29" s="367">
        <v>19</v>
      </c>
      <c r="FB29" s="368">
        <v>16</v>
      </c>
      <c r="FC29" s="366">
        <v>104</v>
      </c>
      <c r="FD29" s="367">
        <v>400</v>
      </c>
      <c r="FE29" s="367">
        <v>137</v>
      </c>
      <c r="FF29" s="368">
        <v>86</v>
      </c>
      <c r="FG29" s="366">
        <v>29</v>
      </c>
      <c r="FH29" s="367">
        <v>32</v>
      </c>
      <c r="FI29" s="367">
        <v>33</v>
      </c>
      <c r="FJ29" s="368">
        <v>33</v>
      </c>
      <c r="FK29" s="366">
        <v>23</v>
      </c>
      <c r="FL29" s="367">
        <v>26</v>
      </c>
      <c r="FM29" s="367">
        <v>25</v>
      </c>
      <c r="FN29" s="368">
        <v>26</v>
      </c>
      <c r="FO29" s="366">
        <v>15</v>
      </c>
      <c r="FP29" s="367">
        <v>16</v>
      </c>
      <c r="FQ29" s="367">
        <v>17</v>
      </c>
      <c r="FR29" s="368">
        <v>17</v>
      </c>
      <c r="FS29" s="366">
        <v>8</v>
      </c>
      <c r="FT29" s="367">
        <v>9</v>
      </c>
      <c r="FU29" s="367">
        <v>8</v>
      </c>
      <c r="FV29" s="368">
        <v>9</v>
      </c>
      <c r="FW29" s="366">
        <v>26</v>
      </c>
      <c r="FX29" s="367">
        <v>26</v>
      </c>
      <c r="FY29" s="367">
        <v>31</v>
      </c>
      <c r="FZ29" s="368">
        <v>26</v>
      </c>
      <c r="GA29" s="366">
        <v>40</v>
      </c>
      <c r="GB29" s="367">
        <v>44</v>
      </c>
      <c r="GC29" s="367">
        <v>46</v>
      </c>
      <c r="GD29" s="368">
        <v>45</v>
      </c>
      <c r="GE29" s="366">
        <v>40</v>
      </c>
      <c r="GF29" s="367">
        <v>45</v>
      </c>
      <c r="GG29" s="367">
        <v>45</v>
      </c>
      <c r="GH29" s="368">
        <v>48</v>
      </c>
      <c r="GI29" s="366">
        <v>41</v>
      </c>
      <c r="GJ29" s="367">
        <v>40</v>
      </c>
      <c r="GK29" s="367">
        <v>40</v>
      </c>
      <c r="GL29" s="368">
        <v>71</v>
      </c>
      <c r="GM29" s="366">
        <v>40</v>
      </c>
      <c r="GN29" s="367">
        <v>45</v>
      </c>
      <c r="GO29" s="367">
        <v>45</v>
      </c>
      <c r="GP29" s="368">
        <v>46</v>
      </c>
      <c r="GQ29" s="366">
        <v>31</v>
      </c>
      <c r="GR29" s="367">
        <v>36</v>
      </c>
      <c r="GS29" s="367">
        <v>61</v>
      </c>
      <c r="GT29" s="368">
        <v>35</v>
      </c>
      <c r="GU29" s="366">
        <v>9</v>
      </c>
      <c r="GV29" s="367">
        <v>10</v>
      </c>
      <c r="GW29" s="367">
        <v>10</v>
      </c>
      <c r="GX29" s="368">
        <v>10</v>
      </c>
    </row>
    <row r="30" spans="2:206" s="286" customFormat="1">
      <c r="B30" s="648" t="s">
        <v>25</v>
      </c>
      <c r="C30" s="255">
        <v>3583.6650717180019</v>
      </c>
      <c r="D30" s="256">
        <v>2953.539465031859</v>
      </c>
      <c r="E30" s="256">
        <v>5908.9375027287833</v>
      </c>
      <c r="F30" s="257">
        <v>1864.3992316294591</v>
      </c>
      <c r="G30" s="258">
        <v>5648.3643324369496</v>
      </c>
      <c r="H30" s="256">
        <v>2320.0710837688512</v>
      </c>
      <c r="I30" s="256">
        <v>7951.5896147793246</v>
      </c>
      <c r="J30" s="259">
        <v>2491.141395437633</v>
      </c>
      <c r="K30" s="255">
        <v>2946.7488771166459</v>
      </c>
      <c r="L30" s="256">
        <v>1714.3807331527421</v>
      </c>
      <c r="M30" s="256">
        <v>1914.2040190144639</v>
      </c>
      <c r="N30" s="257">
        <v>1786.3378015457761</v>
      </c>
      <c r="O30" s="258">
        <v>3598.5814399496958</v>
      </c>
      <c r="P30" s="256">
        <v>538.31853857033627</v>
      </c>
      <c r="Q30" s="256">
        <v>2435.9979440655638</v>
      </c>
      <c r="R30" s="257">
        <v>2176.678161578317</v>
      </c>
      <c r="S30" s="258">
        <v>4884.756039279453</v>
      </c>
      <c r="T30" s="256">
        <v>1714.766600322153</v>
      </c>
      <c r="U30" s="256">
        <v>4516.329618349564</v>
      </c>
      <c r="V30" s="259">
        <v>2856.3165241068668</v>
      </c>
      <c r="W30" s="366">
        <v>5758.4084341247344</v>
      </c>
      <c r="X30" s="367">
        <v>1213.284394015569</v>
      </c>
      <c r="Y30" s="367">
        <v>7030.4069358139895</v>
      </c>
      <c r="Z30" s="569">
        <v>2531.3765497205582</v>
      </c>
      <c r="AA30" s="556">
        <v>6783.331994074777</v>
      </c>
      <c r="AB30" s="367">
        <v>1147.017480678179</v>
      </c>
      <c r="AC30" s="367">
        <v>8414.5804917144887</v>
      </c>
      <c r="AD30" s="368">
        <v>2856.4676135293248</v>
      </c>
      <c r="AE30" s="366">
        <v>6345.1137864986558</v>
      </c>
      <c r="AF30" s="367">
        <v>3516.1016358805782</v>
      </c>
      <c r="AG30" s="367">
        <v>8001.3468710776006</v>
      </c>
      <c r="AH30" s="368">
        <v>3243.975124277928</v>
      </c>
      <c r="AI30" s="366">
        <v>5006.9409957521939</v>
      </c>
      <c r="AJ30" s="367">
        <v>3037.0205987519062</v>
      </c>
      <c r="AK30" s="367">
        <v>5139.554711654665</v>
      </c>
      <c r="AL30" s="368">
        <v>2797.859930853027</v>
      </c>
      <c r="AM30" s="366">
        <v>4343.9339123812988</v>
      </c>
      <c r="AN30" s="367">
        <v>2583.5505563963829</v>
      </c>
      <c r="AO30" s="367">
        <v>6036.9790119640638</v>
      </c>
      <c r="AP30" s="368">
        <v>3118.615535939688</v>
      </c>
      <c r="AQ30" s="366">
        <v>7135.7218137739164</v>
      </c>
      <c r="AR30" s="367">
        <v>1700.089653742308</v>
      </c>
      <c r="AS30" s="373">
        <v>1.902238420736543E-2</v>
      </c>
      <c r="AT30" s="368">
        <v>3165.9134377863688</v>
      </c>
      <c r="AU30" s="366">
        <v>4776.0940314936097</v>
      </c>
      <c r="AV30" s="367">
        <v>4565.1713624717286</v>
      </c>
      <c r="AW30" s="367">
        <v>6670.7874939508056</v>
      </c>
      <c r="AX30" s="368">
        <v>3297.064616175066</v>
      </c>
      <c r="AY30" s="366">
        <v>4096.6584395332948</v>
      </c>
      <c r="AZ30" s="367">
        <v>1269.879898946243</v>
      </c>
      <c r="BA30" s="367">
        <v>3128.047771131678</v>
      </c>
      <c r="BB30" s="368">
        <v>2347.9600971594959</v>
      </c>
      <c r="BC30" s="366">
        <v>4914.6145385627633</v>
      </c>
      <c r="BD30" s="367">
        <v>863.74808938122248</v>
      </c>
      <c r="BE30" s="367">
        <v>5613.2976551637348</v>
      </c>
      <c r="BF30" s="368">
        <v>2946.4396091825979</v>
      </c>
      <c r="BG30" s="366">
        <v>6157.8917546691273</v>
      </c>
      <c r="BH30" s="367">
        <v>1073.4995983059889</v>
      </c>
      <c r="BI30" s="367">
        <v>6582.9523582422362</v>
      </c>
      <c r="BJ30" s="368">
        <v>2422.1778281855941</v>
      </c>
      <c r="BK30" s="366">
        <v>5879.0750851753673</v>
      </c>
      <c r="BL30" s="367">
        <v>1701.011463077843</v>
      </c>
      <c r="BM30" s="367">
        <v>7146.0141492741895</v>
      </c>
      <c r="BN30" s="368">
        <v>2928.741225738524</v>
      </c>
      <c r="BO30" s="366">
        <v>4266.6792987149984</v>
      </c>
      <c r="BP30" s="373">
        <v>141.97938244751759</v>
      </c>
      <c r="BQ30" s="367">
        <v>2817.8167806908509</v>
      </c>
      <c r="BR30" s="368">
        <v>2138.817673050904</v>
      </c>
      <c r="BS30" s="366">
        <v>5211.1682656546782</v>
      </c>
      <c r="BT30" s="367">
        <v>2436.7281950191418</v>
      </c>
      <c r="BU30" s="367">
        <v>5808.4965313854191</v>
      </c>
      <c r="BV30" s="368">
        <v>3849.6383142265918</v>
      </c>
      <c r="BW30" s="366">
        <v>5762.0469273460621</v>
      </c>
      <c r="BX30" s="367">
        <v>1599.950007454866</v>
      </c>
      <c r="BY30" s="367">
        <v>2201.9007616308841</v>
      </c>
      <c r="BZ30" s="368">
        <v>3040.7126805198918</v>
      </c>
      <c r="CA30" s="366">
        <v>4345.4232874967902</v>
      </c>
      <c r="CB30" s="367">
        <v>1516.4061413857701</v>
      </c>
      <c r="CC30" s="367">
        <v>4983.3711647899527</v>
      </c>
      <c r="CD30" s="368">
        <v>2752.3215100143721</v>
      </c>
      <c r="CE30" s="366">
        <v>3454.7893805761719</v>
      </c>
      <c r="CF30" s="373">
        <v>118.0566579545567</v>
      </c>
      <c r="CG30" s="367">
        <v>2025.9698130970651</v>
      </c>
      <c r="CH30" s="368">
        <v>1668.9127027716991</v>
      </c>
      <c r="CI30" s="366">
        <v>5108.0249510124831</v>
      </c>
      <c r="CJ30" s="367">
        <v>1452.4260259855389</v>
      </c>
      <c r="CK30" s="367">
        <v>6500.2564763363926</v>
      </c>
      <c r="CL30" s="368">
        <v>2845.270311017151</v>
      </c>
      <c r="CM30" s="366">
        <v>4932.1469235463819</v>
      </c>
      <c r="CN30" s="367">
        <v>2880.3709669657492</v>
      </c>
      <c r="CO30" s="367">
        <v>6265.7372891322166</v>
      </c>
      <c r="CP30" s="368">
        <v>3239.8124425495239</v>
      </c>
      <c r="CQ30" s="366">
        <v>6325.418623864135</v>
      </c>
      <c r="CR30" s="367">
        <v>2406.315505164463</v>
      </c>
      <c r="CS30" s="367">
        <v>6440.4539850294614</v>
      </c>
      <c r="CT30" s="368">
        <v>3163.761996158742</v>
      </c>
      <c r="CU30" s="366">
        <v>4822.3501463133034</v>
      </c>
      <c r="CV30" s="367">
        <v>2430.9663462696349</v>
      </c>
      <c r="CW30" s="367">
        <v>6531.8548228825239</v>
      </c>
      <c r="CX30" s="368">
        <v>3408.997149216184</v>
      </c>
      <c r="CY30" s="366">
        <v>3384.090687252552</v>
      </c>
      <c r="CZ30" s="367">
        <v>1881.8493915601321</v>
      </c>
      <c r="DA30" s="367">
        <v>5871.8042059751042</v>
      </c>
      <c r="DB30" s="368">
        <v>3358.952630954107</v>
      </c>
      <c r="DC30" s="366">
        <v>4645.1123730544869</v>
      </c>
      <c r="DD30" s="367">
        <v>1242.474469262969</v>
      </c>
      <c r="DE30" s="367">
        <v>3996.4204766661492</v>
      </c>
      <c r="DF30" s="368">
        <v>2482.1181406041369</v>
      </c>
      <c r="DG30" s="366">
        <v>4198.9088708042973</v>
      </c>
      <c r="DH30" s="367">
        <v>1075.281899915771</v>
      </c>
      <c r="DI30" s="367">
        <v>2759.0055141029388</v>
      </c>
      <c r="DJ30" s="368">
        <v>632.2647774376976</v>
      </c>
      <c r="DK30" s="366">
        <v>4066.1117318038901</v>
      </c>
      <c r="DL30" s="367">
        <v>2510.0867315816859</v>
      </c>
      <c r="DM30" s="367">
        <v>6447.4775950626381</v>
      </c>
      <c r="DN30" s="368">
        <v>2678.3066697031741</v>
      </c>
      <c r="DO30" s="366">
        <v>3798.22253090104</v>
      </c>
      <c r="DP30" s="367">
        <v>1741.757856377508</v>
      </c>
      <c r="DQ30" s="367">
        <v>3667.6339348576648</v>
      </c>
      <c r="DR30" s="368">
        <v>3159.4874982679912</v>
      </c>
      <c r="DS30" s="366">
        <v>2520.0757851046369</v>
      </c>
      <c r="DT30" s="367">
        <v>595.97360228787977</v>
      </c>
      <c r="DU30" s="367">
        <v>1427.9279024191801</v>
      </c>
      <c r="DV30" s="368">
        <v>1842.619572109614</v>
      </c>
      <c r="DW30" s="366">
        <v>3496.4687632510249</v>
      </c>
      <c r="DX30" s="367">
        <v>909.57946763879568</v>
      </c>
      <c r="DY30" s="367">
        <v>3949.8361550944051</v>
      </c>
      <c r="DZ30" s="368">
        <v>2276.8129601822802</v>
      </c>
      <c r="EA30" s="366">
        <v>1440.983775678312</v>
      </c>
      <c r="EB30" s="367">
        <v>238.9085830192823</v>
      </c>
      <c r="EC30" s="367">
        <v>2496.9595542685879</v>
      </c>
      <c r="ED30" s="368">
        <v>770.50938876605949</v>
      </c>
      <c r="EE30" s="366">
        <v>3441.0408158688551</v>
      </c>
      <c r="EF30" s="367">
        <v>180.71984858485851</v>
      </c>
      <c r="EG30" s="367">
        <v>1302.519066666666</v>
      </c>
      <c r="EH30" s="368">
        <v>1668.5116994886789</v>
      </c>
      <c r="EI30" s="366">
        <v>3908.3811205405959</v>
      </c>
      <c r="EJ30" s="367">
        <v>3258.968212218062</v>
      </c>
      <c r="EK30" s="367">
        <v>8336.0451861983474</v>
      </c>
      <c r="EL30" s="368">
        <v>3059.782896633315</v>
      </c>
      <c r="EM30" s="366">
        <v>4602.3741890494221</v>
      </c>
      <c r="EN30" s="373">
        <v>15.64271512842712</v>
      </c>
      <c r="EO30" s="367">
        <v>2554.621057482831</v>
      </c>
      <c r="EP30" s="368">
        <v>2127.906797915231</v>
      </c>
      <c r="EQ30" s="366">
        <v>3781.9164225850018</v>
      </c>
      <c r="ER30" s="367">
        <v>1384.1291533897161</v>
      </c>
      <c r="ES30" s="367">
        <v>1813.303404851185</v>
      </c>
      <c r="ET30" s="368">
        <v>2359.5137393710688</v>
      </c>
      <c r="EU30" s="366">
        <v>3404.422222516012</v>
      </c>
      <c r="EV30" s="367">
        <v>1382.6867830000001</v>
      </c>
      <c r="EW30" s="367">
        <v>3371.5074709389542</v>
      </c>
      <c r="EX30" s="368">
        <v>2221.5558798700631</v>
      </c>
      <c r="EY30" s="366">
        <v>2167.394317415452</v>
      </c>
      <c r="EZ30" s="367">
        <v>708.90192381592033</v>
      </c>
      <c r="FA30" s="367">
        <v>1647.2510010528549</v>
      </c>
      <c r="FB30" s="368">
        <v>2523.7493023570842</v>
      </c>
      <c r="FC30" s="366">
        <v>2681.4648038818182</v>
      </c>
      <c r="FD30" s="367">
        <v>121.9950960773385</v>
      </c>
      <c r="FE30" s="367">
        <v>3331.679661962683</v>
      </c>
      <c r="FF30" s="368">
        <v>1550.4418984811609</v>
      </c>
      <c r="FG30" s="366">
        <v>4186.7507051222155</v>
      </c>
      <c r="FH30" s="367">
        <v>674.02591271822109</v>
      </c>
      <c r="FI30" s="367">
        <v>5681.273190576223</v>
      </c>
      <c r="FJ30" s="368">
        <v>2662.811218859832</v>
      </c>
      <c r="FK30" s="366">
        <v>5921.3062076643437</v>
      </c>
      <c r="FL30" s="367">
        <v>839.35820896442465</v>
      </c>
      <c r="FM30" s="367">
        <v>5939.5069655027901</v>
      </c>
      <c r="FN30" s="368">
        <v>3012.1024157549982</v>
      </c>
      <c r="FO30" s="366">
        <v>7362.5506730041443</v>
      </c>
      <c r="FP30" s="367">
        <v>2981.8156265218308</v>
      </c>
      <c r="FQ30" s="367">
        <v>7372.1536893855628</v>
      </c>
      <c r="FR30" s="368">
        <v>3109.8794930680838</v>
      </c>
      <c r="FS30" s="366">
        <v>4686.0376817046626</v>
      </c>
      <c r="FT30" s="367">
        <v>1217.3829178743961</v>
      </c>
      <c r="FU30" s="367">
        <v>8473.4720493460209</v>
      </c>
      <c r="FV30" s="368">
        <v>3531.7850038677948</v>
      </c>
      <c r="FW30" s="366">
        <v>6001.4606054415781</v>
      </c>
      <c r="FX30" s="367">
        <v>3100.067498484419</v>
      </c>
      <c r="FY30" s="367">
        <v>5784.0204846352117</v>
      </c>
      <c r="FZ30" s="368">
        <v>3108.7122954820288</v>
      </c>
      <c r="GA30" s="366">
        <v>3211.2482631793532</v>
      </c>
      <c r="GB30" s="367">
        <v>2393.1286417193469</v>
      </c>
      <c r="GC30" s="367">
        <v>0.12494359841720259</v>
      </c>
      <c r="GD30" s="368">
        <v>2511.8243404980649</v>
      </c>
      <c r="GE30" s="366">
        <v>9438.4087865524161</v>
      </c>
      <c r="GF30" s="367">
        <v>3214.777156411857</v>
      </c>
      <c r="GG30" s="367">
        <v>10904.07364510329</v>
      </c>
      <c r="GH30" s="368">
        <v>2737.6951615185849</v>
      </c>
      <c r="GI30" s="366">
        <v>2332.5371807066099</v>
      </c>
      <c r="GJ30" s="367">
        <v>2612.6659535602698</v>
      </c>
      <c r="GK30" s="367">
        <v>12348.414258544921</v>
      </c>
      <c r="GL30" s="368">
        <v>919.61212446820707</v>
      </c>
      <c r="GM30" s="366">
        <v>10828.204735443171</v>
      </c>
      <c r="GN30" s="367">
        <v>2503.0328746263249</v>
      </c>
      <c r="GO30" s="367">
        <v>13560.203506068059</v>
      </c>
      <c r="GP30" s="368">
        <v>2772.1499073603991</v>
      </c>
      <c r="GQ30" s="366">
        <v>674.09402729544183</v>
      </c>
      <c r="GR30" s="367">
        <v>102.36931322154889</v>
      </c>
      <c r="GS30" s="367">
        <v>0.1194437080081714</v>
      </c>
      <c r="GT30" s="368">
        <v>1207.3325860894099</v>
      </c>
      <c r="GU30" s="366">
        <v>6330.499902798002</v>
      </c>
      <c r="GV30" s="367">
        <v>193.22097909520181</v>
      </c>
      <c r="GW30" s="367">
        <v>8557.0290550000009</v>
      </c>
      <c r="GX30" s="368">
        <v>2621.2722651366848</v>
      </c>
    </row>
    <row r="31" spans="2:206" s="516" customFormat="1" ht="12">
      <c r="B31" s="654" t="s">
        <v>67</v>
      </c>
      <c r="C31" s="330">
        <v>107</v>
      </c>
      <c r="D31" s="331">
        <v>110</v>
      </c>
      <c r="E31" s="331">
        <v>109</v>
      </c>
      <c r="F31" s="515">
        <v>82</v>
      </c>
      <c r="G31" s="545">
        <v>81</v>
      </c>
      <c r="H31" s="331">
        <v>77</v>
      </c>
      <c r="I31" s="331">
        <v>82</v>
      </c>
      <c r="J31" s="515">
        <v>68</v>
      </c>
      <c r="K31" s="330">
        <v>56</v>
      </c>
      <c r="L31" s="331">
        <v>64</v>
      </c>
      <c r="M31" s="331">
        <v>99</v>
      </c>
      <c r="N31" s="515">
        <v>59</v>
      </c>
      <c r="O31" s="545">
        <v>45</v>
      </c>
      <c r="P31" s="331">
        <v>88</v>
      </c>
      <c r="Q31" s="331">
        <v>67</v>
      </c>
      <c r="R31" s="515">
        <v>37</v>
      </c>
      <c r="S31" s="545">
        <v>32</v>
      </c>
      <c r="T31" s="331">
        <v>39</v>
      </c>
      <c r="U31" s="331">
        <v>42</v>
      </c>
      <c r="V31" s="515">
        <v>36</v>
      </c>
      <c r="W31" s="330">
        <v>61</v>
      </c>
      <c r="X31" s="331">
        <v>83</v>
      </c>
      <c r="Y31" s="331">
        <v>63</v>
      </c>
      <c r="Z31" s="515">
        <v>51</v>
      </c>
      <c r="AA31" s="545">
        <v>26</v>
      </c>
      <c r="AB31" s="331">
        <v>33</v>
      </c>
      <c r="AC31" s="331">
        <v>28</v>
      </c>
      <c r="AD31" s="515">
        <v>29</v>
      </c>
      <c r="AE31" s="330">
        <v>22</v>
      </c>
      <c r="AF31" s="331">
        <v>23</v>
      </c>
      <c r="AG31" s="331">
        <v>23</v>
      </c>
      <c r="AH31" s="515">
        <v>24</v>
      </c>
      <c r="AI31" s="330">
        <v>27</v>
      </c>
      <c r="AJ31" s="331">
        <v>29</v>
      </c>
      <c r="AK31" s="331">
        <v>30</v>
      </c>
      <c r="AL31" s="515">
        <v>30</v>
      </c>
      <c r="AM31" s="330">
        <v>20</v>
      </c>
      <c r="AN31" s="331">
        <v>22</v>
      </c>
      <c r="AO31" s="331">
        <v>22</v>
      </c>
      <c r="AP31" s="515">
        <v>23</v>
      </c>
      <c r="AQ31" s="330">
        <v>42</v>
      </c>
      <c r="AR31" s="331">
        <v>88</v>
      </c>
      <c r="AS31" s="331">
        <v>47</v>
      </c>
      <c r="AT31" s="515">
        <v>49</v>
      </c>
      <c r="AU31" s="330">
        <v>28</v>
      </c>
      <c r="AV31" s="331">
        <v>23</v>
      </c>
      <c r="AW31" s="331">
        <v>31</v>
      </c>
      <c r="AX31" s="515">
        <v>30</v>
      </c>
      <c r="AY31" s="330">
        <v>62</v>
      </c>
      <c r="AZ31" s="331">
        <v>70</v>
      </c>
      <c r="BA31" s="331">
        <v>90</v>
      </c>
      <c r="BB31" s="515">
        <v>57</v>
      </c>
      <c r="BC31" s="330">
        <v>19</v>
      </c>
      <c r="BD31" s="331">
        <v>31</v>
      </c>
      <c r="BE31" s="331">
        <v>20</v>
      </c>
      <c r="BF31" s="515">
        <v>14</v>
      </c>
      <c r="BG31" s="330">
        <v>47</v>
      </c>
      <c r="BH31" s="331">
        <v>59</v>
      </c>
      <c r="BI31" s="331">
        <v>53</v>
      </c>
      <c r="BJ31" s="515">
        <v>52</v>
      </c>
      <c r="BK31" s="330">
        <v>63</v>
      </c>
      <c r="BL31" s="331">
        <v>76</v>
      </c>
      <c r="BM31" s="331">
        <v>70</v>
      </c>
      <c r="BN31" s="515">
        <v>70</v>
      </c>
      <c r="BO31" s="330">
        <v>34</v>
      </c>
      <c r="BP31" s="331">
        <v>107</v>
      </c>
      <c r="BQ31" s="331">
        <v>49</v>
      </c>
      <c r="BR31" s="515">
        <v>27</v>
      </c>
      <c r="BS31" s="330">
        <v>14</v>
      </c>
      <c r="BT31" s="331">
        <v>15</v>
      </c>
      <c r="BU31" s="331">
        <v>15</v>
      </c>
      <c r="BV31" s="515">
        <v>15</v>
      </c>
      <c r="BW31" s="330">
        <v>26</v>
      </c>
      <c r="BX31" s="331">
        <v>28</v>
      </c>
      <c r="BY31" s="331">
        <v>27</v>
      </c>
      <c r="BZ31" s="515">
        <v>28</v>
      </c>
      <c r="CA31" s="330">
        <v>27</v>
      </c>
      <c r="CB31" s="331">
        <v>46</v>
      </c>
      <c r="CC31" s="331">
        <v>38</v>
      </c>
      <c r="CD31" s="515">
        <v>32</v>
      </c>
      <c r="CE31" s="330">
        <v>35</v>
      </c>
      <c r="CF31" s="620">
        <v>9</v>
      </c>
      <c r="CG31" s="331">
        <v>55</v>
      </c>
      <c r="CH31" s="515">
        <v>27</v>
      </c>
      <c r="CI31" s="330">
        <v>27</v>
      </c>
      <c r="CJ31" s="331">
        <v>30</v>
      </c>
      <c r="CK31" s="331">
        <v>29</v>
      </c>
      <c r="CL31" s="515">
        <v>31</v>
      </c>
      <c r="CM31" s="330">
        <v>17</v>
      </c>
      <c r="CN31" s="331">
        <v>19</v>
      </c>
      <c r="CO31" s="331">
        <v>18</v>
      </c>
      <c r="CP31" s="515">
        <v>19</v>
      </c>
      <c r="CQ31" s="330">
        <v>31</v>
      </c>
      <c r="CR31" s="331">
        <v>33</v>
      </c>
      <c r="CS31" s="331">
        <v>34</v>
      </c>
      <c r="CT31" s="515">
        <v>35</v>
      </c>
      <c r="CU31" s="330">
        <v>19</v>
      </c>
      <c r="CV31" s="331">
        <v>21</v>
      </c>
      <c r="CW31" s="331">
        <v>20</v>
      </c>
      <c r="CX31" s="515">
        <v>21</v>
      </c>
      <c r="CY31" s="330">
        <v>27</v>
      </c>
      <c r="CZ31" s="331">
        <v>30</v>
      </c>
      <c r="DA31" s="331">
        <v>30</v>
      </c>
      <c r="DB31" s="515">
        <v>31</v>
      </c>
      <c r="DC31" s="330">
        <v>36</v>
      </c>
      <c r="DD31" s="331">
        <v>59</v>
      </c>
      <c r="DE31" s="331">
        <v>43</v>
      </c>
      <c r="DF31" s="515">
        <v>30</v>
      </c>
      <c r="DG31" s="330">
        <v>61</v>
      </c>
      <c r="DH31" s="331">
        <v>69</v>
      </c>
      <c r="DI31" s="331">
        <v>107</v>
      </c>
      <c r="DJ31" s="515">
        <v>114</v>
      </c>
      <c r="DK31" s="330">
        <v>46</v>
      </c>
      <c r="DL31" s="331">
        <v>69</v>
      </c>
      <c r="DM31" s="331">
        <v>48</v>
      </c>
      <c r="DN31" s="515">
        <v>52</v>
      </c>
      <c r="DO31" s="330">
        <v>26</v>
      </c>
      <c r="DP31" s="331">
        <v>23</v>
      </c>
      <c r="DQ31" s="331">
        <v>30</v>
      </c>
      <c r="DR31" s="515">
        <v>11</v>
      </c>
      <c r="DS31" s="330">
        <v>45</v>
      </c>
      <c r="DT31" s="331">
        <v>50</v>
      </c>
      <c r="DU31" s="331">
        <v>68</v>
      </c>
      <c r="DV31" s="515">
        <v>47</v>
      </c>
      <c r="DW31" s="330">
        <v>37</v>
      </c>
      <c r="DX31" s="331">
        <v>83</v>
      </c>
      <c r="DY31" s="331">
        <v>42</v>
      </c>
      <c r="DZ31" s="515">
        <v>31</v>
      </c>
      <c r="EA31" s="330">
        <v>59</v>
      </c>
      <c r="EB31" s="331">
        <v>135</v>
      </c>
      <c r="EC31" s="331">
        <v>78</v>
      </c>
      <c r="ED31" s="515">
        <v>47</v>
      </c>
      <c r="EE31" s="330">
        <v>4</v>
      </c>
      <c r="EF31" s="331">
        <v>4</v>
      </c>
      <c r="EG31" s="331">
        <v>5</v>
      </c>
      <c r="EH31" s="515">
        <v>3</v>
      </c>
      <c r="EI31" s="330">
        <v>18</v>
      </c>
      <c r="EJ31" s="331">
        <v>25</v>
      </c>
      <c r="EK31" s="331">
        <v>20</v>
      </c>
      <c r="EL31" s="515">
        <v>21</v>
      </c>
      <c r="EM31" s="330">
        <v>9</v>
      </c>
      <c r="EN31" s="331">
        <v>10</v>
      </c>
      <c r="EO31" s="331">
        <v>12</v>
      </c>
      <c r="EP31" s="515">
        <v>9</v>
      </c>
      <c r="EQ31" s="330">
        <v>41</v>
      </c>
      <c r="ER31" s="331">
        <v>38</v>
      </c>
      <c r="ES31" s="331">
        <v>104</v>
      </c>
      <c r="ET31" s="515">
        <v>46</v>
      </c>
      <c r="EU31" s="330">
        <v>12</v>
      </c>
      <c r="EV31" s="331">
        <v>45</v>
      </c>
      <c r="EW31" s="331">
        <v>12</v>
      </c>
      <c r="EX31" s="515">
        <v>10</v>
      </c>
      <c r="EY31" s="330">
        <v>17</v>
      </c>
      <c r="EZ31" s="331">
        <v>30</v>
      </c>
      <c r="FA31" s="331">
        <v>19</v>
      </c>
      <c r="FB31" s="515">
        <v>16</v>
      </c>
      <c r="FC31" s="330">
        <v>104</v>
      </c>
      <c r="FD31" s="331">
        <v>402</v>
      </c>
      <c r="FE31" s="331">
        <v>137</v>
      </c>
      <c r="FF31" s="515">
        <v>88</v>
      </c>
      <c r="FG31" s="330">
        <v>29</v>
      </c>
      <c r="FH31" s="331">
        <v>34</v>
      </c>
      <c r="FI31" s="331">
        <v>33</v>
      </c>
      <c r="FJ31" s="515">
        <v>33</v>
      </c>
      <c r="FK31" s="330">
        <v>23</v>
      </c>
      <c r="FL31" s="331">
        <v>26</v>
      </c>
      <c r="FM31" s="331">
        <v>25</v>
      </c>
      <c r="FN31" s="515">
        <v>26</v>
      </c>
      <c r="FO31" s="330">
        <v>15</v>
      </c>
      <c r="FP31" s="331">
        <v>16</v>
      </c>
      <c r="FQ31" s="331">
        <v>17</v>
      </c>
      <c r="FR31" s="515">
        <v>17</v>
      </c>
      <c r="FS31" s="330">
        <v>8</v>
      </c>
      <c r="FT31" s="331">
        <v>9</v>
      </c>
      <c r="FU31" s="331">
        <v>8</v>
      </c>
      <c r="FV31" s="515">
        <v>9</v>
      </c>
      <c r="FW31" s="330">
        <v>26</v>
      </c>
      <c r="FX31" s="331">
        <v>26</v>
      </c>
      <c r="FY31" s="331">
        <v>31</v>
      </c>
      <c r="FZ31" s="515">
        <v>26</v>
      </c>
      <c r="GA31" s="330">
        <v>40</v>
      </c>
      <c r="GB31" s="331">
        <v>44</v>
      </c>
      <c r="GC31" s="331">
        <v>46</v>
      </c>
      <c r="GD31" s="515">
        <v>45</v>
      </c>
      <c r="GE31" s="330">
        <v>40</v>
      </c>
      <c r="GF31" s="331">
        <v>45</v>
      </c>
      <c r="GG31" s="331">
        <v>45</v>
      </c>
      <c r="GH31" s="515">
        <v>48</v>
      </c>
      <c r="GI31" s="330">
        <v>41</v>
      </c>
      <c r="GJ31" s="331">
        <v>40</v>
      </c>
      <c r="GK31" s="331">
        <v>40</v>
      </c>
      <c r="GL31" s="515">
        <v>71</v>
      </c>
      <c r="GM31" s="330">
        <v>40</v>
      </c>
      <c r="GN31" s="331">
        <v>45</v>
      </c>
      <c r="GO31" s="331">
        <v>45</v>
      </c>
      <c r="GP31" s="515">
        <v>46</v>
      </c>
      <c r="GQ31" s="330">
        <v>31</v>
      </c>
      <c r="GR31" s="331">
        <v>36</v>
      </c>
      <c r="GS31" s="331">
        <v>61</v>
      </c>
      <c r="GT31" s="515">
        <v>35</v>
      </c>
      <c r="GU31" s="330">
        <v>9</v>
      </c>
      <c r="GV31" s="331">
        <v>10</v>
      </c>
      <c r="GW31" s="331">
        <v>10</v>
      </c>
      <c r="GX31" s="515">
        <v>10</v>
      </c>
    </row>
    <row r="32" spans="2:206" s="516" customFormat="1" ht="12">
      <c r="B32" s="654" t="s">
        <v>68</v>
      </c>
      <c r="C32" s="330">
        <v>166.94077830188681</v>
      </c>
      <c r="D32" s="343">
        <v>223.80085661048051</v>
      </c>
      <c r="E32" s="343">
        <v>162.42582568807339</v>
      </c>
      <c r="F32" s="515">
        <v>291.26871171832022</v>
      </c>
      <c r="G32" s="545">
        <v>288.15733409036989</v>
      </c>
      <c r="H32" s="343">
        <v>251.18427272727271</v>
      </c>
      <c r="I32" s="343">
        <v>194.1087956179623</v>
      </c>
      <c r="J32" s="515">
        <v>263.84092039800998</v>
      </c>
      <c r="K32" s="330">
        <v>458.22554653844747</v>
      </c>
      <c r="L32" s="343">
        <v>310.62412087912082</v>
      </c>
      <c r="M32" s="343">
        <v>258.39263888888888</v>
      </c>
      <c r="N32" s="515">
        <v>517.93929149797577</v>
      </c>
      <c r="O32" s="545">
        <v>185.13663967107311</v>
      </c>
      <c r="P32" s="343">
        <v>261.57316666666651</v>
      </c>
      <c r="Q32" s="343">
        <v>243.79156611039789</v>
      </c>
      <c r="R32" s="515">
        <v>199.11715572715579</v>
      </c>
      <c r="S32" s="545">
        <v>86.133008680555548</v>
      </c>
      <c r="T32" s="343">
        <v>742.80248988484288</v>
      </c>
      <c r="U32" s="343">
        <v>75.511166666666654</v>
      </c>
      <c r="V32" s="515">
        <v>162.99472222222221</v>
      </c>
      <c r="W32" s="330">
        <v>151.19714880644241</v>
      </c>
      <c r="X32" s="343">
        <v>213.27750044302681</v>
      </c>
      <c r="Y32" s="343">
        <v>141.79783208020049</v>
      </c>
      <c r="Z32" s="515">
        <v>219.08287114845939</v>
      </c>
      <c r="AA32" s="545">
        <v>68.43807692307692</v>
      </c>
      <c r="AB32" s="343">
        <v>114.1246664473684</v>
      </c>
      <c r="AC32" s="343">
        <v>70.567593984962414</v>
      </c>
      <c r="AD32" s="515">
        <v>103.1913793103448</v>
      </c>
      <c r="AE32" s="330">
        <v>73.411188811188808</v>
      </c>
      <c r="AF32" s="343">
        <v>162.1309848484849</v>
      </c>
      <c r="AG32" s="343">
        <v>101.00685874765961</v>
      </c>
      <c r="AH32" s="515">
        <v>90.248958333333334</v>
      </c>
      <c r="AI32" s="330">
        <v>99.061619433198373</v>
      </c>
      <c r="AJ32" s="343">
        <v>159.95724734249421</v>
      </c>
      <c r="AK32" s="343">
        <v>77.514444444444436</v>
      </c>
      <c r="AL32" s="515">
        <v>107.2031666666667</v>
      </c>
      <c r="AM32" s="330">
        <v>62.877249999999997</v>
      </c>
      <c r="AN32" s="343">
        <v>146.96251461988311</v>
      </c>
      <c r="AO32" s="343">
        <v>59.022272727272728</v>
      </c>
      <c r="AP32" s="515">
        <v>89.870217391304365</v>
      </c>
      <c r="AQ32" s="330">
        <v>65.283399470899468</v>
      </c>
      <c r="AR32" s="343">
        <v>114.78277221526911</v>
      </c>
      <c r="AS32" s="343">
        <v>66.184680851063817</v>
      </c>
      <c r="AT32" s="515">
        <v>108.3365306122449</v>
      </c>
      <c r="AU32" s="330">
        <v>82.309114540026528</v>
      </c>
      <c r="AV32" s="343">
        <v>105</v>
      </c>
      <c r="AW32" s="343">
        <v>66.963833333333341</v>
      </c>
      <c r="AX32" s="515">
        <v>99.873838235294144</v>
      </c>
      <c r="AY32" s="330">
        <v>283.41785407951789</v>
      </c>
      <c r="AZ32" s="343">
        <v>459.33703875661382</v>
      </c>
      <c r="BA32" s="343">
        <v>288.74895644283117</v>
      </c>
      <c r="BB32" s="515">
        <v>621.2870661157026</v>
      </c>
      <c r="BC32" s="330">
        <v>172.20455303643729</v>
      </c>
      <c r="BD32" s="343">
        <v>191.81730769230771</v>
      </c>
      <c r="BE32" s="343">
        <v>124.8403508771931</v>
      </c>
      <c r="BF32" s="515">
        <v>130.71571428571431</v>
      </c>
      <c r="BG32" s="330">
        <v>236.6235626539754</v>
      </c>
      <c r="BH32" s="343">
        <v>321.16414054144383</v>
      </c>
      <c r="BI32" s="343">
        <v>236.0623417803769</v>
      </c>
      <c r="BJ32" s="515">
        <v>186.6780769230769</v>
      </c>
      <c r="BK32" s="330">
        <v>254.5506550768456</v>
      </c>
      <c r="BL32" s="343">
        <v>113.13422765957451</v>
      </c>
      <c r="BM32" s="343">
        <v>87.712245564892612</v>
      </c>
      <c r="BN32" s="515">
        <v>108.9302142857143</v>
      </c>
      <c r="BO32" s="330">
        <v>181.89244444444449</v>
      </c>
      <c r="BP32" s="343">
        <v>326.9885714285715</v>
      </c>
      <c r="BQ32" s="343">
        <v>154.857125470878</v>
      </c>
      <c r="BR32" s="515">
        <v>491.46364062329752</v>
      </c>
      <c r="BS32" s="330">
        <v>113.10335004177109</v>
      </c>
      <c r="BT32" s="343">
        <v>101.5456932773109</v>
      </c>
      <c r="BU32" s="343">
        <v>74.131</v>
      </c>
      <c r="BV32" s="515">
        <v>107.74833333333331</v>
      </c>
      <c r="BW32" s="330">
        <v>114.9713878205128</v>
      </c>
      <c r="BX32" s="343">
        <v>141.7038461538462</v>
      </c>
      <c r="BY32" s="343">
        <v>82.681508875739667</v>
      </c>
      <c r="BZ32" s="515">
        <v>89.965880325814524</v>
      </c>
      <c r="CA32" s="330">
        <v>428.93067865497068</v>
      </c>
      <c r="CB32" s="343">
        <v>166.53768817204289</v>
      </c>
      <c r="CC32" s="343">
        <v>63.494807692307702</v>
      </c>
      <c r="CD32" s="515">
        <v>120.33687500000001</v>
      </c>
      <c r="CE32" s="330">
        <v>312.78880310457532</v>
      </c>
      <c r="CF32" s="620">
        <v>196.1444444444445</v>
      </c>
      <c r="CG32" s="343">
        <v>200.0238333333333</v>
      </c>
      <c r="CH32" s="515">
        <v>418.67000000000007</v>
      </c>
      <c r="CI32" s="330">
        <v>292.9631871345029</v>
      </c>
      <c r="CJ32" s="343">
        <v>387.46277777777777</v>
      </c>
      <c r="CK32" s="343">
        <v>316.63051724137932</v>
      </c>
      <c r="CL32" s="515">
        <v>174.43916666666669</v>
      </c>
      <c r="CM32" s="330">
        <v>66.449411764705886</v>
      </c>
      <c r="CN32" s="343">
        <v>130.38815789473691</v>
      </c>
      <c r="CO32" s="343">
        <v>63.519722222222221</v>
      </c>
      <c r="CP32" s="515">
        <v>96.208947368421036</v>
      </c>
      <c r="CQ32" s="330">
        <v>59.67799999999999</v>
      </c>
      <c r="CR32" s="343">
        <v>246.3863796052631</v>
      </c>
      <c r="CS32" s="343">
        <v>62.528676470588231</v>
      </c>
      <c r="CT32" s="515">
        <v>87.099142857142866</v>
      </c>
      <c r="CU32" s="330">
        <v>81.835861244019156</v>
      </c>
      <c r="CV32" s="343">
        <v>152.9935714285715</v>
      </c>
      <c r="CW32" s="343">
        <v>66.392250000000004</v>
      </c>
      <c r="CX32" s="515">
        <v>108.95571428571429</v>
      </c>
      <c r="CY32" s="330">
        <v>113.87836228643511</v>
      </c>
      <c r="CZ32" s="343">
        <v>114.19060977777779</v>
      </c>
      <c r="DA32" s="343">
        <v>77.475666666666683</v>
      </c>
      <c r="DB32" s="515">
        <v>84.599193548387092</v>
      </c>
      <c r="DC32" s="330">
        <v>257.78228547008553</v>
      </c>
      <c r="DD32" s="343">
        <v>427.56939999999997</v>
      </c>
      <c r="DE32" s="343">
        <v>257.820947368421</v>
      </c>
      <c r="DF32" s="515">
        <v>397.30799999999999</v>
      </c>
      <c r="DG32" s="330">
        <v>110.34823708089669</v>
      </c>
      <c r="DH32" s="343">
        <v>160.95948936842109</v>
      </c>
      <c r="DI32" s="343">
        <v>76.502703455964337</v>
      </c>
      <c r="DJ32" s="515">
        <v>128.1753448275862</v>
      </c>
      <c r="DK32" s="330">
        <v>66.263043478260869</v>
      </c>
      <c r="DL32" s="343">
        <v>96.718153277931677</v>
      </c>
      <c r="DM32" s="343">
        <v>60.655397536394183</v>
      </c>
      <c r="DN32" s="515">
        <v>103.4324696356275</v>
      </c>
      <c r="DO32" s="330">
        <v>146.2017673864149</v>
      </c>
      <c r="DP32" s="343">
        <v>491.60094473684211</v>
      </c>
      <c r="DQ32" s="343">
        <v>169.97192982456141</v>
      </c>
      <c r="DR32" s="515">
        <v>112.2445454545455</v>
      </c>
      <c r="DS32" s="330">
        <v>121.5712581168831</v>
      </c>
      <c r="DT32" s="343">
        <v>320.62437499999999</v>
      </c>
      <c r="DU32" s="343">
        <v>97.479137931034487</v>
      </c>
      <c r="DV32" s="515">
        <v>809.24689807741265</v>
      </c>
      <c r="DW32" s="330">
        <v>286.2825975975976</v>
      </c>
      <c r="DX32" s="343">
        <v>291.51547619047619</v>
      </c>
      <c r="DY32" s="343">
        <v>263.47797297297302</v>
      </c>
      <c r="DZ32" s="515">
        <v>384.63709677419348</v>
      </c>
      <c r="EA32" s="330">
        <v>213.4707108314264</v>
      </c>
      <c r="EB32" s="343">
        <v>301.7961728395062</v>
      </c>
      <c r="EC32" s="343">
        <v>202.9940217391304</v>
      </c>
      <c r="ED32" s="515">
        <v>476.18296744112541</v>
      </c>
      <c r="EE32" s="330">
        <v>103.2954125</v>
      </c>
      <c r="EF32" s="343">
        <v>723.49296052631564</v>
      </c>
      <c r="EG32" s="343">
        <v>93.73</v>
      </c>
      <c r="EH32" s="515">
        <v>86.187222222222246</v>
      </c>
      <c r="EI32" s="330">
        <v>88.73640263157894</v>
      </c>
      <c r="EJ32" s="343">
        <v>93.843399999999988</v>
      </c>
      <c r="EK32" s="343">
        <v>68.685000000000002</v>
      </c>
      <c r="EL32" s="515">
        <v>100.069126984127</v>
      </c>
      <c r="EM32" s="330">
        <v>80.115143209876535</v>
      </c>
      <c r="EN32" s="343">
        <v>324.00416666666678</v>
      </c>
      <c r="EO32" s="343">
        <v>64.265714285714282</v>
      </c>
      <c r="EP32" s="515">
        <v>821.60888888888894</v>
      </c>
      <c r="EQ32" s="330">
        <v>107.8039981684982</v>
      </c>
      <c r="ER32" s="343">
        <v>230.42380850000001</v>
      </c>
      <c r="ES32" s="343">
        <v>70.431585365853664</v>
      </c>
      <c r="ET32" s="515">
        <v>552.70573232323227</v>
      </c>
      <c r="EU32" s="330">
        <v>222.565</v>
      </c>
      <c r="EV32" s="343">
        <v>328.05</v>
      </c>
      <c r="EW32" s="343">
        <v>239.74166666666659</v>
      </c>
      <c r="EX32" s="515">
        <v>292.43</v>
      </c>
      <c r="EY32" s="330">
        <v>200.62825399896801</v>
      </c>
      <c r="EZ32" s="343">
        <v>109.20412955465591</v>
      </c>
      <c r="FA32" s="343">
        <v>72.48615384615384</v>
      </c>
      <c r="FB32" s="515">
        <v>100.22499999999999</v>
      </c>
      <c r="FC32" s="330">
        <v>157.5377329038329</v>
      </c>
      <c r="FD32" s="343">
        <v>192.8522303921568</v>
      </c>
      <c r="FE32" s="343">
        <v>112.0733597779203</v>
      </c>
      <c r="FF32" s="515">
        <v>400.05506097560982</v>
      </c>
      <c r="FG32" s="330">
        <v>80.526264367816111</v>
      </c>
      <c r="FH32" s="343">
        <v>271.10210863678827</v>
      </c>
      <c r="FI32" s="343">
        <v>77.316444444444429</v>
      </c>
      <c r="FJ32" s="515">
        <v>121.36446969696971</v>
      </c>
      <c r="FK32" s="330">
        <v>94.549641943734002</v>
      </c>
      <c r="FL32" s="343">
        <v>317.16562294372301</v>
      </c>
      <c r="FM32" s="343">
        <v>115.290728937729</v>
      </c>
      <c r="FN32" s="515">
        <v>106.06014957264961</v>
      </c>
      <c r="FO32" s="330">
        <v>76.477761904761891</v>
      </c>
      <c r="FP32" s="343">
        <v>123.7127333333333</v>
      </c>
      <c r="FQ32" s="343">
        <v>72.422499999999999</v>
      </c>
      <c r="FR32" s="515">
        <v>97.312647058823529</v>
      </c>
      <c r="FS32" s="330">
        <v>61.573749999999997</v>
      </c>
      <c r="FT32" s="343">
        <v>777.21500000000003</v>
      </c>
      <c r="FU32" s="343">
        <v>60.853749999999998</v>
      </c>
      <c r="FV32" s="515">
        <v>84.148333333333326</v>
      </c>
      <c r="FW32" s="330">
        <v>287.46478162790078</v>
      </c>
      <c r="FX32" s="343">
        <v>246.09346153846161</v>
      </c>
      <c r="FY32" s="343">
        <v>206.8397826086956</v>
      </c>
      <c r="FZ32" s="515">
        <v>315.13461538461542</v>
      </c>
      <c r="GA32" s="330">
        <v>92.790681511470979</v>
      </c>
      <c r="GB32" s="343">
        <v>151.5430952380953</v>
      </c>
      <c r="GC32" s="343">
        <v>84.529206349206376</v>
      </c>
      <c r="GD32" s="515">
        <v>304.1331395348837</v>
      </c>
      <c r="GE32" s="330">
        <v>75.178124999999994</v>
      </c>
      <c r="GF32" s="343">
        <v>89.132999999999996</v>
      </c>
      <c r="GG32" s="343">
        <v>66.75222222222223</v>
      </c>
      <c r="GH32" s="515">
        <v>129.4107870370371</v>
      </c>
      <c r="GI32" s="330">
        <v>190.0309756097561</v>
      </c>
      <c r="GJ32" s="343">
        <v>146.37327597840749</v>
      </c>
      <c r="GK32" s="343">
        <v>114.9677647058822</v>
      </c>
      <c r="GL32" s="515">
        <v>174.11213120213131</v>
      </c>
      <c r="GM32" s="330">
        <v>101.962625</v>
      </c>
      <c r="GN32" s="343">
        <v>149.230927282594</v>
      </c>
      <c r="GO32" s="343">
        <v>95.241952516619165</v>
      </c>
      <c r="GP32" s="515">
        <v>184.93581942922091</v>
      </c>
      <c r="GQ32" s="330">
        <v>101.9765370851227</v>
      </c>
      <c r="GR32" s="343">
        <v>357.96777662997619</v>
      </c>
      <c r="GS32" s="343">
        <v>65.094166666666666</v>
      </c>
      <c r="GT32" s="515">
        <v>4260.5043809523804</v>
      </c>
      <c r="GU32" s="330">
        <v>58.651666666666671</v>
      </c>
      <c r="GV32" s="343">
        <v>146.71969000000001</v>
      </c>
      <c r="GW32" s="343">
        <v>65.505499999999998</v>
      </c>
      <c r="GX32" s="515">
        <v>99.674000000000007</v>
      </c>
    </row>
    <row r="33" spans="2:206" s="538" customFormat="1" ht="12">
      <c r="B33" s="655" t="s">
        <v>69</v>
      </c>
      <c r="C33" s="535">
        <v>129.74716981132079</v>
      </c>
      <c r="D33" s="536">
        <v>160.00777777777779</v>
      </c>
      <c r="E33" s="536">
        <v>128.3302752293578</v>
      </c>
      <c r="F33" s="537">
        <v>173.79268292682929</v>
      </c>
      <c r="G33" s="546">
        <v>230.7245308641975</v>
      </c>
      <c r="H33" s="536">
        <v>188.45636363636359</v>
      </c>
      <c r="I33" s="536">
        <v>144.76666666666671</v>
      </c>
      <c r="J33" s="537">
        <v>184.35970149253731</v>
      </c>
      <c r="K33" s="535">
        <v>240.2394565217391</v>
      </c>
      <c r="L33" s="536">
        <v>213.88205128205129</v>
      </c>
      <c r="M33" s="536">
        <v>190.3111111111111</v>
      </c>
      <c r="N33" s="537">
        <v>407.96923076923082</v>
      </c>
      <c r="O33" s="546">
        <v>118.5</v>
      </c>
      <c r="P33" s="536">
        <v>189.47</v>
      </c>
      <c r="Q33" s="536">
        <v>136.89268292682931</v>
      </c>
      <c r="R33" s="537">
        <v>105.0243243243243</v>
      </c>
      <c r="S33" s="546">
        <v>61.558218750000002</v>
      </c>
      <c r="T33" s="536">
        <v>587.10476190476197</v>
      </c>
      <c r="U33" s="536">
        <v>58.830000000000013</v>
      </c>
      <c r="V33" s="537">
        <v>73.783333333333331</v>
      </c>
      <c r="W33" s="535">
        <v>104.1272950819672</v>
      </c>
      <c r="X33" s="536">
        <v>132.58787878787879</v>
      </c>
      <c r="Y33" s="536">
        <v>106.9</v>
      </c>
      <c r="Z33" s="537">
        <v>159.31960784313719</v>
      </c>
      <c r="AA33" s="546">
        <v>58.419230769230772</v>
      </c>
      <c r="AB33" s="536">
        <v>70.503749999999997</v>
      </c>
      <c r="AC33" s="536">
        <v>59.396428571428558</v>
      </c>
      <c r="AD33" s="537">
        <v>77.451724137931009</v>
      </c>
      <c r="AE33" s="535">
        <v>59.054545454545448</v>
      </c>
      <c r="AF33" s="536">
        <v>130.63636363636371</v>
      </c>
      <c r="AG33" s="536">
        <v>58.108695652173907</v>
      </c>
      <c r="AH33" s="537">
        <v>75.137500000000003</v>
      </c>
      <c r="AI33" s="535">
        <v>62.638461538461542</v>
      </c>
      <c r="AJ33" s="536">
        <v>79.35720689655173</v>
      </c>
      <c r="AK33" s="536">
        <v>60.322222222222223</v>
      </c>
      <c r="AL33" s="537">
        <v>80.629999999999981</v>
      </c>
      <c r="AM33" s="535">
        <v>53.225000000000001</v>
      </c>
      <c r="AN33" s="536">
        <v>77.03157894736843</v>
      </c>
      <c r="AO33" s="536">
        <v>54.122727272727268</v>
      </c>
      <c r="AP33" s="537">
        <v>75.217391304347814</v>
      </c>
      <c r="AQ33" s="535">
        <v>57.409523809523819</v>
      </c>
      <c r="AR33" s="536">
        <v>69.436170212765958</v>
      </c>
      <c r="AS33" s="536">
        <v>57.614893617021274</v>
      </c>
      <c r="AT33" s="537">
        <v>75.518367346938774</v>
      </c>
      <c r="AU33" s="535">
        <v>70.941857142857145</v>
      </c>
      <c r="AV33" s="536">
        <v>65.552173913043475</v>
      </c>
      <c r="AW33" s="536">
        <v>58.930000000000007</v>
      </c>
      <c r="AX33" s="537">
        <v>82.833333333333343</v>
      </c>
      <c r="AY33" s="535">
        <v>187.43225806451611</v>
      </c>
      <c r="AZ33" s="536">
        <v>233.56359523809519</v>
      </c>
      <c r="BA33" s="536">
        <v>219.38793103448279</v>
      </c>
      <c r="BB33" s="537">
        <v>343.8</v>
      </c>
      <c r="BC33" s="535">
        <v>121.9124210526316</v>
      </c>
      <c r="BD33" s="536">
        <v>144.7076923076923</v>
      </c>
      <c r="BE33" s="536">
        <v>108.65263157894741</v>
      </c>
      <c r="BF33" s="537">
        <v>93.171428571428564</v>
      </c>
      <c r="BG33" s="535">
        <v>127.2348723404255</v>
      </c>
      <c r="BH33" s="536">
        <v>179.74866666666671</v>
      </c>
      <c r="BI33" s="536">
        <v>156.6933333333333</v>
      </c>
      <c r="BJ33" s="537">
        <v>122.20192307692309</v>
      </c>
      <c r="BK33" s="535">
        <v>165.05079365079371</v>
      </c>
      <c r="BL33" s="536">
        <v>73.529765957446813</v>
      </c>
      <c r="BM33" s="536">
        <v>59.525396825396818</v>
      </c>
      <c r="BN33" s="537">
        <v>79.341428571428565</v>
      </c>
      <c r="BO33" s="535">
        <v>114.68</v>
      </c>
      <c r="BP33" s="536">
        <v>174.76666666666671</v>
      </c>
      <c r="BQ33" s="536">
        <v>109.60689655172411</v>
      </c>
      <c r="BR33" s="537">
        <v>381.73043478260871</v>
      </c>
      <c r="BS33" s="535">
        <v>58.528571428571418</v>
      </c>
      <c r="BT33" s="536">
        <v>68.064285714285703</v>
      </c>
      <c r="BU33" s="536">
        <v>57.073333333333331</v>
      </c>
      <c r="BV33" s="537">
        <v>89.859999999999971</v>
      </c>
      <c r="BW33" s="535">
        <v>60.080423076923083</v>
      </c>
      <c r="BX33" s="536">
        <v>72.41538461538461</v>
      </c>
      <c r="BY33" s="536">
        <v>59.66153846153847</v>
      </c>
      <c r="BZ33" s="537">
        <v>73.107142857142861</v>
      </c>
      <c r="CA33" s="535">
        <v>320.02807407407408</v>
      </c>
      <c r="CB33" s="536">
        <v>121.2322580645161</v>
      </c>
      <c r="CC33" s="536">
        <v>57.669230769230772</v>
      </c>
      <c r="CD33" s="537">
        <v>80.621875000000003</v>
      </c>
      <c r="CE33" s="535">
        <v>159.5</v>
      </c>
      <c r="CF33" s="620">
        <v>139.44444444444451</v>
      </c>
      <c r="CG33" s="536">
        <v>127.3233333333333</v>
      </c>
      <c r="CH33" s="537">
        <v>216.2</v>
      </c>
      <c r="CI33" s="535">
        <v>226.7</v>
      </c>
      <c r="CJ33" s="536">
        <v>264.41666666666669</v>
      </c>
      <c r="CK33" s="536">
        <v>248.12758620689661</v>
      </c>
      <c r="CL33" s="537">
        <v>110.45666666666671</v>
      </c>
      <c r="CM33" s="535">
        <v>58.223529411764702</v>
      </c>
      <c r="CN33" s="536">
        <v>69.047368421052624</v>
      </c>
      <c r="CO33" s="536">
        <v>57.5</v>
      </c>
      <c r="CP33" s="537">
        <v>75.168421052631587</v>
      </c>
      <c r="CQ33" s="535">
        <v>56.179999999999993</v>
      </c>
      <c r="CR33" s="536">
        <v>102.78053125</v>
      </c>
      <c r="CS33" s="536">
        <v>57.435294117647061</v>
      </c>
      <c r="CT33" s="537">
        <v>74.305714285714288</v>
      </c>
      <c r="CU33" s="535">
        <v>76.057894736842115</v>
      </c>
      <c r="CV33" s="536">
        <v>130.28095238095241</v>
      </c>
      <c r="CW33" s="536">
        <v>59.879999999999981</v>
      </c>
      <c r="CX33" s="537">
        <v>86.45714285714287</v>
      </c>
      <c r="CY33" s="535">
        <v>58.918518518518518</v>
      </c>
      <c r="CZ33" s="536">
        <v>66.17855999999999</v>
      </c>
      <c r="DA33" s="536">
        <v>59.033333333333317</v>
      </c>
      <c r="DB33" s="537">
        <v>70.983870967741936</v>
      </c>
      <c r="DC33" s="535">
        <v>206.72524999999999</v>
      </c>
      <c r="DD33" s="536">
        <v>323.00799999999998</v>
      </c>
      <c r="DE33" s="536">
        <v>208.32285714285709</v>
      </c>
      <c r="DF33" s="537">
        <v>284.47666666666657</v>
      </c>
      <c r="DG33" s="535">
        <v>71.86163333333333</v>
      </c>
      <c r="DH33" s="536">
        <v>78.358360000000005</v>
      </c>
      <c r="DI33" s="536">
        <v>57.938461538461539</v>
      </c>
      <c r="DJ33" s="537">
        <v>85.886206896551712</v>
      </c>
      <c r="DK33" s="535">
        <v>55.252173913043478</v>
      </c>
      <c r="DL33" s="536">
        <v>69.247368421052641</v>
      </c>
      <c r="DM33" s="536">
        <v>54.05957446808511</v>
      </c>
      <c r="DN33" s="537">
        <v>73.896153846153851</v>
      </c>
      <c r="DO33" s="535">
        <v>68.250846153846155</v>
      </c>
      <c r="DP33" s="536">
        <v>362.84573684210523</v>
      </c>
      <c r="DQ33" s="536">
        <v>66.952631578947376</v>
      </c>
      <c r="DR33" s="537">
        <v>77.699999999999989</v>
      </c>
      <c r="DS33" s="535">
        <v>71.094250000000002</v>
      </c>
      <c r="DT33" s="536">
        <v>206.58333333333329</v>
      </c>
      <c r="DU33" s="536">
        <v>65.99655172413793</v>
      </c>
      <c r="DV33" s="537">
        <v>429.8</v>
      </c>
      <c r="DW33" s="535">
        <v>214.49459459459459</v>
      </c>
      <c r="DX33" s="536">
        <v>215.50476190476189</v>
      </c>
      <c r="DY33" s="536">
        <v>198.28378378378369</v>
      </c>
      <c r="DZ33" s="537">
        <v>262.35483870967738</v>
      </c>
      <c r="EA33" s="535">
        <v>161.1945434782609</v>
      </c>
      <c r="EB33" s="536">
        <v>231.33888888888879</v>
      </c>
      <c r="EC33" s="536">
        <v>144.86739130434779</v>
      </c>
      <c r="ED33" s="537">
        <v>290.21351351351348</v>
      </c>
      <c r="EE33" s="535">
        <v>62.903750000000002</v>
      </c>
      <c r="EF33" s="536">
        <v>581.6</v>
      </c>
      <c r="EG33" s="536">
        <v>60.166666666666657</v>
      </c>
      <c r="EH33" s="537">
        <v>69.033333333333331</v>
      </c>
      <c r="EI33" s="535">
        <v>63.600166666666667</v>
      </c>
      <c r="EJ33" s="536">
        <v>69.228000000000009</v>
      </c>
      <c r="EK33" s="536">
        <v>58.615000000000009</v>
      </c>
      <c r="EL33" s="537">
        <v>70.70952380952383</v>
      </c>
      <c r="EM33" s="535">
        <v>59.059333333333328</v>
      </c>
      <c r="EN33" s="536">
        <v>109.2</v>
      </c>
      <c r="EO33" s="536">
        <v>56.68571428571429</v>
      </c>
      <c r="EP33" s="537">
        <v>582.09999999999991</v>
      </c>
      <c r="EQ33" s="535">
        <v>62.987499999999997</v>
      </c>
      <c r="ER33" s="536">
        <v>115.4136364</v>
      </c>
      <c r="ES33" s="536">
        <v>60.21463414634146</v>
      </c>
      <c r="ET33" s="537">
        <v>461.1431818181818</v>
      </c>
      <c r="EU33" s="535">
        <v>162.69166666666669</v>
      </c>
      <c r="EV33" s="536">
        <v>250</v>
      </c>
      <c r="EW33" s="536">
        <v>188.58333333333329</v>
      </c>
      <c r="EX33" s="537">
        <v>203.1</v>
      </c>
      <c r="EY33" s="535">
        <v>64.433176470588236</v>
      </c>
      <c r="EZ33" s="536">
        <v>72.592307692307699</v>
      </c>
      <c r="FA33" s="536">
        <v>60.461538461538453</v>
      </c>
      <c r="FB33" s="537">
        <v>77.293749999999989</v>
      </c>
      <c r="FC33" s="535">
        <v>107.36076923076919</v>
      </c>
      <c r="FD33" s="536">
        <v>129.07499999999999</v>
      </c>
      <c r="FE33" s="536">
        <v>61.368041237113403</v>
      </c>
      <c r="FF33" s="537">
        <v>266.54268292682929</v>
      </c>
      <c r="FG33" s="535">
        <v>61.341379310344813</v>
      </c>
      <c r="FH33" s="536">
        <v>84.527823529411762</v>
      </c>
      <c r="FI33" s="536">
        <v>64.706666666666663</v>
      </c>
      <c r="FJ33" s="537">
        <v>86.942424242424238</v>
      </c>
      <c r="FK33" s="535">
        <v>84.591304347826096</v>
      </c>
      <c r="FL33" s="536">
        <v>127.0432</v>
      </c>
      <c r="FM33" s="536">
        <v>95.852000000000004</v>
      </c>
      <c r="FN33" s="537">
        <v>85.284615384615407</v>
      </c>
      <c r="FO33" s="535">
        <v>60.94</v>
      </c>
      <c r="FP33" s="536">
        <v>75.893933333333337</v>
      </c>
      <c r="FQ33" s="536">
        <v>59.137500000000003</v>
      </c>
      <c r="FR33" s="537">
        <v>69.811764705882368</v>
      </c>
      <c r="FS33" s="535">
        <v>53.274999999999991</v>
      </c>
      <c r="FT33" s="536">
        <v>334.76666666666671</v>
      </c>
      <c r="FU33" s="536">
        <v>55.637500000000003</v>
      </c>
      <c r="FV33" s="537">
        <v>73.177777777777777</v>
      </c>
      <c r="FW33" s="535">
        <v>207.42307692307691</v>
      </c>
      <c r="FX33" s="536">
        <v>191.72307692307689</v>
      </c>
      <c r="FY33" s="536">
        <v>158.2347826086957</v>
      </c>
      <c r="FZ33" s="537">
        <v>238.92307692307691</v>
      </c>
      <c r="GA33" s="535">
        <v>62.164102564102564</v>
      </c>
      <c r="GB33" s="536">
        <v>85.79285714285713</v>
      </c>
      <c r="GC33" s="536">
        <v>59.054761904761911</v>
      </c>
      <c r="GD33" s="537">
        <v>258.48604651162788</v>
      </c>
      <c r="GE33" s="535">
        <v>57.897499999999987</v>
      </c>
      <c r="GF33" s="536">
        <v>63.242222222222217</v>
      </c>
      <c r="GG33" s="536">
        <v>58.477777777777767</v>
      </c>
      <c r="GH33" s="537">
        <v>86.014583333333334</v>
      </c>
      <c r="GI33" s="535">
        <v>142.18536585365851</v>
      </c>
      <c r="GJ33" s="536">
        <v>105.9410256410256</v>
      </c>
      <c r="GK33" s="536">
        <v>97.587500000000006</v>
      </c>
      <c r="GL33" s="537">
        <v>132.1318181818182</v>
      </c>
      <c r="GM33" s="535">
        <v>84.522500000000008</v>
      </c>
      <c r="GN33" s="536">
        <v>108.9533333333333</v>
      </c>
      <c r="GO33" s="536">
        <v>78.817777777777778</v>
      </c>
      <c r="GP33" s="537">
        <v>122.4304347826087</v>
      </c>
      <c r="GQ33" s="535">
        <v>69.757483870967746</v>
      </c>
      <c r="GR33" s="536">
        <v>240.43208333333331</v>
      </c>
      <c r="GS33" s="536">
        <v>57.161111111111097</v>
      </c>
      <c r="GT33" s="537">
        <v>3271.062857142857</v>
      </c>
      <c r="GU33" s="535">
        <v>55.788888888888891</v>
      </c>
      <c r="GV33" s="536">
        <v>77.513800000000003</v>
      </c>
      <c r="GW33" s="536">
        <v>57.65</v>
      </c>
      <c r="GX33" s="537">
        <v>72.339999999999989</v>
      </c>
    </row>
    <row r="34" spans="2:206" s="341" customFormat="1">
      <c r="B34" s="652" t="s">
        <v>70</v>
      </c>
      <c r="C34" s="539">
        <v>73</v>
      </c>
      <c r="D34" s="351">
        <v>53</v>
      </c>
      <c r="E34" s="351">
        <v>74</v>
      </c>
      <c r="F34" s="540">
        <v>41</v>
      </c>
      <c r="G34" s="547">
        <v>34</v>
      </c>
      <c r="H34" s="351">
        <v>26</v>
      </c>
      <c r="I34" s="351">
        <v>41</v>
      </c>
      <c r="J34" s="540">
        <v>22</v>
      </c>
      <c r="K34" s="539">
        <v>5</v>
      </c>
      <c r="L34" s="351">
        <v>2</v>
      </c>
      <c r="M34" s="351">
        <v>6</v>
      </c>
      <c r="N34" s="540">
        <v>31</v>
      </c>
      <c r="O34" s="547">
        <v>24</v>
      </c>
      <c r="P34" s="351">
        <v>8</v>
      </c>
      <c r="Q34" s="351">
        <v>16</v>
      </c>
      <c r="R34" s="540">
        <v>17</v>
      </c>
      <c r="S34" s="547">
        <v>30</v>
      </c>
      <c r="T34" s="351">
        <v>16</v>
      </c>
      <c r="U34" s="351">
        <v>28</v>
      </c>
      <c r="V34" s="540">
        <v>32</v>
      </c>
      <c r="W34" s="539">
        <v>35</v>
      </c>
      <c r="X34" s="351">
        <v>14</v>
      </c>
      <c r="Y34" s="351">
        <v>35</v>
      </c>
      <c r="Z34" s="540">
        <v>20</v>
      </c>
      <c r="AA34" s="547">
        <v>25</v>
      </c>
      <c r="AB34" s="351">
        <v>13</v>
      </c>
      <c r="AC34" s="351">
        <v>28</v>
      </c>
      <c r="AD34" s="540">
        <v>26</v>
      </c>
      <c r="AE34" s="539">
        <v>21</v>
      </c>
      <c r="AF34" s="351">
        <v>20</v>
      </c>
      <c r="AG34" s="351">
        <v>20</v>
      </c>
      <c r="AH34" s="540">
        <v>24</v>
      </c>
      <c r="AI34" s="539">
        <v>23</v>
      </c>
      <c r="AJ34" s="351">
        <v>25</v>
      </c>
      <c r="AK34" s="351">
        <v>26</v>
      </c>
      <c r="AL34" s="540">
        <v>26</v>
      </c>
      <c r="AM34" s="539">
        <v>19</v>
      </c>
      <c r="AN34" s="351">
        <v>16</v>
      </c>
      <c r="AO34" s="351">
        <v>22</v>
      </c>
      <c r="AP34" s="540">
        <v>22</v>
      </c>
      <c r="AQ34" s="539">
        <v>42</v>
      </c>
      <c r="AR34" s="351">
        <v>43</v>
      </c>
      <c r="AS34" s="351">
        <v>46</v>
      </c>
      <c r="AT34" s="540">
        <v>44</v>
      </c>
      <c r="AU34" s="539">
        <v>27</v>
      </c>
      <c r="AV34" s="351">
        <v>21</v>
      </c>
      <c r="AW34" s="351">
        <v>30</v>
      </c>
      <c r="AX34" s="540">
        <v>29</v>
      </c>
      <c r="AY34" s="539">
        <v>21</v>
      </c>
      <c r="AZ34" s="351">
        <v>14</v>
      </c>
      <c r="BA34" s="351">
        <v>22</v>
      </c>
      <c r="BB34" s="540">
        <v>13</v>
      </c>
      <c r="BC34" s="539">
        <v>18</v>
      </c>
      <c r="BD34" s="351">
        <v>11</v>
      </c>
      <c r="BE34" s="351">
        <v>18</v>
      </c>
      <c r="BF34" s="540">
        <v>13</v>
      </c>
      <c r="BG34" s="539">
        <v>18</v>
      </c>
      <c r="BH34" s="351">
        <v>5</v>
      </c>
      <c r="BI34" s="351">
        <v>19</v>
      </c>
      <c r="BJ34" s="540">
        <v>19</v>
      </c>
      <c r="BK34" s="539">
        <v>57</v>
      </c>
      <c r="BL34" s="351">
        <v>42</v>
      </c>
      <c r="BM34" s="351">
        <v>61</v>
      </c>
      <c r="BN34" s="540">
        <v>61</v>
      </c>
      <c r="BO34" s="539">
        <v>13</v>
      </c>
      <c r="BP34" s="351">
        <v>1</v>
      </c>
      <c r="BQ34" s="351">
        <v>14</v>
      </c>
      <c r="BR34" s="540">
        <v>8</v>
      </c>
      <c r="BS34" s="539">
        <v>12</v>
      </c>
      <c r="BT34" s="351">
        <v>12</v>
      </c>
      <c r="BU34" s="351">
        <v>14</v>
      </c>
      <c r="BV34" s="540">
        <v>13</v>
      </c>
      <c r="BW34" s="539">
        <v>25</v>
      </c>
      <c r="BX34" s="351">
        <v>22</v>
      </c>
      <c r="BY34" s="351">
        <v>24</v>
      </c>
      <c r="BZ34" s="540">
        <v>28</v>
      </c>
      <c r="CA34" s="539">
        <v>23</v>
      </c>
      <c r="CB34" s="351">
        <v>26</v>
      </c>
      <c r="CC34" s="351">
        <v>26</v>
      </c>
      <c r="CD34" s="540">
        <v>29</v>
      </c>
      <c r="CE34" s="539">
        <v>10</v>
      </c>
      <c r="CF34" s="353">
        <v>0</v>
      </c>
      <c r="CG34" s="351">
        <v>9</v>
      </c>
      <c r="CH34" s="540">
        <v>0</v>
      </c>
      <c r="CI34" s="539">
        <v>8</v>
      </c>
      <c r="CJ34" s="351">
        <v>6</v>
      </c>
      <c r="CK34" s="351">
        <v>6</v>
      </c>
      <c r="CL34" s="540">
        <v>18</v>
      </c>
      <c r="CM34" s="539">
        <v>17</v>
      </c>
      <c r="CN34" s="351">
        <v>16</v>
      </c>
      <c r="CO34" s="351">
        <v>18</v>
      </c>
      <c r="CP34" s="540">
        <v>19</v>
      </c>
      <c r="CQ34" s="539">
        <v>30</v>
      </c>
      <c r="CR34" s="351">
        <v>26</v>
      </c>
      <c r="CS34" s="351">
        <v>34</v>
      </c>
      <c r="CT34" s="540">
        <v>35</v>
      </c>
      <c r="CU34" s="539">
        <v>18</v>
      </c>
      <c r="CV34" s="351">
        <v>20</v>
      </c>
      <c r="CW34" s="351">
        <v>20</v>
      </c>
      <c r="CX34" s="540">
        <v>19</v>
      </c>
      <c r="CY34" s="539">
        <v>24</v>
      </c>
      <c r="CZ34" s="351">
        <v>22</v>
      </c>
      <c r="DA34" s="351">
        <v>28</v>
      </c>
      <c r="DB34" s="540">
        <v>31</v>
      </c>
      <c r="DC34" s="539">
        <v>16</v>
      </c>
      <c r="DD34" s="351">
        <v>6</v>
      </c>
      <c r="DE34" s="351">
        <v>16</v>
      </c>
      <c r="DF34" s="540">
        <v>8</v>
      </c>
      <c r="DG34" s="539">
        <v>55</v>
      </c>
      <c r="DH34" s="351">
        <v>21</v>
      </c>
      <c r="DI34" s="351">
        <v>38</v>
      </c>
      <c r="DJ34" s="540">
        <v>22</v>
      </c>
      <c r="DK34" s="539">
        <v>46</v>
      </c>
      <c r="DL34" s="351">
        <v>52</v>
      </c>
      <c r="DM34" s="351">
        <v>47</v>
      </c>
      <c r="DN34" s="540">
        <v>47</v>
      </c>
      <c r="DO34" s="539">
        <v>23</v>
      </c>
      <c r="DP34" s="351">
        <v>12</v>
      </c>
      <c r="DQ34" s="351">
        <v>15</v>
      </c>
      <c r="DR34" s="540">
        <v>9</v>
      </c>
      <c r="DS34" s="539">
        <v>40</v>
      </c>
      <c r="DT34" s="351">
        <v>16</v>
      </c>
      <c r="DU34" s="351">
        <v>25</v>
      </c>
      <c r="DV34" s="540">
        <v>36</v>
      </c>
      <c r="DW34" s="539">
        <v>9</v>
      </c>
      <c r="DX34" s="351">
        <v>3</v>
      </c>
      <c r="DY34" s="351">
        <v>8</v>
      </c>
      <c r="DZ34" s="540">
        <v>0</v>
      </c>
      <c r="EA34" s="539">
        <v>9</v>
      </c>
      <c r="EB34" s="351">
        <v>5</v>
      </c>
      <c r="EC34" s="351">
        <v>10</v>
      </c>
      <c r="ED34" s="540">
        <v>2</v>
      </c>
      <c r="EE34" s="539">
        <v>3</v>
      </c>
      <c r="EF34" s="351">
        <v>1</v>
      </c>
      <c r="EG34" s="351">
        <v>3</v>
      </c>
      <c r="EH34" s="540">
        <v>3</v>
      </c>
      <c r="EI34" s="539">
        <v>18</v>
      </c>
      <c r="EJ34" s="351">
        <v>25</v>
      </c>
      <c r="EK34" s="351">
        <v>19</v>
      </c>
      <c r="EL34" s="540">
        <v>20</v>
      </c>
      <c r="EM34" s="539">
        <v>8</v>
      </c>
      <c r="EN34" s="351">
        <v>2</v>
      </c>
      <c r="EO34" s="351">
        <v>7</v>
      </c>
      <c r="EP34" s="540">
        <v>7</v>
      </c>
      <c r="EQ34" s="539">
        <v>36</v>
      </c>
      <c r="ER34" s="351">
        <v>17</v>
      </c>
      <c r="ES34" s="351">
        <v>40</v>
      </c>
      <c r="ET34" s="540">
        <v>36</v>
      </c>
      <c r="EU34" s="539">
        <v>2</v>
      </c>
      <c r="EV34" s="351">
        <v>0</v>
      </c>
      <c r="EW34" s="351">
        <v>0</v>
      </c>
      <c r="EX34" s="540">
        <v>0</v>
      </c>
      <c r="EY34" s="539">
        <v>14</v>
      </c>
      <c r="EZ34" s="351">
        <v>43.333300000000001</v>
      </c>
      <c r="FA34" s="351">
        <v>13</v>
      </c>
      <c r="FB34" s="540">
        <v>15</v>
      </c>
      <c r="FC34" s="539">
        <v>95</v>
      </c>
      <c r="FD34" s="351">
        <v>12</v>
      </c>
      <c r="FE34" s="351">
        <v>89</v>
      </c>
      <c r="FF34" s="540">
        <v>57</v>
      </c>
      <c r="FG34" s="539">
        <v>28</v>
      </c>
      <c r="FH34" s="351">
        <v>12</v>
      </c>
      <c r="FI34" s="351">
        <v>29</v>
      </c>
      <c r="FJ34" s="540">
        <v>31</v>
      </c>
      <c r="FK34" s="539">
        <v>21</v>
      </c>
      <c r="FL34" s="351">
        <v>10</v>
      </c>
      <c r="FM34" s="351">
        <v>20</v>
      </c>
      <c r="FN34" s="540">
        <v>25</v>
      </c>
      <c r="FO34" s="539">
        <v>15</v>
      </c>
      <c r="FP34" s="351">
        <v>13</v>
      </c>
      <c r="FQ34" s="351">
        <v>16</v>
      </c>
      <c r="FR34" s="540">
        <v>16</v>
      </c>
      <c r="FS34" s="539">
        <v>8</v>
      </c>
      <c r="FT34" s="351">
        <v>4</v>
      </c>
      <c r="FU34" s="351">
        <v>8</v>
      </c>
      <c r="FV34" s="540">
        <v>9</v>
      </c>
      <c r="FW34" s="539">
        <v>3</v>
      </c>
      <c r="FX34" s="351">
        <v>4</v>
      </c>
      <c r="FY34" s="351">
        <v>7</v>
      </c>
      <c r="FZ34" s="540">
        <v>0</v>
      </c>
      <c r="GA34" s="539">
        <v>37</v>
      </c>
      <c r="GB34" s="351">
        <v>38</v>
      </c>
      <c r="GC34" s="351">
        <v>41</v>
      </c>
      <c r="GD34" s="540">
        <v>39</v>
      </c>
      <c r="GE34" s="539">
        <v>39</v>
      </c>
      <c r="GF34" s="351">
        <v>45</v>
      </c>
      <c r="GG34" s="351">
        <v>45</v>
      </c>
      <c r="GH34" s="540">
        <v>38</v>
      </c>
      <c r="GI34" s="539">
        <v>35</v>
      </c>
      <c r="GJ34" s="351">
        <v>33</v>
      </c>
      <c r="GK34" s="351">
        <v>35</v>
      </c>
      <c r="GL34" s="540">
        <v>17</v>
      </c>
      <c r="GM34" s="539">
        <v>35</v>
      </c>
      <c r="GN34" s="351">
        <v>37</v>
      </c>
      <c r="GO34" s="351">
        <v>40</v>
      </c>
      <c r="GP34" s="540">
        <v>27</v>
      </c>
      <c r="GQ34" s="539">
        <v>29</v>
      </c>
      <c r="GR34" s="351">
        <v>11</v>
      </c>
      <c r="GS34" s="351">
        <v>18</v>
      </c>
      <c r="GT34" s="540">
        <v>12</v>
      </c>
      <c r="GU34" s="539">
        <v>9</v>
      </c>
      <c r="GV34" s="351">
        <v>4</v>
      </c>
      <c r="GW34" s="351">
        <v>10</v>
      </c>
      <c r="GX34" s="540">
        <v>9</v>
      </c>
    </row>
    <row r="35" spans="2:206" s="341" customFormat="1">
      <c r="B35" s="652" t="s">
        <v>155</v>
      </c>
      <c r="C35" s="539">
        <v>68.867924528301884</v>
      </c>
      <c r="D35" s="517">
        <v>58.888888888888893</v>
      </c>
      <c r="E35" s="517">
        <v>67.88990825688073</v>
      </c>
      <c r="F35" s="540">
        <v>50</v>
      </c>
      <c r="G35" s="547">
        <v>41.97530864197531</v>
      </c>
      <c r="H35" s="517">
        <v>47.272727272727273</v>
      </c>
      <c r="I35" s="517">
        <v>50.617283950617278</v>
      </c>
      <c r="J35" s="540">
        <v>32.835820895522389</v>
      </c>
      <c r="K35" s="539">
        <v>10.869565217391299</v>
      </c>
      <c r="L35" s="517">
        <v>5.1282051282051286</v>
      </c>
      <c r="M35" s="517">
        <v>16.666666666666671</v>
      </c>
      <c r="N35" s="540">
        <v>59.615384615384613</v>
      </c>
      <c r="O35" s="547">
        <v>53.333333333333343</v>
      </c>
      <c r="P35" s="517">
        <v>40</v>
      </c>
      <c r="Q35" s="517">
        <v>39.024390243902438</v>
      </c>
      <c r="R35" s="540">
        <v>45.945945945945937</v>
      </c>
      <c r="S35" s="547">
        <v>93.75</v>
      </c>
      <c r="T35" s="517">
        <v>76.19047619047619</v>
      </c>
      <c r="U35" s="351">
        <v>93.333333333333329</v>
      </c>
      <c r="V35" s="540">
        <v>88.888888888888886</v>
      </c>
      <c r="W35" s="539">
        <v>57.377049180327873</v>
      </c>
      <c r="X35" s="517">
        <v>42.424242424242422</v>
      </c>
      <c r="Y35" s="517">
        <v>55.555555555555557</v>
      </c>
      <c r="Z35" s="540">
        <v>39.215686274509807</v>
      </c>
      <c r="AA35" s="547">
        <v>96.15384615384616</v>
      </c>
      <c r="AB35" s="351">
        <v>81.25</v>
      </c>
      <c r="AC35" s="351">
        <v>100</v>
      </c>
      <c r="AD35" s="540">
        <v>89.65517241379311</v>
      </c>
      <c r="AE35" s="539">
        <v>95.454545454545453</v>
      </c>
      <c r="AF35" s="351">
        <v>90.909090909090907</v>
      </c>
      <c r="AG35" s="351">
        <v>86.956521739130437</v>
      </c>
      <c r="AH35" s="540">
        <v>100</v>
      </c>
      <c r="AI35" s="539">
        <v>88.461538461538467</v>
      </c>
      <c r="AJ35" s="351">
        <v>86.206896551724142</v>
      </c>
      <c r="AK35" s="351">
        <v>96.296296296296291</v>
      </c>
      <c r="AL35" s="540">
        <v>86.666666666666671</v>
      </c>
      <c r="AM35" s="539">
        <v>95</v>
      </c>
      <c r="AN35" s="351">
        <v>84.21052631578948</v>
      </c>
      <c r="AO35" s="351">
        <v>100</v>
      </c>
      <c r="AP35" s="540">
        <v>95.652173913043484</v>
      </c>
      <c r="AQ35" s="539">
        <v>100</v>
      </c>
      <c r="AR35" s="351">
        <v>91.489361702127653</v>
      </c>
      <c r="AS35" s="351">
        <v>97.872340425531917</v>
      </c>
      <c r="AT35" s="540">
        <v>89.795918367346943</v>
      </c>
      <c r="AU35" s="539">
        <v>96.428571428571431</v>
      </c>
      <c r="AV35" s="351">
        <v>91.304347826086953</v>
      </c>
      <c r="AW35" s="351">
        <v>100</v>
      </c>
      <c r="AX35" s="540">
        <v>96.666666666666671</v>
      </c>
      <c r="AY35" s="539">
        <v>33.87096774193548</v>
      </c>
      <c r="AZ35" s="517">
        <v>33.333333333333343</v>
      </c>
      <c r="BA35" s="517">
        <v>37.931034482758619</v>
      </c>
      <c r="BB35" s="540">
        <v>23.63636363636364</v>
      </c>
      <c r="BC35" s="539">
        <v>94.736842105263165</v>
      </c>
      <c r="BD35" s="351">
        <v>84.615384615384613</v>
      </c>
      <c r="BE35" s="351">
        <v>94.736842105263165</v>
      </c>
      <c r="BF35" s="540">
        <v>92.857142857142861</v>
      </c>
      <c r="BG35" s="539">
        <v>38.297872340425528</v>
      </c>
      <c r="BH35" s="517">
        <v>20.833333333333329</v>
      </c>
      <c r="BI35" s="517">
        <v>42.222222222222221</v>
      </c>
      <c r="BJ35" s="540">
        <v>36.53846153846154</v>
      </c>
      <c r="BK35" s="539">
        <v>90.476190476190482</v>
      </c>
      <c r="BL35" s="351">
        <v>89.361702127659569</v>
      </c>
      <c r="BM35" s="351">
        <v>96.825396825396822</v>
      </c>
      <c r="BN35" s="540">
        <v>87.142857142857139</v>
      </c>
      <c r="BO35" s="539">
        <v>43.333333333333343</v>
      </c>
      <c r="BP35" s="517">
        <v>16.666666666666671</v>
      </c>
      <c r="BQ35" s="517">
        <v>48.275862068965523</v>
      </c>
      <c r="BR35" s="540">
        <v>34.782608695652172</v>
      </c>
      <c r="BS35" s="539">
        <v>85.714285714285708</v>
      </c>
      <c r="BT35" s="351">
        <v>85.714285714285708</v>
      </c>
      <c r="BU35" s="351">
        <v>93.333333333333329</v>
      </c>
      <c r="BV35" s="540">
        <v>86.666666666666671</v>
      </c>
      <c r="BW35" s="539">
        <v>96.15384615384616</v>
      </c>
      <c r="BX35" s="351">
        <v>84.615384615384613</v>
      </c>
      <c r="BY35" s="351">
        <v>92.307692307692307</v>
      </c>
      <c r="BZ35" s="540">
        <v>100</v>
      </c>
      <c r="CA35" s="539">
        <v>85.18518518518519</v>
      </c>
      <c r="CB35" s="351">
        <v>83.870967741935488</v>
      </c>
      <c r="CC35" s="351">
        <v>100</v>
      </c>
      <c r="CD35" s="540">
        <v>90.625</v>
      </c>
      <c r="CE35" s="539">
        <v>29.411764705882351</v>
      </c>
      <c r="CF35" s="353">
        <v>0</v>
      </c>
      <c r="CG35" s="517">
        <v>30</v>
      </c>
      <c r="CH35" s="540">
        <v>0</v>
      </c>
      <c r="CI35" s="539">
        <v>29.62962962962963</v>
      </c>
      <c r="CJ35" s="517">
        <v>25</v>
      </c>
      <c r="CK35" s="517">
        <v>20.68965517241379</v>
      </c>
      <c r="CL35" s="540">
        <v>60</v>
      </c>
      <c r="CM35" s="539">
        <v>100</v>
      </c>
      <c r="CN35" s="351">
        <v>84.21052631578948</v>
      </c>
      <c r="CO35" s="351">
        <v>100</v>
      </c>
      <c r="CP35" s="540">
        <v>100</v>
      </c>
      <c r="CQ35" s="539">
        <v>100</v>
      </c>
      <c r="CR35" s="351">
        <v>81.25</v>
      </c>
      <c r="CS35" s="351">
        <v>100</v>
      </c>
      <c r="CT35" s="540">
        <v>100</v>
      </c>
      <c r="CU35" s="539">
        <v>94.736842105263165</v>
      </c>
      <c r="CV35" s="351">
        <v>95.238095238095241</v>
      </c>
      <c r="CW35" s="351">
        <v>100</v>
      </c>
      <c r="CX35" s="540">
        <v>90.476190476190482</v>
      </c>
      <c r="CY35" s="539">
        <v>88.888888888888886</v>
      </c>
      <c r="CZ35" s="351">
        <v>88</v>
      </c>
      <c r="DA35" s="351">
        <v>93.333333333333329</v>
      </c>
      <c r="DB35" s="540">
        <v>100</v>
      </c>
      <c r="DC35" s="539">
        <v>44.444444444444443</v>
      </c>
      <c r="DD35" s="517">
        <v>24</v>
      </c>
      <c r="DE35" s="517">
        <v>45.714285714285722</v>
      </c>
      <c r="DF35" s="540">
        <v>26.666666666666671</v>
      </c>
      <c r="DG35" s="539">
        <v>91.666666666666671</v>
      </c>
      <c r="DH35" s="351">
        <v>84</v>
      </c>
      <c r="DI35" s="351">
        <v>97.435897435897431</v>
      </c>
      <c r="DJ35" s="540">
        <v>75.862068965517238</v>
      </c>
      <c r="DK35" s="539">
        <v>100</v>
      </c>
      <c r="DL35" s="351">
        <v>91.228070175438603</v>
      </c>
      <c r="DM35" s="351">
        <v>100</v>
      </c>
      <c r="DN35" s="540">
        <v>90.384615384615387</v>
      </c>
      <c r="DO35" s="539">
        <v>88.461538461538467</v>
      </c>
      <c r="DP35" s="517">
        <v>63.157894736842103</v>
      </c>
      <c r="DQ35" s="517">
        <v>78.94736842105263</v>
      </c>
      <c r="DR35" s="540">
        <v>81.818181818181813</v>
      </c>
      <c r="DS35" s="539">
        <v>90.909090909090907</v>
      </c>
      <c r="DT35" s="517">
        <v>66.666666666666671</v>
      </c>
      <c r="DU35" s="351">
        <v>86.206896551724142</v>
      </c>
      <c r="DV35" s="540">
        <v>81.818181818181813</v>
      </c>
      <c r="DW35" s="539">
        <v>24.324324324324319</v>
      </c>
      <c r="DX35" s="517">
        <v>14.28571428571429</v>
      </c>
      <c r="DY35" s="517">
        <v>21.621621621621621</v>
      </c>
      <c r="DZ35" s="540">
        <v>0</v>
      </c>
      <c r="EA35" s="539">
        <v>19.565217391304351</v>
      </c>
      <c r="EB35" s="517">
        <v>27.777777777777779</v>
      </c>
      <c r="EC35" s="517">
        <v>21.739130434782609</v>
      </c>
      <c r="ED35" s="540">
        <v>5.4054054054054053</v>
      </c>
      <c r="EE35" s="539">
        <v>75</v>
      </c>
      <c r="EF35" s="517">
        <v>25</v>
      </c>
      <c r="EG35" s="351">
        <v>100</v>
      </c>
      <c r="EH35" s="540">
        <v>100</v>
      </c>
      <c r="EI35" s="539">
        <v>100</v>
      </c>
      <c r="EJ35" s="351">
        <v>100</v>
      </c>
      <c r="EK35" s="351">
        <v>95</v>
      </c>
      <c r="EL35" s="540">
        <v>95.238095238095241</v>
      </c>
      <c r="EM35" s="539">
        <v>88.888888888888886</v>
      </c>
      <c r="EN35" s="517">
        <v>50</v>
      </c>
      <c r="EO35" s="351">
        <v>100</v>
      </c>
      <c r="EP35" s="540">
        <v>77.777777777777771</v>
      </c>
      <c r="EQ35" s="539">
        <v>90</v>
      </c>
      <c r="ER35" s="517">
        <v>77.272727270000004</v>
      </c>
      <c r="ES35" s="351">
        <v>97.560975609756099</v>
      </c>
      <c r="ET35" s="540">
        <v>81.818181818181813</v>
      </c>
      <c r="EU35" s="539">
        <v>16.666666666666671</v>
      </c>
      <c r="EV35" s="351">
        <v>0</v>
      </c>
      <c r="EW35" s="351">
        <v>0</v>
      </c>
      <c r="EX35" s="540">
        <v>0</v>
      </c>
      <c r="EY35" s="539">
        <v>82.352941176470594</v>
      </c>
      <c r="EZ35" s="351">
        <v>100</v>
      </c>
      <c r="FA35" s="351">
        <v>100</v>
      </c>
      <c r="FB35" s="540">
        <v>93.75</v>
      </c>
      <c r="FC35" s="539">
        <v>91.34615384615384</v>
      </c>
      <c r="FD35" s="517">
        <v>75</v>
      </c>
      <c r="FE35" s="351">
        <v>91.75257731958763</v>
      </c>
      <c r="FF35" s="540">
        <v>69.512195121951223</v>
      </c>
      <c r="FG35" s="539">
        <v>96.551724137931032</v>
      </c>
      <c r="FH35" s="517">
        <v>70.588235294117652</v>
      </c>
      <c r="FI35" s="351">
        <v>96.666666666666671</v>
      </c>
      <c r="FJ35" s="540">
        <v>93.939393939393938</v>
      </c>
      <c r="FK35" s="539">
        <v>91.304347826086953</v>
      </c>
      <c r="FL35" s="517">
        <v>50</v>
      </c>
      <c r="FM35" s="351">
        <v>80</v>
      </c>
      <c r="FN35" s="540">
        <v>96.15384615384616</v>
      </c>
      <c r="FO35" s="539">
        <v>100</v>
      </c>
      <c r="FP35" s="351">
        <v>86.666666666666671</v>
      </c>
      <c r="FQ35" s="351">
        <v>100</v>
      </c>
      <c r="FR35" s="540">
        <v>94.117647058823536</v>
      </c>
      <c r="FS35" s="539">
        <v>100</v>
      </c>
      <c r="FT35" s="517">
        <v>66.666666666666671</v>
      </c>
      <c r="FU35" s="351">
        <v>100</v>
      </c>
      <c r="FV35" s="540">
        <v>100</v>
      </c>
      <c r="FW35" s="539">
        <v>11.53846153846154</v>
      </c>
      <c r="FX35" s="517">
        <v>15.38461538461539</v>
      </c>
      <c r="FY35" s="517">
        <v>30.434782608695649</v>
      </c>
      <c r="FZ35" s="540">
        <v>0</v>
      </c>
      <c r="GA35" s="539">
        <v>94.871794871794876</v>
      </c>
      <c r="GB35" s="351">
        <v>90.476190476190482</v>
      </c>
      <c r="GC35" s="351">
        <v>97.61904761904762</v>
      </c>
      <c r="GD35" s="540">
        <v>90.697674418604649</v>
      </c>
      <c r="GE35" s="539">
        <v>97.5</v>
      </c>
      <c r="GF35" s="351">
        <v>100</v>
      </c>
      <c r="GG35" s="351">
        <v>100</v>
      </c>
      <c r="GH35" s="540">
        <v>79.166666666666671</v>
      </c>
      <c r="GI35" s="539">
        <v>85.365853658536579</v>
      </c>
      <c r="GJ35" s="351">
        <v>84.615384615384613</v>
      </c>
      <c r="GK35" s="351">
        <v>87.5</v>
      </c>
      <c r="GL35" s="540">
        <v>77.272727272727266</v>
      </c>
      <c r="GM35" s="539">
        <v>87.5</v>
      </c>
      <c r="GN35" s="351">
        <v>82.222222222222229</v>
      </c>
      <c r="GO35" s="351">
        <v>88.888888888888886</v>
      </c>
      <c r="GP35" s="540">
        <v>58.695652173913047</v>
      </c>
      <c r="GQ35" s="539">
        <v>93.548387096774192</v>
      </c>
      <c r="GR35" s="517">
        <v>45.833333333333343</v>
      </c>
      <c r="GS35" s="351">
        <v>100</v>
      </c>
      <c r="GT35" s="540">
        <v>34.285714285714278</v>
      </c>
      <c r="GU35" s="539">
        <v>100</v>
      </c>
      <c r="GV35" s="351">
        <v>80</v>
      </c>
      <c r="GW35" s="351">
        <v>100</v>
      </c>
      <c r="GX35" s="540">
        <v>90</v>
      </c>
    </row>
    <row r="36" spans="2:206" s="341" customFormat="1">
      <c r="B36" s="652" t="s">
        <v>71</v>
      </c>
      <c r="C36" s="539">
        <v>99</v>
      </c>
      <c r="D36" s="541">
        <v>80</v>
      </c>
      <c r="E36" s="541">
        <v>101</v>
      </c>
      <c r="F36" s="355">
        <v>71</v>
      </c>
      <c r="G36" s="547">
        <v>74</v>
      </c>
      <c r="H36" s="541">
        <v>52</v>
      </c>
      <c r="I36" s="541">
        <v>78</v>
      </c>
      <c r="J36" s="355">
        <v>64</v>
      </c>
      <c r="K36" s="539">
        <v>39</v>
      </c>
      <c r="L36" s="541">
        <v>37</v>
      </c>
      <c r="M36" s="541">
        <v>35</v>
      </c>
      <c r="N36" s="355">
        <v>48</v>
      </c>
      <c r="O36" s="547">
        <v>44</v>
      </c>
      <c r="P36" s="541">
        <v>18</v>
      </c>
      <c r="Q36" s="541">
        <v>37</v>
      </c>
      <c r="R36" s="355">
        <v>36</v>
      </c>
      <c r="S36" s="547">
        <v>31</v>
      </c>
      <c r="T36" s="541">
        <v>17</v>
      </c>
      <c r="U36" s="541">
        <v>30</v>
      </c>
      <c r="V36" s="355">
        <v>34</v>
      </c>
      <c r="W36" s="539">
        <v>60</v>
      </c>
      <c r="X36" s="541">
        <v>31</v>
      </c>
      <c r="Y36" s="541">
        <v>63</v>
      </c>
      <c r="Z36" s="355">
        <v>49</v>
      </c>
      <c r="AA36" s="547">
        <v>26</v>
      </c>
      <c r="AB36" s="541">
        <v>16</v>
      </c>
      <c r="AC36" s="541">
        <v>28</v>
      </c>
      <c r="AD36" s="355">
        <v>29</v>
      </c>
      <c r="AE36" s="539">
        <v>22</v>
      </c>
      <c r="AF36" s="541">
        <v>21</v>
      </c>
      <c r="AG36" s="541">
        <v>22</v>
      </c>
      <c r="AH36" s="355">
        <v>24</v>
      </c>
      <c r="AI36" s="539">
        <v>26</v>
      </c>
      <c r="AJ36" s="541">
        <v>26</v>
      </c>
      <c r="AK36" s="541">
        <v>27</v>
      </c>
      <c r="AL36" s="355">
        <v>30</v>
      </c>
      <c r="AM36" s="539">
        <v>20</v>
      </c>
      <c r="AN36" s="541">
        <v>18</v>
      </c>
      <c r="AO36" s="541">
        <v>22</v>
      </c>
      <c r="AP36" s="355">
        <v>23</v>
      </c>
      <c r="AQ36" s="539">
        <v>42</v>
      </c>
      <c r="AR36" s="541">
        <v>46</v>
      </c>
      <c r="AS36" s="541">
        <v>47</v>
      </c>
      <c r="AT36" s="355">
        <v>49</v>
      </c>
      <c r="AU36" s="539">
        <v>28</v>
      </c>
      <c r="AV36" s="541">
        <v>23</v>
      </c>
      <c r="AW36" s="541">
        <v>30</v>
      </c>
      <c r="AX36" s="355">
        <v>30</v>
      </c>
      <c r="AY36" s="539">
        <v>49</v>
      </c>
      <c r="AZ36" s="541">
        <v>28</v>
      </c>
      <c r="BA36" s="541">
        <v>46</v>
      </c>
      <c r="BB36" s="355">
        <v>48</v>
      </c>
      <c r="BC36" s="539">
        <v>18</v>
      </c>
      <c r="BD36" s="541">
        <v>12</v>
      </c>
      <c r="BE36" s="541">
        <v>18</v>
      </c>
      <c r="BF36" s="355">
        <v>14</v>
      </c>
      <c r="BG36" s="539">
        <v>45</v>
      </c>
      <c r="BH36" s="541">
        <v>21</v>
      </c>
      <c r="BI36" s="541">
        <v>43</v>
      </c>
      <c r="BJ36" s="355">
        <v>52</v>
      </c>
      <c r="BK36" s="539">
        <v>59</v>
      </c>
      <c r="BL36" s="541">
        <v>47</v>
      </c>
      <c r="BM36" s="541">
        <v>62</v>
      </c>
      <c r="BN36" s="355">
        <v>70</v>
      </c>
      <c r="BO36" s="539">
        <v>29</v>
      </c>
      <c r="BP36" s="541">
        <v>4</v>
      </c>
      <c r="BQ36" s="541">
        <v>29</v>
      </c>
      <c r="BR36" s="355">
        <v>21</v>
      </c>
      <c r="BS36" s="539">
        <v>14</v>
      </c>
      <c r="BT36" s="541">
        <v>14</v>
      </c>
      <c r="BU36" s="541">
        <v>15</v>
      </c>
      <c r="BV36" s="355">
        <v>15</v>
      </c>
      <c r="BW36" s="539">
        <v>25</v>
      </c>
      <c r="BX36" s="541">
        <v>25</v>
      </c>
      <c r="BY36" s="541">
        <v>26</v>
      </c>
      <c r="BZ36" s="355">
        <v>28</v>
      </c>
      <c r="CA36" s="539">
        <v>25</v>
      </c>
      <c r="CB36" s="541">
        <v>30</v>
      </c>
      <c r="CC36" s="541">
        <v>26</v>
      </c>
      <c r="CD36" s="355">
        <v>31</v>
      </c>
      <c r="CE36" s="539">
        <v>30</v>
      </c>
      <c r="CF36" s="541">
        <v>9</v>
      </c>
      <c r="CG36" s="541">
        <v>29</v>
      </c>
      <c r="CH36" s="355">
        <v>20</v>
      </c>
      <c r="CI36" s="539">
        <v>23</v>
      </c>
      <c r="CJ36" s="541">
        <v>16</v>
      </c>
      <c r="CK36" s="541">
        <v>23</v>
      </c>
      <c r="CL36" s="355">
        <v>28</v>
      </c>
      <c r="CM36" s="539">
        <v>17</v>
      </c>
      <c r="CN36" s="541">
        <v>19</v>
      </c>
      <c r="CO36" s="541">
        <v>18</v>
      </c>
      <c r="CP36" s="355">
        <v>19</v>
      </c>
      <c r="CQ36" s="539">
        <v>30</v>
      </c>
      <c r="CR36" s="541">
        <v>28</v>
      </c>
      <c r="CS36" s="541">
        <v>34</v>
      </c>
      <c r="CT36" s="355">
        <v>35</v>
      </c>
      <c r="CU36" s="539">
        <v>19</v>
      </c>
      <c r="CV36" s="541">
        <v>20</v>
      </c>
      <c r="CW36" s="541">
        <v>20</v>
      </c>
      <c r="CX36" s="355">
        <v>21</v>
      </c>
      <c r="CY36" s="539">
        <v>26</v>
      </c>
      <c r="CZ36" s="541">
        <v>25</v>
      </c>
      <c r="DA36" s="541">
        <v>30</v>
      </c>
      <c r="DB36" s="355">
        <v>31</v>
      </c>
      <c r="DC36" s="539">
        <v>32</v>
      </c>
      <c r="DD36" s="541">
        <v>16</v>
      </c>
      <c r="DE36" s="541">
        <v>29</v>
      </c>
      <c r="DF36" s="355">
        <v>21</v>
      </c>
      <c r="DG36" s="539">
        <v>59</v>
      </c>
      <c r="DH36" s="541">
        <v>24</v>
      </c>
      <c r="DI36" s="541">
        <v>39</v>
      </c>
      <c r="DJ36" s="355">
        <v>29</v>
      </c>
      <c r="DK36" s="539">
        <v>46</v>
      </c>
      <c r="DL36" s="541">
        <v>57</v>
      </c>
      <c r="DM36" s="541">
        <v>47</v>
      </c>
      <c r="DN36" s="355">
        <v>52</v>
      </c>
      <c r="DO36" s="539">
        <v>24</v>
      </c>
      <c r="DP36" s="541">
        <v>17</v>
      </c>
      <c r="DQ36" s="541">
        <v>17</v>
      </c>
      <c r="DR36" s="355">
        <v>11</v>
      </c>
      <c r="DS36" s="539">
        <v>43</v>
      </c>
      <c r="DT36" s="541">
        <v>22</v>
      </c>
      <c r="DU36" s="541">
        <v>29</v>
      </c>
      <c r="DV36" s="355">
        <v>40</v>
      </c>
      <c r="DW36" s="539">
        <v>32</v>
      </c>
      <c r="DX36" s="541">
        <v>20</v>
      </c>
      <c r="DY36" s="541">
        <v>35</v>
      </c>
      <c r="DZ36" s="355">
        <v>27</v>
      </c>
      <c r="EA36" s="539">
        <v>46</v>
      </c>
      <c r="EB36" s="541">
        <v>17</v>
      </c>
      <c r="EC36" s="541">
        <v>45</v>
      </c>
      <c r="ED36" s="355">
        <v>33</v>
      </c>
      <c r="EE36" s="539">
        <v>4</v>
      </c>
      <c r="EF36" s="541">
        <v>1</v>
      </c>
      <c r="EG36" s="541">
        <v>3</v>
      </c>
      <c r="EH36" s="355">
        <v>3</v>
      </c>
      <c r="EI36" s="539">
        <v>18</v>
      </c>
      <c r="EJ36" s="541">
        <v>25</v>
      </c>
      <c r="EK36" s="541">
        <v>20</v>
      </c>
      <c r="EL36" s="355">
        <v>21</v>
      </c>
      <c r="EM36" s="539">
        <v>9</v>
      </c>
      <c r="EN36" s="541">
        <v>3</v>
      </c>
      <c r="EO36" s="541">
        <v>7</v>
      </c>
      <c r="EP36" s="355">
        <v>8</v>
      </c>
      <c r="EQ36" s="539">
        <v>39</v>
      </c>
      <c r="ER36" s="541">
        <v>20</v>
      </c>
      <c r="ES36" s="541">
        <v>41</v>
      </c>
      <c r="ET36" s="355">
        <v>41</v>
      </c>
      <c r="EU36" s="539">
        <v>12</v>
      </c>
      <c r="EV36" s="541">
        <v>1</v>
      </c>
      <c r="EW36" s="541">
        <v>12</v>
      </c>
      <c r="EX36" s="355">
        <v>9</v>
      </c>
      <c r="EY36" s="539">
        <v>16</v>
      </c>
      <c r="EZ36" s="541">
        <v>13</v>
      </c>
      <c r="FA36" s="541">
        <v>13</v>
      </c>
      <c r="FB36" s="355">
        <v>16</v>
      </c>
      <c r="FC36" s="539">
        <v>100</v>
      </c>
      <c r="FD36" s="541">
        <v>14</v>
      </c>
      <c r="FE36" s="541">
        <v>93</v>
      </c>
      <c r="FF36" s="355">
        <v>76</v>
      </c>
      <c r="FG36" s="539">
        <v>29</v>
      </c>
      <c r="FH36" s="541">
        <v>13</v>
      </c>
      <c r="FI36" s="541">
        <v>30</v>
      </c>
      <c r="FJ36" s="355">
        <v>32</v>
      </c>
      <c r="FK36" s="539">
        <v>23</v>
      </c>
      <c r="FL36" s="541">
        <v>14</v>
      </c>
      <c r="FM36" s="541">
        <v>25</v>
      </c>
      <c r="FN36" s="355">
        <v>26</v>
      </c>
      <c r="FO36" s="539">
        <v>15</v>
      </c>
      <c r="FP36" s="541">
        <v>15</v>
      </c>
      <c r="FQ36" s="541">
        <v>16</v>
      </c>
      <c r="FR36" s="355">
        <v>17</v>
      </c>
      <c r="FS36" s="539">
        <v>8</v>
      </c>
      <c r="FT36" s="541">
        <v>5</v>
      </c>
      <c r="FU36" s="541">
        <v>8</v>
      </c>
      <c r="FV36" s="355">
        <v>9</v>
      </c>
      <c r="FW36" s="539">
        <v>25</v>
      </c>
      <c r="FX36" s="541">
        <v>26</v>
      </c>
      <c r="FY36" s="541">
        <v>23</v>
      </c>
      <c r="FZ36" s="355">
        <v>25</v>
      </c>
      <c r="GA36" s="539">
        <v>38</v>
      </c>
      <c r="GB36" s="541">
        <v>39</v>
      </c>
      <c r="GC36" s="541">
        <v>41</v>
      </c>
      <c r="GD36" s="355">
        <v>41</v>
      </c>
      <c r="GE36" s="539">
        <v>40</v>
      </c>
      <c r="GF36" s="541">
        <v>45</v>
      </c>
      <c r="GG36" s="541">
        <v>45</v>
      </c>
      <c r="GH36" s="355">
        <v>47</v>
      </c>
      <c r="GI36" s="539">
        <v>40</v>
      </c>
      <c r="GJ36" s="541">
        <v>38</v>
      </c>
      <c r="GK36" s="541">
        <v>39</v>
      </c>
      <c r="GL36" s="355">
        <v>21</v>
      </c>
      <c r="GM36" s="539">
        <v>40</v>
      </c>
      <c r="GN36" s="541">
        <v>44</v>
      </c>
      <c r="GO36" s="541">
        <v>45</v>
      </c>
      <c r="GP36" s="355">
        <v>44</v>
      </c>
      <c r="GQ36" s="539">
        <v>31</v>
      </c>
      <c r="GR36" s="541">
        <v>20</v>
      </c>
      <c r="GS36" s="541">
        <v>18</v>
      </c>
      <c r="GT36" s="355">
        <v>15</v>
      </c>
      <c r="GU36" s="539">
        <v>9</v>
      </c>
      <c r="GV36" s="541">
        <v>5</v>
      </c>
      <c r="GW36" s="541">
        <v>10</v>
      </c>
      <c r="GX36" s="355">
        <v>10</v>
      </c>
    </row>
    <row r="37" spans="2:206" s="519" customFormat="1" ht="13.2" thickBot="1">
      <c r="B37" s="664" t="s">
        <v>156</v>
      </c>
      <c r="C37" s="542">
        <v>93.396226415094333</v>
      </c>
      <c r="D37" s="543">
        <v>88.888888888888886</v>
      </c>
      <c r="E37" s="543">
        <v>92.660550458715591</v>
      </c>
      <c r="F37" s="518">
        <v>86.58536585365853</v>
      </c>
      <c r="G37" s="548">
        <v>91.358024691358025</v>
      </c>
      <c r="H37" s="543">
        <v>94.545454545454547</v>
      </c>
      <c r="I37" s="543">
        <v>96.296296296296291</v>
      </c>
      <c r="J37" s="518">
        <v>95.522388059701498</v>
      </c>
      <c r="K37" s="542">
        <v>84.782608695652172</v>
      </c>
      <c r="L37" s="543">
        <v>94.871794871794876</v>
      </c>
      <c r="M37" s="543">
        <v>97.222222222222229</v>
      </c>
      <c r="N37" s="518">
        <v>92.307692307692307</v>
      </c>
      <c r="O37" s="548">
        <v>97.777777777777771</v>
      </c>
      <c r="P37" s="543">
        <v>90</v>
      </c>
      <c r="Q37" s="543">
        <v>90.243902439024396</v>
      </c>
      <c r="R37" s="518">
        <v>97.297297297297291</v>
      </c>
      <c r="S37" s="548">
        <v>96.875</v>
      </c>
      <c r="T37" s="543">
        <v>80.952380952380949</v>
      </c>
      <c r="U37" s="543">
        <v>100</v>
      </c>
      <c r="V37" s="518">
        <v>94.444444444444443</v>
      </c>
      <c r="W37" s="542">
        <v>98.360655737704917</v>
      </c>
      <c r="X37" s="543">
        <v>93.939393939393938</v>
      </c>
      <c r="Y37" s="543">
        <v>100</v>
      </c>
      <c r="Z37" s="518">
        <v>96.078431372549019</v>
      </c>
      <c r="AA37" s="548">
        <v>100</v>
      </c>
      <c r="AB37" s="543">
        <v>100</v>
      </c>
      <c r="AC37" s="543">
        <v>100</v>
      </c>
      <c r="AD37" s="518">
        <v>100</v>
      </c>
      <c r="AE37" s="542">
        <v>100</v>
      </c>
      <c r="AF37" s="543">
        <v>95.454545454545453</v>
      </c>
      <c r="AG37" s="543">
        <v>95.652173913043484</v>
      </c>
      <c r="AH37" s="518">
        <v>100</v>
      </c>
      <c r="AI37" s="542">
        <v>100</v>
      </c>
      <c r="AJ37" s="543">
        <v>89.65517241379311</v>
      </c>
      <c r="AK37" s="543">
        <v>100</v>
      </c>
      <c r="AL37" s="518">
        <v>100</v>
      </c>
      <c r="AM37" s="542">
        <v>100</v>
      </c>
      <c r="AN37" s="543">
        <v>94.736842105263165</v>
      </c>
      <c r="AO37" s="543">
        <v>100</v>
      </c>
      <c r="AP37" s="518">
        <v>100</v>
      </c>
      <c r="AQ37" s="542">
        <v>100</v>
      </c>
      <c r="AR37" s="543">
        <v>97.872340425531917</v>
      </c>
      <c r="AS37" s="543">
        <v>100</v>
      </c>
      <c r="AT37" s="518">
        <v>100</v>
      </c>
      <c r="AU37" s="542">
        <v>100</v>
      </c>
      <c r="AV37" s="543">
        <v>100</v>
      </c>
      <c r="AW37" s="543">
        <v>100</v>
      </c>
      <c r="AX37" s="518">
        <v>100</v>
      </c>
      <c r="AY37" s="542">
        <v>79.032258064516128</v>
      </c>
      <c r="AZ37" s="543">
        <v>66.666666666666671</v>
      </c>
      <c r="BA37" s="543">
        <v>79.310344827586206</v>
      </c>
      <c r="BB37" s="518">
        <v>87.272727272727266</v>
      </c>
      <c r="BC37" s="542">
        <v>94.736842105263165</v>
      </c>
      <c r="BD37" s="543">
        <v>92.307692307692307</v>
      </c>
      <c r="BE37" s="543">
        <v>94.736842105263165</v>
      </c>
      <c r="BF37" s="518">
        <v>100</v>
      </c>
      <c r="BG37" s="542">
        <v>95.744680851063833</v>
      </c>
      <c r="BH37" s="543">
        <v>87.5</v>
      </c>
      <c r="BI37" s="543">
        <v>95.555555555555557</v>
      </c>
      <c r="BJ37" s="518">
        <v>100</v>
      </c>
      <c r="BK37" s="542">
        <v>93.650793650793645</v>
      </c>
      <c r="BL37" s="543">
        <v>100</v>
      </c>
      <c r="BM37" s="543">
        <v>98.412698412698418</v>
      </c>
      <c r="BN37" s="518">
        <v>100</v>
      </c>
      <c r="BO37" s="542">
        <v>96.666666666666671</v>
      </c>
      <c r="BP37" s="543">
        <v>66.666666666666671</v>
      </c>
      <c r="BQ37" s="543">
        <v>100</v>
      </c>
      <c r="BR37" s="518">
        <v>91.304347826086953</v>
      </c>
      <c r="BS37" s="542">
        <v>100</v>
      </c>
      <c r="BT37" s="543">
        <v>100</v>
      </c>
      <c r="BU37" s="543">
        <v>100</v>
      </c>
      <c r="BV37" s="518">
        <v>100</v>
      </c>
      <c r="BW37" s="542">
        <v>96.15384615384616</v>
      </c>
      <c r="BX37" s="543">
        <v>96.15384615384616</v>
      </c>
      <c r="BY37" s="543">
        <v>100</v>
      </c>
      <c r="BZ37" s="518">
        <v>100</v>
      </c>
      <c r="CA37" s="542">
        <v>92.592592592592595</v>
      </c>
      <c r="CB37" s="543">
        <v>96.774193548387103</v>
      </c>
      <c r="CC37" s="543">
        <v>100</v>
      </c>
      <c r="CD37" s="518">
        <v>96.875</v>
      </c>
      <c r="CE37" s="542">
        <v>88.235294117647058</v>
      </c>
      <c r="CF37" s="543">
        <v>100</v>
      </c>
      <c r="CG37" s="543">
        <v>96.666666666666671</v>
      </c>
      <c r="CH37" s="518">
        <v>80</v>
      </c>
      <c r="CI37" s="542">
        <v>85.18518518518519</v>
      </c>
      <c r="CJ37" s="543">
        <v>66.666666666666671</v>
      </c>
      <c r="CK37" s="543">
        <v>79.310344827586206</v>
      </c>
      <c r="CL37" s="518">
        <v>93.333333333333329</v>
      </c>
      <c r="CM37" s="542">
        <v>100</v>
      </c>
      <c r="CN37" s="543">
        <v>100</v>
      </c>
      <c r="CO37" s="543">
        <v>100</v>
      </c>
      <c r="CP37" s="518">
        <v>100</v>
      </c>
      <c r="CQ37" s="542">
        <v>100</v>
      </c>
      <c r="CR37" s="543">
        <v>87.5</v>
      </c>
      <c r="CS37" s="543">
        <v>100</v>
      </c>
      <c r="CT37" s="518">
        <v>100</v>
      </c>
      <c r="CU37" s="542">
        <v>100</v>
      </c>
      <c r="CV37" s="543">
        <v>95.238095238095241</v>
      </c>
      <c r="CW37" s="543">
        <v>100</v>
      </c>
      <c r="CX37" s="518">
        <v>100</v>
      </c>
      <c r="CY37" s="542">
        <v>96.296296296296291</v>
      </c>
      <c r="CZ37" s="543">
        <v>100</v>
      </c>
      <c r="DA37" s="543">
        <v>100</v>
      </c>
      <c r="DB37" s="518">
        <v>100</v>
      </c>
      <c r="DC37" s="542">
        <v>88.888888888888886</v>
      </c>
      <c r="DD37" s="543">
        <v>64</v>
      </c>
      <c r="DE37" s="543">
        <v>82.857142857142861</v>
      </c>
      <c r="DF37" s="544">
        <v>70</v>
      </c>
      <c r="DG37" s="542">
        <v>98.333333333333329</v>
      </c>
      <c r="DH37" s="543">
        <v>96</v>
      </c>
      <c r="DI37" s="543">
        <v>100</v>
      </c>
      <c r="DJ37" s="518">
        <v>100</v>
      </c>
      <c r="DK37" s="542">
        <v>100</v>
      </c>
      <c r="DL37" s="543">
        <v>100</v>
      </c>
      <c r="DM37" s="543">
        <v>100</v>
      </c>
      <c r="DN37" s="518">
        <v>100</v>
      </c>
      <c r="DO37" s="542">
        <v>92.307692307692307</v>
      </c>
      <c r="DP37" s="543">
        <v>89.473684210526315</v>
      </c>
      <c r="DQ37" s="543">
        <v>89.473684210526315</v>
      </c>
      <c r="DR37" s="518">
        <v>100</v>
      </c>
      <c r="DS37" s="542">
        <v>97.727272727272734</v>
      </c>
      <c r="DT37" s="543">
        <v>91.666666666666671</v>
      </c>
      <c r="DU37" s="543">
        <v>100</v>
      </c>
      <c r="DV37" s="518">
        <v>90.909090909090907</v>
      </c>
      <c r="DW37" s="542">
        <v>86.486486486486484</v>
      </c>
      <c r="DX37" s="543">
        <v>95.238095238095241</v>
      </c>
      <c r="DY37" s="543">
        <v>94.594594594594597</v>
      </c>
      <c r="DZ37" s="518">
        <v>87.096774193548384</v>
      </c>
      <c r="EA37" s="542">
        <v>100</v>
      </c>
      <c r="EB37" s="543">
        <v>94.444444444444443</v>
      </c>
      <c r="EC37" s="543">
        <v>97.826086956521735</v>
      </c>
      <c r="ED37" s="518">
        <v>89.189189189189193</v>
      </c>
      <c r="EE37" s="542">
        <v>100</v>
      </c>
      <c r="EF37" s="543">
        <v>25</v>
      </c>
      <c r="EG37" s="543">
        <v>100</v>
      </c>
      <c r="EH37" s="518">
        <v>100</v>
      </c>
      <c r="EI37" s="542">
        <v>100</v>
      </c>
      <c r="EJ37" s="543">
        <v>100</v>
      </c>
      <c r="EK37" s="543">
        <v>100</v>
      </c>
      <c r="EL37" s="518">
        <v>100</v>
      </c>
      <c r="EM37" s="542">
        <v>100</v>
      </c>
      <c r="EN37" s="543">
        <v>75</v>
      </c>
      <c r="EO37" s="543">
        <v>100</v>
      </c>
      <c r="EP37" s="518">
        <v>88.888888888888886</v>
      </c>
      <c r="EQ37" s="542">
        <v>97.5</v>
      </c>
      <c r="ER37" s="543">
        <v>90.909090910000003</v>
      </c>
      <c r="ES37" s="543">
        <v>100</v>
      </c>
      <c r="ET37" s="518">
        <v>93.181818181818187</v>
      </c>
      <c r="EU37" s="542">
        <v>100</v>
      </c>
      <c r="EV37" s="543">
        <v>100</v>
      </c>
      <c r="EW37" s="543">
        <v>100</v>
      </c>
      <c r="EX37" s="518">
        <v>90</v>
      </c>
      <c r="EY37" s="542">
        <v>94.117647058823536</v>
      </c>
      <c r="EZ37" s="543">
        <v>43.33</v>
      </c>
      <c r="FA37" s="543">
        <v>100</v>
      </c>
      <c r="FB37" s="518">
        <v>100</v>
      </c>
      <c r="FC37" s="542">
        <v>96.15384615384616</v>
      </c>
      <c r="FD37" s="543">
        <v>87.5</v>
      </c>
      <c r="FE37" s="543">
        <v>95.876288659793815</v>
      </c>
      <c r="FF37" s="518">
        <v>92.682926829268297</v>
      </c>
      <c r="FG37" s="542">
        <v>100</v>
      </c>
      <c r="FH37" s="543">
        <v>76.470588235294116</v>
      </c>
      <c r="FI37" s="543">
        <v>100</v>
      </c>
      <c r="FJ37" s="518">
        <v>96.969696969696969</v>
      </c>
      <c r="FK37" s="542">
        <v>100</v>
      </c>
      <c r="FL37" s="543">
        <v>70</v>
      </c>
      <c r="FM37" s="543">
        <v>100</v>
      </c>
      <c r="FN37" s="518">
        <v>100</v>
      </c>
      <c r="FO37" s="542">
        <v>100</v>
      </c>
      <c r="FP37" s="543">
        <v>100</v>
      </c>
      <c r="FQ37" s="543">
        <v>100</v>
      </c>
      <c r="FR37" s="518">
        <v>100</v>
      </c>
      <c r="FS37" s="542">
        <v>100</v>
      </c>
      <c r="FT37" s="543">
        <v>83.333333333333329</v>
      </c>
      <c r="FU37" s="543">
        <v>100</v>
      </c>
      <c r="FV37" s="518">
        <v>100</v>
      </c>
      <c r="FW37" s="542">
        <v>96.15384615384616</v>
      </c>
      <c r="FX37" s="543">
        <v>100</v>
      </c>
      <c r="FY37" s="543">
        <v>100</v>
      </c>
      <c r="FZ37" s="518">
        <v>96.15384615384616</v>
      </c>
      <c r="GA37" s="542">
        <v>97.435897435897431</v>
      </c>
      <c r="GB37" s="543">
        <v>92.857142857142861</v>
      </c>
      <c r="GC37" s="543">
        <v>97.61904761904762</v>
      </c>
      <c r="GD37" s="518">
        <v>95.348837209302332</v>
      </c>
      <c r="GE37" s="542">
        <v>100</v>
      </c>
      <c r="GF37" s="543">
        <v>100</v>
      </c>
      <c r="GG37" s="543">
        <v>100</v>
      </c>
      <c r="GH37" s="518">
        <v>97.916666666666671</v>
      </c>
      <c r="GI37" s="542">
        <v>97.560975609756099</v>
      </c>
      <c r="GJ37" s="543">
        <v>97.435897435897431</v>
      </c>
      <c r="GK37" s="543">
        <v>97.5</v>
      </c>
      <c r="GL37" s="518">
        <v>95.454545454545453</v>
      </c>
      <c r="GM37" s="542">
        <v>100</v>
      </c>
      <c r="GN37" s="543">
        <v>97.777777777777771</v>
      </c>
      <c r="GO37" s="543">
        <v>100</v>
      </c>
      <c r="GP37" s="518">
        <v>95.652173913043484</v>
      </c>
      <c r="GQ37" s="542">
        <v>100</v>
      </c>
      <c r="GR37" s="543">
        <v>83.333333333333329</v>
      </c>
      <c r="GS37" s="543">
        <v>100</v>
      </c>
      <c r="GT37" s="544">
        <v>42.857142857142847</v>
      </c>
      <c r="GU37" s="542">
        <v>100</v>
      </c>
      <c r="GV37" s="543">
        <v>100</v>
      </c>
      <c r="GW37" s="543">
        <v>100</v>
      </c>
      <c r="GX37" s="518">
        <v>100</v>
      </c>
    </row>
    <row r="38" spans="2:206" s="523" customFormat="1" ht="13.8" hidden="1">
      <c r="B38" s="663" t="s">
        <v>67</v>
      </c>
      <c r="C38" s="520">
        <v>107</v>
      </c>
      <c r="D38" s="520">
        <v>110</v>
      </c>
      <c r="E38" s="520">
        <v>109</v>
      </c>
      <c r="F38" s="520">
        <v>82</v>
      </c>
      <c r="G38" s="520">
        <v>81</v>
      </c>
      <c r="H38" s="520">
        <v>77</v>
      </c>
      <c r="I38" s="520">
        <v>82</v>
      </c>
      <c r="J38" s="520">
        <v>68</v>
      </c>
      <c r="K38" s="520">
        <v>56</v>
      </c>
      <c r="L38" s="520">
        <v>64</v>
      </c>
      <c r="M38" s="520">
        <v>99</v>
      </c>
      <c r="N38" s="520">
        <v>59</v>
      </c>
      <c r="O38" s="520">
        <v>45</v>
      </c>
      <c r="P38" s="520">
        <v>88</v>
      </c>
      <c r="Q38" s="520">
        <v>67</v>
      </c>
      <c r="R38" s="520">
        <v>37</v>
      </c>
      <c r="S38" s="520">
        <v>32</v>
      </c>
      <c r="T38" s="520">
        <v>39</v>
      </c>
      <c r="U38" s="520">
        <v>42</v>
      </c>
      <c r="V38" s="520">
        <v>36</v>
      </c>
      <c r="W38" s="520">
        <v>61</v>
      </c>
      <c r="X38" s="521">
        <v>83</v>
      </c>
      <c r="Y38" s="520">
        <v>63</v>
      </c>
      <c r="Z38" s="520">
        <v>51</v>
      </c>
      <c r="AA38" s="520">
        <v>26</v>
      </c>
      <c r="AB38" s="520">
        <v>33</v>
      </c>
      <c r="AC38" s="520">
        <v>28</v>
      </c>
      <c r="AD38" s="520">
        <v>29</v>
      </c>
      <c r="AE38" s="520">
        <v>22</v>
      </c>
      <c r="AF38" s="520">
        <v>23</v>
      </c>
      <c r="AG38" s="520">
        <v>23</v>
      </c>
      <c r="AH38" s="520">
        <v>24</v>
      </c>
      <c r="AI38" s="520">
        <v>27</v>
      </c>
      <c r="AJ38" s="520">
        <v>29</v>
      </c>
      <c r="AK38" s="520">
        <v>30</v>
      </c>
      <c r="AL38" s="520">
        <v>30</v>
      </c>
      <c r="AM38" s="520">
        <v>20</v>
      </c>
      <c r="AN38" s="520">
        <v>22</v>
      </c>
      <c r="AO38" s="520">
        <v>22</v>
      </c>
      <c r="AP38" s="520">
        <v>23</v>
      </c>
      <c r="AQ38" s="520">
        <v>42</v>
      </c>
      <c r="AR38" s="520">
        <v>88</v>
      </c>
      <c r="AS38" s="520">
        <v>47</v>
      </c>
      <c r="AT38" s="520">
        <v>49</v>
      </c>
      <c r="AU38" s="520">
        <v>28</v>
      </c>
      <c r="AV38" s="520">
        <v>23</v>
      </c>
      <c r="AW38" s="520">
        <v>31</v>
      </c>
      <c r="AX38" s="520">
        <v>30</v>
      </c>
      <c r="AY38" s="520">
        <v>62</v>
      </c>
      <c r="AZ38" s="520">
        <v>70</v>
      </c>
      <c r="BA38" s="520">
        <v>90</v>
      </c>
      <c r="BB38" s="520">
        <v>57</v>
      </c>
      <c r="BC38" s="520">
        <v>19</v>
      </c>
      <c r="BD38" s="520">
        <v>31</v>
      </c>
      <c r="BE38" s="520">
        <v>20</v>
      </c>
      <c r="BF38" s="520">
        <v>14</v>
      </c>
      <c r="BG38" s="520">
        <v>47</v>
      </c>
      <c r="BH38" s="520">
        <v>59</v>
      </c>
      <c r="BI38" s="520">
        <v>53</v>
      </c>
      <c r="BJ38" s="520">
        <v>52</v>
      </c>
      <c r="BK38" s="520">
        <v>63</v>
      </c>
      <c r="BL38" s="520">
        <v>76</v>
      </c>
      <c r="BM38" s="520">
        <v>70</v>
      </c>
      <c r="BN38" s="520">
        <v>70</v>
      </c>
      <c r="BO38" s="520">
        <v>34</v>
      </c>
      <c r="BP38" s="520">
        <v>107</v>
      </c>
      <c r="BQ38" s="520">
        <v>49</v>
      </c>
      <c r="BR38" s="520">
        <v>27</v>
      </c>
      <c r="BS38" s="520">
        <v>14</v>
      </c>
      <c r="BT38" s="520">
        <v>15</v>
      </c>
      <c r="BU38" s="520">
        <v>15</v>
      </c>
      <c r="BV38" s="520">
        <v>15</v>
      </c>
      <c r="BW38" s="520">
        <v>26</v>
      </c>
      <c r="BX38" s="520">
        <v>28</v>
      </c>
      <c r="BY38" s="520">
        <v>27</v>
      </c>
      <c r="BZ38" s="520">
        <v>28</v>
      </c>
      <c r="CA38" s="520">
        <v>27</v>
      </c>
      <c r="CB38" s="520">
        <v>46</v>
      </c>
      <c r="CC38" s="520">
        <v>38</v>
      </c>
      <c r="CD38" s="520">
        <v>32</v>
      </c>
      <c r="CE38" s="520">
        <v>35</v>
      </c>
      <c r="CF38" s="520">
        <v>9</v>
      </c>
      <c r="CG38" s="520">
        <v>55</v>
      </c>
      <c r="CH38" s="520">
        <v>27</v>
      </c>
      <c r="CI38" s="520">
        <v>27</v>
      </c>
      <c r="CJ38" s="520">
        <v>30</v>
      </c>
      <c r="CK38" s="520">
        <v>29</v>
      </c>
      <c r="CL38" s="520">
        <v>31</v>
      </c>
      <c r="CM38" s="520">
        <v>17</v>
      </c>
      <c r="CN38" s="520">
        <v>19</v>
      </c>
      <c r="CO38" s="520">
        <v>18</v>
      </c>
      <c r="CP38" s="520">
        <v>19</v>
      </c>
      <c r="CQ38" s="520">
        <v>31</v>
      </c>
      <c r="CR38" s="520">
        <v>33</v>
      </c>
      <c r="CS38" s="520">
        <v>34</v>
      </c>
      <c r="CT38" s="520">
        <v>35</v>
      </c>
      <c r="CU38" s="520">
        <v>19</v>
      </c>
      <c r="CV38" s="520">
        <v>21</v>
      </c>
      <c r="CW38" s="520">
        <v>20</v>
      </c>
      <c r="CX38" s="520">
        <v>21</v>
      </c>
      <c r="CY38" s="520">
        <v>27</v>
      </c>
      <c r="CZ38" s="520">
        <v>30</v>
      </c>
      <c r="DA38" s="520">
        <v>30</v>
      </c>
      <c r="DB38" s="520">
        <v>31</v>
      </c>
      <c r="DC38" s="520">
        <v>36</v>
      </c>
      <c r="DD38" s="520">
        <v>59</v>
      </c>
      <c r="DE38" s="520">
        <v>43</v>
      </c>
      <c r="DF38" s="520">
        <v>30</v>
      </c>
      <c r="DG38" s="520">
        <v>61</v>
      </c>
      <c r="DH38" s="520">
        <v>69</v>
      </c>
      <c r="DI38" s="520">
        <v>107</v>
      </c>
      <c r="DJ38" s="520">
        <v>114</v>
      </c>
      <c r="DK38" s="520">
        <v>46</v>
      </c>
      <c r="DL38" s="520">
        <v>69</v>
      </c>
      <c r="DM38" s="520">
        <v>48</v>
      </c>
      <c r="DN38" s="520">
        <v>52</v>
      </c>
      <c r="DO38" s="520">
        <v>26</v>
      </c>
      <c r="DP38" s="520">
        <v>23</v>
      </c>
      <c r="DQ38" s="520">
        <v>30</v>
      </c>
      <c r="DR38" s="520">
        <v>11</v>
      </c>
      <c r="DS38" s="520">
        <v>45</v>
      </c>
      <c r="DT38" s="520">
        <v>50</v>
      </c>
      <c r="DU38" s="520">
        <v>68</v>
      </c>
      <c r="DV38" s="520">
        <v>47</v>
      </c>
      <c r="DW38" s="520">
        <v>37</v>
      </c>
      <c r="DX38" s="520">
        <v>83</v>
      </c>
      <c r="DY38" s="520">
        <v>42</v>
      </c>
      <c r="DZ38" s="520">
        <v>31</v>
      </c>
      <c r="EA38" s="520">
        <v>59</v>
      </c>
      <c r="EB38" s="520">
        <v>135</v>
      </c>
      <c r="EC38" s="520">
        <v>78</v>
      </c>
      <c r="ED38" s="520">
        <v>47</v>
      </c>
      <c r="EE38" s="520">
        <v>4</v>
      </c>
      <c r="EF38" s="520">
        <v>4</v>
      </c>
      <c r="EG38" s="520">
        <v>5</v>
      </c>
      <c r="EH38" s="520">
        <v>3</v>
      </c>
      <c r="EI38" s="520">
        <v>18</v>
      </c>
      <c r="EJ38" s="520">
        <v>25</v>
      </c>
      <c r="EK38" s="520">
        <v>20</v>
      </c>
      <c r="EL38" s="520">
        <v>21</v>
      </c>
      <c r="EM38" s="520">
        <v>9</v>
      </c>
      <c r="EN38" s="520">
        <v>10</v>
      </c>
      <c r="EO38" s="520">
        <v>12</v>
      </c>
      <c r="EP38" s="520">
        <v>9</v>
      </c>
      <c r="EQ38" s="520">
        <v>41</v>
      </c>
      <c r="ER38" s="522">
        <v>38</v>
      </c>
      <c r="ES38" s="520">
        <v>104</v>
      </c>
      <c r="ET38" s="520">
        <v>46</v>
      </c>
      <c r="EU38" s="520">
        <v>12</v>
      </c>
      <c r="EV38" s="520">
        <v>45</v>
      </c>
      <c r="EW38" s="520">
        <v>12</v>
      </c>
      <c r="EX38" s="520">
        <v>10</v>
      </c>
      <c r="EY38" s="520">
        <v>17</v>
      </c>
      <c r="EZ38" s="520">
        <v>30</v>
      </c>
      <c r="FA38" s="520">
        <v>19</v>
      </c>
      <c r="FB38" s="520">
        <v>16</v>
      </c>
      <c r="FC38" s="520">
        <v>104</v>
      </c>
      <c r="FD38" s="520">
        <v>402</v>
      </c>
      <c r="FE38" s="520">
        <v>137</v>
      </c>
      <c r="FF38" s="520">
        <v>88</v>
      </c>
      <c r="FG38" s="520">
        <v>29</v>
      </c>
      <c r="FH38" s="520">
        <v>34</v>
      </c>
      <c r="FI38" s="520">
        <v>33</v>
      </c>
      <c r="FJ38" s="520">
        <v>33</v>
      </c>
      <c r="FK38" s="520">
        <v>23</v>
      </c>
      <c r="FL38" s="520">
        <v>26</v>
      </c>
      <c r="FM38" s="520">
        <v>25</v>
      </c>
      <c r="FN38" s="520">
        <v>26</v>
      </c>
      <c r="FO38" s="520">
        <v>15</v>
      </c>
      <c r="FP38" s="520">
        <v>16</v>
      </c>
      <c r="FQ38" s="520">
        <v>17</v>
      </c>
      <c r="FR38" s="520">
        <v>17</v>
      </c>
      <c r="FS38" s="520">
        <v>8</v>
      </c>
      <c r="FT38" s="520">
        <v>9</v>
      </c>
      <c r="FU38" s="520">
        <v>8</v>
      </c>
      <c r="FV38" s="520">
        <v>9</v>
      </c>
      <c r="FW38" s="520">
        <v>26</v>
      </c>
      <c r="FX38" s="520">
        <v>26</v>
      </c>
      <c r="FY38" s="520">
        <v>31</v>
      </c>
      <c r="FZ38" s="520">
        <v>26</v>
      </c>
      <c r="GA38" s="520">
        <v>40</v>
      </c>
      <c r="GB38" s="520">
        <v>44</v>
      </c>
      <c r="GC38" s="520">
        <v>46</v>
      </c>
      <c r="GD38" s="520">
        <v>45</v>
      </c>
      <c r="GE38" s="520">
        <v>40</v>
      </c>
      <c r="GF38" s="520">
        <v>45</v>
      </c>
      <c r="GG38" s="520">
        <v>45</v>
      </c>
      <c r="GH38" s="520">
        <v>48</v>
      </c>
      <c r="GI38" s="520">
        <v>41</v>
      </c>
      <c r="GJ38" s="520">
        <v>40</v>
      </c>
      <c r="GK38" s="520">
        <v>40</v>
      </c>
      <c r="GL38" s="520">
        <v>71</v>
      </c>
      <c r="GM38" s="520">
        <v>40</v>
      </c>
      <c r="GN38" s="520">
        <v>45</v>
      </c>
      <c r="GO38" s="520">
        <v>45</v>
      </c>
      <c r="GP38" s="520">
        <v>46</v>
      </c>
      <c r="GQ38" s="520">
        <v>31</v>
      </c>
      <c r="GR38" s="520">
        <v>36</v>
      </c>
      <c r="GS38" s="520">
        <v>61</v>
      </c>
      <c r="GT38" s="520">
        <v>35</v>
      </c>
      <c r="GU38" s="520">
        <v>9</v>
      </c>
      <c r="GV38" s="520">
        <v>10</v>
      </c>
      <c r="GW38" s="520">
        <v>10</v>
      </c>
      <c r="GX38" s="520">
        <v>10</v>
      </c>
    </row>
    <row r="39" spans="2:206" s="523" customFormat="1" ht="13.8" hidden="1">
      <c r="B39" s="656" t="s">
        <v>68</v>
      </c>
      <c r="C39" s="520">
        <v>166.94077830188681</v>
      </c>
      <c r="D39" s="520">
        <v>223.80085661048051</v>
      </c>
      <c r="E39" s="520">
        <v>162.42582568807339</v>
      </c>
      <c r="F39" s="520">
        <v>291.26871171832022</v>
      </c>
      <c r="G39" s="520">
        <v>288.15733409036989</v>
      </c>
      <c r="H39" s="520">
        <v>251.18427272727271</v>
      </c>
      <c r="I39" s="520">
        <v>194.1087956179623</v>
      </c>
      <c r="J39" s="520">
        <v>263.84092039800998</v>
      </c>
      <c r="K39" s="520">
        <v>458.22554653844747</v>
      </c>
      <c r="L39" s="520">
        <v>310.62412087912082</v>
      </c>
      <c r="M39" s="520">
        <v>258.39263888888888</v>
      </c>
      <c r="N39" s="520">
        <v>517.93929149797577</v>
      </c>
      <c r="O39" s="520">
        <v>185.13663967107311</v>
      </c>
      <c r="P39" s="520">
        <v>261.57316666666651</v>
      </c>
      <c r="Q39" s="520">
        <v>243.79156611039789</v>
      </c>
      <c r="R39" s="520">
        <v>199.11715572715579</v>
      </c>
      <c r="S39" s="520">
        <v>86.133008680555548</v>
      </c>
      <c r="T39" s="520">
        <v>742.80248988484288</v>
      </c>
      <c r="U39" s="520">
        <v>75.511166666666654</v>
      </c>
      <c r="V39" s="520">
        <v>162.99472222222221</v>
      </c>
      <c r="W39" s="520">
        <v>151.19714880644241</v>
      </c>
      <c r="X39" s="521">
        <v>213.27750044302681</v>
      </c>
      <c r="Y39" s="520">
        <v>141.79783208020049</v>
      </c>
      <c r="Z39" s="520">
        <v>219.08287114845939</v>
      </c>
      <c r="AA39" s="520">
        <v>68.43807692307692</v>
      </c>
      <c r="AB39" s="520">
        <v>114.1246664473684</v>
      </c>
      <c r="AC39" s="520">
        <v>70.567593984962414</v>
      </c>
      <c r="AD39" s="520">
        <v>103.1913793103448</v>
      </c>
      <c r="AE39" s="520">
        <v>73.411188811188808</v>
      </c>
      <c r="AF39" s="520">
        <v>162.1309848484849</v>
      </c>
      <c r="AG39" s="520">
        <v>101.00685874765961</v>
      </c>
      <c r="AH39" s="520">
        <v>90.248958333333334</v>
      </c>
      <c r="AI39" s="520">
        <v>99.061619433198373</v>
      </c>
      <c r="AJ39" s="520">
        <v>159.95724734249421</v>
      </c>
      <c r="AK39" s="520">
        <v>77.514444444444436</v>
      </c>
      <c r="AL39" s="520">
        <v>107.2031666666667</v>
      </c>
      <c r="AM39" s="520">
        <v>62.877249999999997</v>
      </c>
      <c r="AN39" s="520">
        <v>146.96251461988311</v>
      </c>
      <c r="AO39" s="520">
        <v>59.022272727272728</v>
      </c>
      <c r="AP39" s="520">
        <v>89.870217391304365</v>
      </c>
      <c r="AQ39" s="520">
        <v>65.283399470899468</v>
      </c>
      <c r="AR39" s="520">
        <v>114.78277221526911</v>
      </c>
      <c r="AS39" s="520">
        <v>66.184680851063817</v>
      </c>
      <c r="AT39" s="520">
        <v>108.3365306122449</v>
      </c>
      <c r="AU39" s="520">
        <v>82.309114540026528</v>
      </c>
      <c r="AV39" s="520">
        <v>105</v>
      </c>
      <c r="AW39" s="520">
        <v>66.963833333333341</v>
      </c>
      <c r="AX39" s="520">
        <v>99.873838235294144</v>
      </c>
      <c r="AY39" s="520">
        <v>283.41785407951789</v>
      </c>
      <c r="AZ39" s="520">
        <v>459.33703875661382</v>
      </c>
      <c r="BA39" s="520">
        <v>288.74895644283117</v>
      </c>
      <c r="BB39" s="520">
        <v>621.2870661157026</v>
      </c>
      <c r="BC39" s="520">
        <v>172.20455303643729</v>
      </c>
      <c r="BD39" s="520">
        <v>191.81730769230771</v>
      </c>
      <c r="BE39" s="520">
        <v>124.8403508771931</v>
      </c>
      <c r="BF39" s="520">
        <v>130.71571428571431</v>
      </c>
      <c r="BG39" s="520">
        <v>236.6235626539754</v>
      </c>
      <c r="BH39" s="520">
        <v>321.16414054144383</v>
      </c>
      <c r="BI39" s="520">
        <v>236.0623417803769</v>
      </c>
      <c r="BJ39" s="520">
        <v>186.6780769230769</v>
      </c>
      <c r="BK39" s="520">
        <v>254.5506550768456</v>
      </c>
      <c r="BL39" s="520">
        <v>113.13422765957451</v>
      </c>
      <c r="BM39" s="520">
        <v>87.712245564892612</v>
      </c>
      <c r="BN39" s="520">
        <v>108.9302142857143</v>
      </c>
      <c r="BO39" s="520">
        <v>181.89244444444449</v>
      </c>
      <c r="BP39" s="520">
        <v>326.9885714285715</v>
      </c>
      <c r="BQ39" s="520">
        <v>154.857125470878</v>
      </c>
      <c r="BR39" s="520">
        <v>491.46364062329752</v>
      </c>
      <c r="BS39" s="520">
        <v>113.10335004177109</v>
      </c>
      <c r="BT39" s="520">
        <v>101.5456932773109</v>
      </c>
      <c r="BU39" s="520">
        <v>74.131</v>
      </c>
      <c r="BV39" s="520">
        <v>107.74833333333331</v>
      </c>
      <c r="BW39" s="520">
        <v>114.9713878205128</v>
      </c>
      <c r="BX39" s="520">
        <v>141.7038461538462</v>
      </c>
      <c r="BY39" s="520">
        <v>82.681508875739667</v>
      </c>
      <c r="BZ39" s="520">
        <v>89.965880325814524</v>
      </c>
      <c r="CA39" s="520">
        <v>428.93067865497068</v>
      </c>
      <c r="CB39" s="520">
        <v>166.53768817204289</v>
      </c>
      <c r="CC39" s="520">
        <v>63.494807692307702</v>
      </c>
      <c r="CD39" s="520">
        <v>120.33687500000001</v>
      </c>
      <c r="CE39" s="520">
        <v>312.78880310457532</v>
      </c>
      <c r="CF39" s="520">
        <v>196.1444444444445</v>
      </c>
      <c r="CG39" s="520">
        <v>200.0238333333333</v>
      </c>
      <c r="CH39" s="520">
        <v>418.67000000000007</v>
      </c>
      <c r="CI39" s="520">
        <v>292.9631871345029</v>
      </c>
      <c r="CJ39" s="520">
        <v>387.46277777777777</v>
      </c>
      <c r="CK39" s="520">
        <v>316.63051724137932</v>
      </c>
      <c r="CL39" s="520">
        <v>174.43916666666669</v>
      </c>
      <c r="CM39" s="520">
        <v>66.449411764705886</v>
      </c>
      <c r="CN39" s="520">
        <v>130.38815789473691</v>
      </c>
      <c r="CO39" s="520">
        <v>63.519722222222221</v>
      </c>
      <c r="CP39" s="520">
        <v>96.208947368421036</v>
      </c>
      <c r="CQ39" s="520">
        <v>59.67799999999999</v>
      </c>
      <c r="CR39" s="520">
        <v>246.3863796052631</v>
      </c>
      <c r="CS39" s="520">
        <v>62.528676470588231</v>
      </c>
      <c r="CT39" s="520">
        <v>87.099142857142866</v>
      </c>
      <c r="CU39" s="520">
        <v>81.835861244019156</v>
      </c>
      <c r="CV39" s="520">
        <v>152.9935714285715</v>
      </c>
      <c r="CW39" s="520">
        <v>66.392250000000004</v>
      </c>
      <c r="CX39" s="520">
        <v>108.95571428571429</v>
      </c>
      <c r="CY39" s="520">
        <v>113.87836228643511</v>
      </c>
      <c r="CZ39" s="520">
        <v>114.19060977777779</v>
      </c>
      <c r="DA39" s="520">
        <v>77.475666666666683</v>
      </c>
      <c r="DB39" s="520">
        <v>84.599193548387092</v>
      </c>
      <c r="DC39" s="520">
        <v>257.78228547008553</v>
      </c>
      <c r="DD39" s="520">
        <v>427.56939999999997</v>
      </c>
      <c r="DE39" s="520">
        <v>257.820947368421</v>
      </c>
      <c r="DF39" s="520">
        <v>397.30799999999999</v>
      </c>
      <c r="DG39" s="520">
        <v>110.34823708089669</v>
      </c>
      <c r="DH39" s="520">
        <v>160.95948936842109</v>
      </c>
      <c r="DI39" s="520">
        <v>76.502703455964337</v>
      </c>
      <c r="DJ39" s="520">
        <v>128.1753448275862</v>
      </c>
      <c r="DK39" s="520">
        <v>66.263043478260869</v>
      </c>
      <c r="DL39" s="520">
        <v>96.718153277931677</v>
      </c>
      <c r="DM39" s="520">
        <v>60.655397536394183</v>
      </c>
      <c r="DN39" s="520">
        <v>103.4324696356275</v>
      </c>
      <c r="DO39" s="520">
        <v>146.2017673864149</v>
      </c>
      <c r="DP39" s="520">
        <v>491.60094473684211</v>
      </c>
      <c r="DQ39" s="520">
        <v>169.97192982456141</v>
      </c>
      <c r="DR39" s="520">
        <v>112.2445454545455</v>
      </c>
      <c r="DS39" s="520">
        <v>121.5712581168831</v>
      </c>
      <c r="DT39" s="520">
        <v>320.62437499999999</v>
      </c>
      <c r="DU39" s="520">
        <v>97.479137931034487</v>
      </c>
      <c r="DV39" s="520">
        <v>809.24689807741265</v>
      </c>
      <c r="DW39" s="520">
        <v>286.2825975975976</v>
      </c>
      <c r="DX39" s="520">
        <v>291.51547619047619</v>
      </c>
      <c r="DY39" s="520">
        <v>263.47797297297302</v>
      </c>
      <c r="DZ39" s="520">
        <v>384.63709677419348</v>
      </c>
      <c r="EA39" s="520">
        <v>213.4707108314264</v>
      </c>
      <c r="EB39" s="520">
        <v>301.7961728395062</v>
      </c>
      <c r="EC39" s="520">
        <v>202.9940217391304</v>
      </c>
      <c r="ED39" s="520">
        <v>476.18296744112541</v>
      </c>
      <c r="EE39" s="520">
        <v>103.2954125</v>
      </c>
      <c r="EF39" s="520">
        <v>723.49296052631564</v>
      </c>
      <c r="EG39" s="520">
        <v>93.73</v>
      </c>
      <c r="EH39" s="520">
        <v>86.187222222222246</v>
      </c>
      <c r="EI39" s="520">
        <v>88.73640263157894</v>
      </c>
      <c r="EJ39" s="520">
        <v>93.843399999999988</v>
      </c>
      <c r="EK39" s="520">
        <v>68.685000000000002</v>
      </c>
      <c r="EL39" s="520">
        <v>100.069126984127</v>
      </c>
      <c r="EM39" s="520">
        <v>80.115143209876535</v>
      </c>
      <c r="EN39" s="520">
        <v>324.00416666666678</v>
      </c>
      <c r="EO39" s="520">
        <v>64.265714285714282</v>
      </c>
      <c r="EP39" s="520">
        <v>821.60888888888894</v>
      </c>
      <c r="EQ39" s="520">
        <v>107.8039981684982</v>
      </c>
      <c r="ER39" s="522">
        <v>230.42380850000001</v>
      </c>
      <c r="ES39" s="520">
        <v>70.431585365853664</v>
      </c>
      <c r="ET39" s="520">
        <v>552.70573232323227</v>
      </c>
      <c r="EU39" s="520">
        <v>222.565</v>
      </c>
      <c r="EV39" s="520">
        <v>328.05</v>
      </c>
      <c r="EW39" s="520">
        <v>239.74166666666659</v>
      </c>
      <c r="EX39" s="520">
        <v>292.43</v>
      </c>
      <c r="EY39" s="520">
        <v>200.62825399896801</v>
      </c>
      <c r="EZ39" s="520">
        <v>109.20412955465591</v>
      </c>
      <c r="FA39" s="520">
        <v>72.48615384615384</v>
      </c>
      <c r="FB39" s="520">
        <v>100.22499999999999</v>
      </c>
      <c r="FC39" s="520">
        <v>157.5377329038329</v>
      </c>
      <c r="FD39" s="520">
        <v>192.8522303921568</v>
      </c>
      <c r="FE39" s="520">
        <v>112.0733597779203</v>
      </c>
      <c r="FF39" s="520">
        <v>400.05506097560982</v>
      </c>
      <c r="FG39" s="520">
        <v>80.526264367816111</v>
      </c>
      <c r="FH39" s="520">
        <v>271.10210863678827</v>
      </c>
      <c r="FI39" s="520">
        <v>77.316444444444429</v>
      </c>
      <c r="FJ39" s="520">
        <v>121.36446969696971</v>
      </c>
      <c r="FK39" s="520">
        <v>94.549641943734002</v>
      </c>
      <c r="FL39" s="520">
        <v>317.16562294372301</v>
      </c>
      <c r="FM39" s="520">
        <v>115.290728937729</v>
      </c>
      <c r="FN39" s="520">
        <v>106.06014957264961</v>
      </c>
      <c r="FO39" s="520">
        <v>76.477761904761891</v>
      </c>
      <c r="FP39" s="520">
        <v>123.7127333333333</v>
      </c>
      <c r="FQ39" s="520">
        <v>72.422499999999999</v>
      </c>
      <c r="FR39" s="520">
        <v>97.312647058823529</v>
      </c>
      <c r="FS39" s="520">
        <v>61.573749999999997</v>
      </c>
      <c r="FT39" s="520">
        <v>777.21500000000003</v>
      </c>
      <c r="FU39" s="520">
        <v>60.853749999999998</v>
      </c>
      <c r="FV39" s="520">
        <v>84.148333333333326</v>
      </c>
      <c r="FW39" s="520">
        <v>287.46478162790078</v>
      </c>
      <c r="FX39" s="520">
        <v>246.09346153846161</v>
      </c>
      <c r="FY39" s="520">
        <v>206.8397826086956</v>
      </c>
      <c r="FZ39" s="520">
        <v>315.13461538461542</v>
      </c>
      <c r="GA39" s="520">
        <v>92.790681511470979</v>
      </c>
      <c r="GB39" s="520">
        <v>151.5430952380953</v>
      </c>
      <c r="GC39" s="520">
        <v>84.529206349206376</v>
      </c>
      <c r="GD39" s="520">
        <v>304.1331395348837</v>
      </c>
      <c r="GE39" s="520">
        <v>75.178124999999994</v>
      </c>
      <c r="GF39" s="520">
        <v>89.132999999999996</v>
      </c>
      <c r="GG39" s="520">
        <v>66.75222222222223</v>
      </c>
      <c r="GH39" s="520">
        <v>129.4107870370371</v>
      </c>
      <c r="GI39" s="520">
        <v>190.0309756097561</v>
      </c>
      <c r="GJ39" s="520">
        <v>146.37327597840749</v>
      </c>
      <c r="GK39" s="520">
        <v>114.9677647058822</v>
      </c>
      <c r="GL39" s="520">
        <v>174.11213120213131</v>
      </c>
      <c r="GM39" s="520">
        <v>101.962625</v>
      </c>
      <c r="GN39" s="520">
        <v>149.230927282594</v>
      </c>
      <c r="GO39" s="520">
        <v>95.241952516619165</v>
      </c>
      <c r="GP39" s="520">
        <v>184.93581942922091</v>
      </c>
      <c r="GQ39" s="520">
        <v>101.9765370851227</v>
      </c>
      <c r="GR39" s="520">
        <v>357.96777662997619</v>
      </c>
      <c r="GS39" s="520">
        <v>65.094166666666666</v>
      </c>
      <c r="GT39" s="520">
        <v>4260.5043809523804</v>
      </c>
      <c r="GU39" s="520">
        <v>58.651666666666671</v>
      </c>
      <c r="GV39" s="520">
        <v>146.71969000000001</v>
      </c>
      <c r="GW39" s="520">
        <v>65.505499999999998</v>
      </c>
      <c r="GX39" s="520">
        <v>99.674000000000007</v>
      </c>
    </row>
    <row r="40" spans="2:206" s="523" customFormat="1" ht="13.8" hidden="1">
      <c r="B40" s="656" t="s">
        <v>69</v>
      </c>
      <c r="C40" s="520">
        <v>129.74716981132079</v>
      </c>
      <c r="D40" s="520">
        <v>160.00777777777779</v>
      </c>
      <c r="E40" s="520">
        <v>128.3302752293578</v>
      </c>
      <c r="F40" s="520">
        <v>173.79268292682929</v>
      </c>
      <c r="G40" s="520">
        <v>230.7245308641975</v>
      </c>
      <c r="H40" s="520">
        <v>188.45636363636359</v>
      </c>
      <c r="I40" s="520">
        <v>144.76666666666671</v>
      </c>
      <c r="J40" s="520">
        <v>184.35970149253731</v>
      </c>
      <c r="K40" s="520">
        <v>240.2394565217391</v>
      </c>
      <c r="L40" s="520">
        <v>213.88205128205129</v>
      </c>
      <c r="M40" s="520">
        <v>190.3111111111111</v>
      </c>
      <c r="N40" s="520">
        <v>407.96923076923082</v>
      </c>
      <c r="O40" s="520">
        <v>118.5</v>
      </c>
      <c r="P40" s="520">
        <v>189.47</v>
      </c>
      <c r="Q40" s="520">
        <v>136.89268292682931</v>
      </c>
      <c r="R40" s="520">
        <v>105.0243243243243</v>
      </c>
      <c r="S40" s="520">
        <v>61.558218750000002</v>
      </c>
      <c r="T40" s="520">
        <v>587.10476190476197</v>
      </c>
      <c r="U40" s="520">
        <v>58.830000000000013</v>
      </c>
      <c r="V40" s="520">
        <v>73.783333333333331</v>
      </c>
      <c r="W40" s="520">
        <v>104.1272950819672</v>
      </c>
      <c r="X40" s="521">
        <v>132.58787878787879</v>
      </c>
      <c r="Y40" s="520">
        <v>106.9</v>
      </c>
      <c r="Z40" s="520">
        <v>159.31960784313719</v>
      </c>
      <c r="AA40" s="520">
        <v>58.419230769230772</v>
      </c>
      <c r="AB40" s="520">
        <v>70.503749999999997</v>
      </c>
      <c r="AC40" s="520">
        <v>59.396428571428558</v>
      </c>
      <c r="AD40" s="520">
        <v>77.451724137931009</v>
      </c>
      <c r="AE40" s="520">
        <v>59.054545454545448</v>
      </c>
      <c r="AF40" s="520">
        <v>130.63636363636371</v>
      </c>
      <c r="AG40" s="520">
        <v>58.108695652173907</v>
      </c>
      <c r="AH40" s="520">
        <v>75.137500000000003</v>
      </c>
      <c r="AI40" s="520">
        <v>62.638461538461542</v>
      </c>
      <c r="AJ40" s="520">
        <v>79.35720689655173</v>
      </c>
      <c r="AK40" s="520">
        <v>60.322222222222223</v>
      </c>
      <c r="AL40" s="520">
        <v>80.629999999999981</v>
      </c>
      <c r="AM40" s="520">
        <v>53.225000000000001</v>
      </c>
      <c r="AN40" s="520">
        <v>77.03157894736843</v>
      </c>
      <c r="AO40" s="520">
        <v>54.122727272727268</v>
      </c>
      <c r="AP40" s="520">
        <v>75.217391304347814</v>
      </c>
      <c r="AQ40" s="520">
        <v>57.409523809523819</v>
      </c>
      <c r="AR40" s="520">
        <v>69.436170212765958</v>
      </c>
      <c r="AS40" s="520">
        <v>57.614893617021274</v>
      </c>
      <c r="AT40" s="520">
        <v>75.518367346938774</v>
      </c>
      <c r="AU40" s="520">
        <v>70.941857142857145</v>
      </c>
      <c r="AV40" s="520">
        <v>65.552173913043475</v>
      </c>
      <c r="AW40" s="520">
        <v>58.930000000000007</v>
      </c>
      <c r="AX40" s="520">
        <v>82.833333333333343</v>
      </c>
      <c r="AY40" s="520">
        <v>187.43225806451611</v>
      </c>
      <c r="AZ40" s="520">
        <v>233.56359523809519</v>
      </c>
      <c r="BA40" s="520">
        <v>219.38793103448279</v>
      </c>
      <c r="BB40" s="520">
        <v>343.8</v>
      </c>
      <c r="BC40" s="520">
        <v>121.9124210526316</v>
      </c>
      <c r="BD40" s="520">
        <v>144.7076923076923</v>
      </c>
      <c r="BE40" s="520">
        <v>108.65263157894741</v>
      </c>
      <c r="BF40" s="520">
        <v>93.171428571428564</v>
      </c>
      <c r="BG40" s="520">
        <v>127.2348723404255</v>
      </c>
      <c r="BH40" s="520">
        <v>179.74866666666671</v>
      </c>
      <c r="BI40" s="520">
        <v>156.6933333333333</v>
      </c>
      <c r="BJ40" s="520">
        <v>122.20192307692309</v>
      </c>
      <c r="BK40" s="520">
        <v>165.05079365079371</v>
      </c>
      <c r="BL40" s="520">
        <v>73.529765957446813</v>
      </c>
      <c r="BM40" s="520">
        <v>59.525396825396818</v>
      </c>
      <c r="BN40" s="520">
        <v>79.341428571428565</v>
      </c>
      <c r="BO40" s="520">
        <v>114.68</v>
      </c>
      <c r="BP40" s="520">
        <v>174.76666666666671</v>
      </c>
      <c r="BQ40" s="520">
        <v>109.60689655172411</v>
      </c>
      <c r="BR40" s="520">
        <v>381.73043478260871</v>
      </c>
      <c r="BS40" s="520">
        <v>58.528571428571418</v>
      </c>
      <c r="BT40" s="520">
        <v>68.064285714285703</v>
      </c>
      <c r="BU40" s="520">
        <v>57.073333333333331</v>
      </c>
      <c r="BV40" s="520">
        <v>89.859999999999971</v>
      </c>
      <c r="BW40" s="520">
        <v>60.080423076923083</v>
      </c>
      <c r="BX40" s="520">
        <v>72.41538461538461</v>
      </c>
      <c r="BY40" s="520">
        <v>59.66153846153847</v>
      </c>
      <c r="BZ40" s="520">
        <v>73.107142857142861</v>
      </c>
      <c r="CA40" s="520">
        <v>320.02807407407408</v>
      </c>
      <c r="CB40" s="520">
        <v>121.2322580645161</v>
      </c>
      <c r="CC40" s="520">
        <v>57.669230769230772</v>
      </c>
      <c r="CD40" s="520">
        <v>80.621875000000003</v>
      </c>
      <c r="CE40" s="520">
        <v>159.5</v>
      </c>
      <c r="CF40" s="520">
        <v>139.44444444444451</v>
      </c>
      <c r="CG40" s="520">
        <v>127.3233333333333</v>
      </c>
      <c r="CH40" s="520">
        <v>216.2</v>
      </c>
      <c r="CI40" s="520">
        <v>226.7</v>
      </c>
      <c r="CJ40" s="520">
        <v>264.41666666666669</v>
      </c>
      <c r="CK40" s="520">
        <v>248.12758620689661</v>
      </c>
      <c r="CL40" s="520">
        <v>110.45666666666671</v>
      </c>
      <c r="CM40" s="520">
        <v>58.223529411764702</v>
      </c>
      <c r="CN40" s="520">
        <v>69.047368421052624</v>
      </c>
      <c r="CO40" s="520">
        <v>57.5</v>
      </c>
      <c r="CP40" s="520">
        <v>75.168421052631587</v>
      </c>
      <c r="CQ40" s="520">
        <v>56.179999999999993</v>
      </c>
      <c r="CR40" s="520">
        <v>102.78053125</v>
      </c>
      <c r="CS40" s="520">
        <v>57.435294117647061</v>
      </c>
      <c r="CT40" s="520">
        <v>74.305714285714288</v>
      </c>
      <c r="CU40" s="520">
        <v>76.057894736842115</v>
      </c>
      <c r="CV40" s="520">
        <v>130.28095238095241</v>
      </c>
      <c r="CW40" s="520">
        <v>59.879999999999981</v>
      </c>
      <c r="CX40" s="520">
        <v>86.45714285714287</v>
      </c>
      <c r="CY40" s="520">
        <v>58.918518518518518</v>
      </c>
      <c r="CZ40" s="520">
        <v>66.17855999999999</v>
      </c>
      <c r="DA40" s="520">
        <v>59.033333333333317</v>
      </c>
      <c r="DB40" s="520">
        <v>70.983870967741936</v>
      </c>
      <c r="DC40" s="520">
        <v>206.72524999999999</v>
      </c>
      <c r="DD40" s="520">
        <v>323.00799999999998</v>
      </c>
      <c r="DE40" s="520">
        <v>208.32285714285709</v>
      </c>
      <c r="DF40" s="520">
        <v>284.47666666666657</v>
      </c>
      <c r="DG40" s="520">
        <v>71.86163333333333</v>
      </c>
      <c r="DH40" s="520">
        <v>78.358360000000005</v>
      </c>
      <c r="DI40" s="520">
        <v>57.938461538461539</v>
      </c>
      <c r="DJ40" s="520">
        <v>85.886206896551712</v>
      </c>
      <c r="DK40" s="520">
        <v>55.252173913043478</v>
      </c>
      <c r="DL40" s="520">
        <v>69.247368421052641</v>
      </c>
      <c r="DM40" s="520">
        <v>54.05957446808511</v>
      </c>
      <c r="DN40" s="520">
        <v>73.896153846153851</v>
      </c>
      <c r="DO40" s="520">
        <v>68.250846153846155</v>
      </c>
      <c r="DP40" s="520">
        <v>362.84573684210523</v>
      </c>
      <c r="DQ40" s="520">
        <v>66.952631578947376</v>
      </c>
      <c r="DR40" s="520">
        <v>77.699999999999989</v>
      </c>
      <c r="DS40" s="520">
        <v>71.094250000000002</v>
      </c>
      <c r="DT40" s="520">
        <v>206.58333333333329</v>
      </c>
      <c r="DU40" s="520">
        <v>65.99655172413793</v>
      </c>
      <c r="DV40" s="520">
        <v>429.8</v>
      </c>
      <c r="DW40" s="520">
        <v>214.49459459459459</v>
      </c>
      <c r="DX40" s="520">
        <v>215.50476190476189</v>
      </c>
      <c r="DY40" s="520">
        <v>198.28378378378369</v>
      </c>
      <c r="DZ40" s="520">
        <v>262.35483870967738</v>
      </c>
      <c r="EA40" s="520">
        <v>161.1945434782609</v>
      </c>
      <c r="EB40" s="520">
        <v>231.33888888888879</v>
      </c>
      <c r="EC40" s="520">
        <v>144.86739130434779</v>
      </c>
      <c r="ED40" s="520">
        <v>290.21351351351348</v>
      </c>
      <c r="EE40" s="520">
        <v>62.903750000000002</v>
      </c>
      <c r="EF40" s="520">
        <v>581.6</v>
      </c>
      <c r="EG40" s="520">
        <v>60.166666666666657</v>
      </c>
      <c r="EH40" s="520">
        <v>69.033333333333331</v>
      </c>
      <c r="EI40" s="520">
        <v>63.600166666666667</v>
      </c>
      <c r="EJ40" s="520">
        <v>69.228000000000009</v>
      </c>
      <c r="EK40" s="520">
        <v>58.615000000000009</v>
      </c>
      <c r="EL40" s="520">
        <v>70.70952380952383</v>
      </c>
      <c r="EM40" s="520">
        <v>59.059333333333328</v>
      </c>
      <c r="EN40" s="520">
        <v>109.2</v>
      </c>
      <c r="EO40" s="520">
        <v>56.68571428571429</v>
      </c>
      <c r="EP40" s="520">
        <v>582.09999999999991</v>
      </c>
      <c r="EQ40" s="520">
        <v>62.987499999999997</v>
      </c>
      <c r="ER40" s="522">
        <v>115.4136364</v>
      </c>
      <c r="ES40" s="520">
        <v>60.21463414634146</v>
      </c>
      <c r="ET40" s="520">
        <v>461.1431818181818</v>
      </c>
      <c r="EU40" s="520">
        <v>162.69166666666669</v>
      </c>
      <c r="EV40" s="520">
        <v>250</v>
      </c>
      <c r="EW40" s="520">
        <v>188.58333333333329</v>
      </c>
      <c r="EX40" s="520">
        <v>203.1</v>
      </c>
      <c r="EY40" s="520">
        <v>64.433176470588236</v>
      </c>
      <c r="EZ40" s="520">
        <v>72.592307692307699</v>
      </c>
      <c r="FA40" s="520">
        <v>60.461538461538453</v>
      </c>
      <c r="FB40" s="520">
        <v>77.293749999999989</v>
      </c>
      <c r="FC40" s="520">
        <v>107.36076923076919</v>
      </c>
      <c r="FD40" s="520">
        <v>129.07499999999999</v>
      </c>
      <c r="FE40" s="520">
        <v>61.368041237113403</v>
      </c>
      <c r="FF40" s="520">
        <v>266.54268292682929</v>
      </c>
      <c r="FG40" s="520">
        <v>61.341379310344813</v>
      </c>
      <c r="FH40" s="520">
        <v>84.527823529411762</v>
      </c>
      <c r="FI40" s="520">
        <v>64.706666666666663</v>
      </c>
      <c r="FJ40" s="520">
        <v>86.942424242424238</v>
      </c>
      <c r="FK40" s="520">
        <v>84.591304347826096</v>
      </c>
      <c r="FL40" s="520">
        <v>127.0432</v>
      </c>
      <c r="FM40" s="520">
        <v>95.852000000000004</v>
      </c>
      <c r="FN40" s="520">
        <v>85.284615384615407</v>
      </c>
      <c r="FO40" s="520">
        <v>60.94</v>
      </c>
      <c r="FP40" s="520">
        <v>75.893933333333337</v>
      </c>
      <c r="FQ40" s="520">
        <v>59.137500000000003</v>
      </c>
      <c r="FR40" s="520">
        <v>69.811764705882368</v>
      </c>
      <c r="FS40" s="520">
        <v>53.274999999999991</v>
      </c>
      <c r="FT40" s="520">
        <v>334.76666666666671</v>
      </c>
      <c r="FU40" s="520">
        <v>55.637500000000003</v>
      </c>
      <c r="FV40" s="520">
        <v>73.177777777777777</v>
      </c>
      <c r="FW40" s="520">
        <v>207.42307692307691</v>
      </c>
      <c r="FX40" s="520">
        <v>191.72307692307689</v>
      </c>
      <c r="FY40" s="520">
        <v>158.2347826086957</v>
      </c>
      <c r="FZ40" s="520">
        <v>238.92307692307691</v>
      </c>
      <c r="GA40" s="520">
        <v>62.164102564102564</v>
      </c>
      <c r="GB40" s="520">
        <v>85.79285714285713</v>
      </c>
      <c r="GC40" s="520">
        <v>59.054761904761911</v>
      </c>
      <c r="GD40" s="520">
        <v>258.48604651162788</v>
      </c>
      <c r="GE40" s="520">
        <v>57.897499999999987</v>
      </c>
      <c r="GF40" s="520">
        <v>63.242222222222217</v>
      </c>
      <c r="GG40" s="520">
        <v>58.477777777777767</v>
      </c>
      <c r="GH40" s="520">
        <v>86.014583333333334</v>
      </c>
      <c r="GI40" s="520">
        <v>142.18536585365851</v>
      </c>
      <c r="GJ40" s="520">
        <v>105.9410256410256</v>
      </c>
      <c r="GK40" s="520">
        <v>97.587500000000006</v>
      </c>
      <c r="GL40" s="520">
        <v>132.1318181818182</v>
      </c>
      <c r="GM40" s="520">
        <v>84.522500000000008</v>
      </c>
      <c r="GN40" s="520">
        <v>108.9533333333333</v>
      </c>
      <c r="GO40" s="520">
        <v>78.817777777777778</v>
      </c>
      <c r="GP40" s="520">
        <v>122.4304347826087</v>
      </c>
      <c r="GQ40" s="520">
        <v>69.757483870967746</v>
      </c>
      <c r="GR40" s="520">
        <v>240.43208333333331</v>
      </c>
      <c r="GS40" s="520">
        <v>57.161111111111097</v>
      </c>
      <c r="GT40" s="520">
        <v>3271.062857142857</v>
      </c>
      <c r="GU40" s="520">
        <v>55.788888888888891</v>
      </c>
      <c r="GV40" s="520">
        <v>77.513800000000003</v>
      </c>
      <c r="GW40" s="520">
        <v>57.65</v>
      </c>
      <c r="GX40" s="520">
        <v>72.339999999999989</v>
      </c>
    </row>
    <row r="41" spans="2:206" s="523" customFormat="1" ht="13.2" hidden="1">
      <c r="B41" s="657" t="s">
        <v>70</v>
      </c>
      <c r="C41" s="524">
        <v>73</v>
      </c>
      <c r="D41" s="524">
        <v>53</v>
      </c>
      <c r="E41" s="524">
        <v>74</v>
      </c>
      <c r="F41" s="524">
        <v>41</v>
      </c>
      <c r="G41" s="524">
        <v>34</v>
      </c>
      <c r="H41" s="524">
        <v>26</v>
      </c>
      <c r="I41" s="524">
        <v>41</v>
      </c>
      <c r="J41" s="524">
        <v>22</v>
      </c>
      <c r="K41" s="525">
        <v>5</v>
      </c>
      <c r="L41" s="525">
        <v>2</v>
      </c>
      <c r="M41" s="525">
        <v>6</v>
      </c>
      <c r="N41" s="525">
        <v>31</v>
      </c>
      <c r="O41" s="525">
        <v>24</v>
      </c>
      <c r="P41" s="525">
        <v>8</v>
      </c>
      <c r="Q41" s="525">
        <v>16</v>
      </c>
      <c r="R41" s="525">
        <v>17</v>
      </c>
      <c r="S41" s="525">
        <v>30</v>
      </c>
      <c r="T41" s="525">
        <v>16</v>
      </c>
      <c r="U41" s="525">
        <v>28</v>
      </c>
      <c r="V41" s="525">
        <v>32</v>
      </c>
      <c r="W41" s="525">
        <v>35</v>
      </c>
      <c r="X41" s="526">
        <v>14</v>
      </c>
      <c r="Y41" s="525">
        <v>35</v>
      </c>
      <c r="Z41" s="525">
        <v>20</v>
      </c>
      <c r="AA41" s="525">
        <v>25</v>
      </c>
      <c r="AB41" s="525">
        <v>13</v>
      </c>
      <c r="AC41" s="525">
        <v>28</v>
      </c>
      <c r="AD41" s="525">
        <v>26</v>
      </c>
      <c r="AE41" s="524">
        <v>21</v>
      </c>
      <c r="AF41" s="524">
        <v>20</v>
      </c>
      <c r="AG41" s="524">
        <v>20</v>
      </c>
      <c r="AH41" s="524">
        <v>24</v>
      </c>
      <c r="AI41" s="524">
        <v>23</v>
      </c>
      <c r="AJ41" s="524">
        <v>25</v>
      </c>
      <c r="AK41" s="525">
        <v>26</v>
      </c>
      <c r="AL41" s="524">
        <v>26</v>
      </c>
      <c r="AM41" s="524">
        <v>19</v>
      </c>
      <c r="AN41" s="524">
        <v>16</v>
      </c>
      <c r="AO41" s="524">
        <v>22</v>
      </c>
      <c r="AP41" s="524">
        <v>22</v>
      </c>
      <c r="AQ41" s="524">
        <v>42</v>
      </c>
      <c r="AR41" s="524">
        <v>43</v>
      </c>
      <c r="AS41" s="524">
        <v>46</v>
      </c>
      <c r="AT41" s="524">
        <v>44</v>
      </c>
      <c r="AU41" s="524">
        <v>27</v>
      </c>
      <c r="AV41" s="524">
        <v>21</v>
      </c>
      <c r="AW41" s="524">
        <v>30</v>
      </c>
      <c r="AX41" s="524">
        <v>29</v>
      </c>
      <c r="AY41" s="524">
        <v>21</v>
      </c>
      <c r="AZ41" s="524">
        <v>14</v>
      </c>
      <c r="BA41" s="524">
        <v>22</v>
      </c>
      <c r="BB41" s="524">
        <v>13</v>
      </c>
      <c r="BC41" s="524">
        <v>18</v>
      </c>
      <c r="BD41" s="524">
        <v>11</v>
      </c>
      <c r="BE41" s="524">
        <v>18</v>
      </c>
      <c r="BF41" s="524">
        <v>13</v>
      </c>
      <c r="BG41" s="524">
        <v>18</v>
      </c>
      <c r="BH41" s="525">
        <v>5</v>
      </c>
      <c r="BI41" s="524">
        <v>19</v>
      </c>
      <c r="BJ41" s="524">
        <v>19</v>
      </c>
      <c r="BK41" s="524">
        <v>57</v>
      </c>
      <c r="BL41" s="525">
        <v>42</v>
      </c>
      <c r="BM41" s="524">
        <v>61</v>
      </c>
      <c r="BN41" s="524">
        <v>61</v>
      </c>
      <c r="BO41" s="524">
        <v>13</v>
      </c>
      <c r="BP41" s="524">
        <v>1</v>
      </c>
      <c r="BQ41" s="524">
        <v>14</v>
      </c>
      <c r="BR41" s="524">
        <v>8</v>
      </c>
      <c r="BS41" s="524">
        <v>12</v>
      </c>
      <c r="BT41" s="524">
        <v>12</v>
      </c>
      <c r="BU41" s="524">
        <v>14</v>
      </c>
      <c r="BV41" s="524">
        <v>13</v>
      </c>
      <c r="BW41" s="525">
        <v>25</v>
      </c>
      <c r="BX41" s="525">
        <v>22</v>
      </c>
      <c r="BY41" s="525">
        <v>24</v>
      </c>
      <c r="BZ41" s="525">
        <v>28</v>
      </c>
      <c r="CA41" s="525">
        <v>23</v>
      </c>
      <c r="CB41" s="525">
        <v>26</v>
      </c>
      <c r="CC41" s="525">
        <v>26</v>
      </c>
      <c r="CD41" s="525">
        <v>29</v>
      </c>
      <c r="CE41" s="525">
        <v>10</v>
      </c>
      <c r="CF41" s="527">
        <v>0</v>
      </c>
      <c r="CG41" s="524">
        <v>9</v>
      </c>
      <c r="CH41" s="524">
        <v>0</v>
      </c>
      <c r="CI41" s="524">
        <v>8</v>
      </c>
      <c r="CJ41" s="524">
        <v>6</v>
      </c>
      <c r="CK41" s="524">
        <v>6</v>
      </c>
      <c r="CL41" s="524">
        <v>18</v>
      </c>
      <c r="CM41" s="524">
        <v>17</v>
      </c>
      <c r="CN41" s="524">
        <v>16</v>
      </c>
      <c r="CO41" s="524">
        <v>18</v>
      </c>
      <c r="CP41" s="524">
        <v>19</v>
      </c>
      <c r="CQ41" s="524">
        <v>30</v>
      </c>
      <c r="CR41" s="524">
        <v>26</v>
      </c>
      <c r="CS41" s="524">
        <v>34</v>
      </c>
      <c r="CT41" s="524">
        <v>35</v>
      </c>
      <c r="CU41" s="524">
        <v>18</v>
      </c>
      <c r="CV41" s="524">
        <v>20</v>
      </c>
      <c r="CW41" s="524">
        <v>20</v>
      </c>
      <c r="CX41" s="524">
        <v>19</v>
      </c>
      <c r="CY41" s="524">
        <v>24</v>
      </c>
      <c r="CZ41" s="524">
        <v>22</v>
      </c>
      <c r="DA41" s="524">
        <v>28</v>
      </c>
      <c r="DB41" s="524">
        <v>31</v>
      </c>
      <c r="DC41" s="524">
        <v>16</v>
      </c>
      <c r="DD41" s="524">
        <v>6</v>
      </c>
      <c r="DE41" s="524">
        <v>16</v>
      </c>
      <c r="DF41" s="524">
        <v>8</v>
      </c>
      <c r="DG41" s="524">
        <v>55</v>
      </c>
      <c r="DH41" s="524">
        <v>21</v>
      </c>
      <c r="DI41" s="524">
        <v>38</v>
      </c>
      <c r="DJ41" s="524">
        <v>22</v>
      </c>
      <c r="DK41" s="524">
        <v>46</v>
      </c>
      <c r="DL41" s="524">
        <v>52</v>
      </c>
      <c r="DM41" s="524">
        <v>47</v>
      </c>
      <c r="DN41" s="524">
        <v>47</v>
      </c>
      <c r="DO41" s="525">
        <v>23</v>
      </c>
      <c r="DP41" s="525">
        <v>12</v>
      </c>
      <c r="DQ41" s="525">
        <v>15</v>
      </c>
      <c r="DR41" s="525">
        <v>9</v>
      </c>
      <c r="DS41" s="525">
        <v>40</v>
      </c>
      <c r="DT41" s="525">
        <v>16</v>
      </c>
      <c r="DU41" s="525">
        <v>25</v>
      </c>
      <c r="DV41" s="525">
        <v>36</v>
      </c>
      <c r="DW41" s="524">
        <v>9</v>
      </c>
      <c r="DX41" s="524">
        <v>3</v>
      </c>
      <c r="DY41" s="524">
        <v>8</v>
      </c>
      <c r="DZ41" s="524">
        <v>0</v>
      </c>
      <c r="EA41" s="524">
        <v>9</v>
      </c>
      <c r="EB41" s="524">
        <v>5</v>
      </c>
      <c r="EC41" s="524">
        <v>10</v>
      </c>
      <c r="ED41" s="524">
        <v>2</v>
      </c>
      <c r="EE41" s="525">
        <v>3</v>
      </c>
      <c r="EF41" s="525">
        <v>1</v>
      </c>
      <c r="EG41" s="525">
        <v>3</v>
      </c>
      <c r="EH41" s="525">
        <v>3</v>
      </c>
      <c r="EI41" s="525">
        <v>18</v>
      </c>
      <c r="EJ41" s="525">
        <v>25</v>
      </c>
      <c r="EK41" s="525">
        <v>19</v>
      </c>
      <c r="EL41" s="525">
        <v>20</v>
      </c>
      <c r="EM41" s="525">
        <v>8</v>
      </c>
      <c r="EN41" s="525">
        <v>2</v>
      </c>
      <c r="EO41" s="525">
        <v>7</v>
      </c>
      <c r="EP41" s="525">
        <v>7</v>
      </c>
      <c r="EQ41" s="525">
        <v>36</v>
      </c>
      <c r="ER41" s="522">
        <v>17</v>
      </c>
      <c r="ES41" s="525">
        <v>40</v>
      </c>
      <c r="ET41" s="525">
        <v>36</v>
      </c>
      <c r="EU41" s="524">
        <v>2</v>
      </c>
      <c r="EV41" s="524">
        <v>0</v>
      </c>
      <c r="EW41" s="524">
        <v>0</v>
      </c>
      <c r="EX41" s="524">
        <v>0</v>
      </c>
      <c r="EY41" s="525">
        <v>14</v>
      </c>
      <c r="EZ41" s="528">
        <v>43.333300000000001</v>
      </c>
      <c r="FA41" s="525">
        <v>13</v>
      </c>
      <c r="FB41" s="525">
        <v>15</v>
      </c>
      <c r="FC41" s="524">
        <v>95</v>
      </c>
      <c r="FD41" s="524">
        <v>12</v>
      </c>
      <c r="FE41" s="524">
        <v>89</v>
      </c>
      <c r="FF41" s="524">
        <v>57</v>
      </c>
      <c r="FG41" s="524">
        <v>28</v>
      </c>
      <c r="FH41" s="524">
        <v>12</v>
      </c>
      <c r="FI41" s="524">
        <v>29</v>
      </c>
      <c r="FJ41" s="524">
        <v>31</v>
      </c>
      <c r="FK41" s="524">
        <v>21</v>
      </c>
      <c r="FL41" s="524">
        <v>10</v>
      </c>
      <c r="FM41" s="524">
        <v>20</v>
      </c>
      <c r="FN41" s="524">
        <v>25</v>
      </c>
      <c r="FO41" s="524">
        <v>15</v>
      </c>
      <c r="FP41" s="524">
        <v>13</v>
      </c>
      <c r="FQ41" s="524">
        <v>16</v>
      </c>
      <c r="FR41" s="524">
        <v>16</v>
      </c>
      <c r="FS41" s="524">
        <v>8</v>
      </c>
      <c r="FT41" s="524">
        <v>4</v>
      </c>
      <c r="FU41" s="524">
        <v>8</v>
      </c>
      <c r="FV41" s="524">
        <v>9</v>
      </c>
      <c r="FW41" s="525">
        <v>3</v>
      </c>
      <c r="FX41" s="525">
        <v>4</v>
      </c>
      <c r="FY41" s="525">
        <v>7</v>
      </c>
      <c r="FZ41" s="525">
        <v>0</v>
      </c>
      <c r="GA41" s="525">
        <v>37</v>
      </c>
      <c r="GB41" s="525">
        <v>38</v>
      </c>
      <c r="GC41" s="525">
        <v>41</v>
      </c>
      <c r="GD41" s="525">
        <v>39</v>
      </c>
      <c r="GE41" s="525">
        <v>39</v>
      </c>
      <c r="GF41" s="525">
        <v>45</v>
      </c>
      <c r="GG41" s="525">
        <v>45</v>
      </c>
      <c r="GH41" s="525">
        <v>38</v>
      </c>
      <c r="GI41" s="525">
        <v>35</v>
      </c>
      <c r="GJ41" s="525">
        <v>33</v>
      </c>
      <c r="GK41" s="525">
        <v>35</v>
      </c>
      <c r="GL41" s="525">
        <v>17</v>
      </c>
      <c r="GM41" s="525">
        <v>35</v>
      </c>
      <c r="GN41" s="525">
        <v>37</v>
      </c>
      <c r="GO41" s="525">
        <v>40</v>
      </c>
      <c r="GP41" s="525">
        <v>27</v>
      </c>
      <c r="GQ41" s="525">
        <v>29</v>
      </c>
      <c r="GR41" s="525">
        <v>11</v>
      </c>
      <c r="GS41" s="525">
        <v>18</v>
      </c>
      <c r="GT41" s="525">
        <v>12</v>
      </c>
      <c r="GU41" s="525">
        <v>9</v>
      </c>
      <c r="GV41" s="525">
        <v>4</v>
      </c>
      <c r="GW41" s="525">
        <v>10</v>
      </c>
      <c r="GX41" s="525">
        <v>9</v>
      </c>
    </row>
    <row r="42" spans="2:206" s="523" customFormat="1" ht="13.2" hidden="1">
      <c r="B42" s="657" t="s">
        <v>155</v>
      </c>
      <c r="C42" s="524">
        <v>68.867924528301884</v>
      </c>
      <c r="D42" s="529">
        <v>58.888888888888893</v>
      </c>
      <c r="E42" s="529">
        <v>67.88990825688073</v>
      </c>
      <c r="F42" s="524">
        <v>50</v>
      </c>
      <c r="G42" s="524">
        <v>41.97530864197531</v>
      </c>
      <c r="H42" s="529">
        <v>47.272727272727273</v>
      </c>
      <c r="I42" s="529">
        <v>50.617283950617278</v>
      </c>
      <c r="J42" s="524">
        <v>32.835820895522389</v>
      </c>
      <c r="K42" s="530">
        <v>10.869565217391299</v>
      </c>
      <c r="L42" s="531">
        <v>5.1282051282051286</v>
      </c>
      <c r="M42" s="531">
        <v>16.666666666666671</v>
      </c>
      <c r="N42" s="530">
        <v>59.615384615384613</v>
      </c>
      <c r="O42" s="530">
        <v>53.333333333333343</v>
      </c>
      <c r="P42" s="531">
        <v>40</v>
      </c>
      <c r="Q42" s="531">
        <v>39.024390243902438</v>
      </c>
      <c r="R42" s="530">
        <v>45.945945945945937</v>
      </c>
      <c r="S42" s="530">
        <v>93.75</v>
      </c>
      <c r="T42" s="530">
        <v>76.19047619047619</v>
      </c>
      <c r="U42" s="530">
        <v>93.333333333333329</v>
      </c>
      <c r="V42" s="530">
        <v>88.888888888888886</v>
      </c>
      <c r="W42" s="530">
        <v>57.377049180327873</v>
      </c>
      <c r="X42" s="531">
        <v>42.424242424242422</v>
      </c>
      <c r="Y42" s="531">
        <v>55.555555555555557</v>
      </c>
      <c r="Z42" s="530">
        <v>39.215686274509807</v>
      </c>
      <c r="AA42" s="530">
        <v>96.15384615384616</v>
      </c>
      <c r="AB42" s="530">
        <v>81.25</v>
      </c>
      <c r="AC42" s="530">
        <v>100</v>
      </c>
      <c r="AD42" s="530">
        <v>89.65517241379311</v>
      </c>
      <c r="AE42" s="524">
        <v>95.454545454545453</v>
      </c>
      <c r="AF42" s="524">
        <v>90.909090909090907</v>
      </c>
      <c r="AG42" s="524">
        <v>86.956521739130437</v>
      </c>
      <c r="AH42" s="524">
        <v>100</v>
      </c>
      <c r="AI42" s="524">
        <v>88.461538461538467</v>
      </c>
      <c r="AJ42" s="524">
        <v>86.206896551724142</v>
      </c>
      <c r="AK42" s="530">
        <v>96.296296296296291</v>
      </c>
      <c r="AL42" s="524">
        <v>86.666666666666671</v>
      </c>
      <c r="AM42" s="524">
        <v>95</v>
      </c>
      <c r="AN42" s="524">
        <v>84.21052631578948</v>
      </c>
      <c r="AO42" s="524">
        <v>100</v>
      </c>
      <c r="AP42" s="524">
        <v>95.652173913043484</v>
      </c>
      <c r="AQ42" s="524">
        <v>100</v>
      </c>
      <c r="AR42" s="524">
        <v>91.489361702127653</v>
      </c>
      <c r="AS42" s="524">
        <v>97.872340425531917</v>
      </c>
      <c r="AT42" s="524">
        <v>89.795918367346943</v>
      </c>
      <c r="AU42" s="524">
        <v>96.428571428571431</v>
      </c>
      <c r="AV42" s="524">
        <v>91.304347826086953</v>
      </c>
      <c r="AW42" s="524">
        <v>100</v>
      </c>
      <c r="AX42" s="524">
        <v>96.666666666666671</v>
      </c>
      <c r="AY42" s="524">
        <v>33.87096774193548</v>
      </c>
      <c r="AZ42" s="524">
        <v>33.333333333333343</v>
      </c>
      <c r="BA42" s="524">
        <v>37.931034482758619</v>
      </c>
      <c r="BB42" s="524">
        <v>23.63636363636364</v>
      </c>
      <c r="BC42" s="524">
        <v>94.736842105263165</v>
      </c>
      <c r="BD42" s="524">
        <v>84.615384615384613</v>
      </c>
      <c r="BE42" s="524">
        <v>94.736842105263165</v>
      </c>
      <c r="BF42" s="524">
        <v>92.857142857142861</v>
      </c>
      <c r="BG42" s="524">
        <v>38.297872340425528</v>
      </c>
      <c r="BH42" s="530">
        <v>20.833333333333329</v>
      </c>
      <c r="BI42" s="524">
        <v>42.222222222222221</v>
      </c>
      <c r="BJ42" s="524">
        <v>36.53846153846154</v>
      </c>
      <c r="BK42" s="524">
        <v>90.476190476190482</v>
      </c>
      <c r="BL42" s="530">
        <v>89.361702127659569</v>
      </c>
      <c r="BM42" s="524">
        <v>96.825396825396822</v>
      </c>
      <c r="BN42" s="524">
        <v>87.142857142857139</v>
      </c>
      <c r="BO42" s="524">
        <v>43.333333333333343</v>
      </c>
      <c r="BP42" s="524">
        <v>16.666666666666671</v>
      </c>
      <c r="BQ42" s="524">
        <v>48.275862068965523</v>
      </c>
      <c r="BR42" s="524">
        <v>34.782608695652172</v>
      </c>
      <c r="BS42" s="524">
        <v>85.714285714285708</v>
      </c>
      <c r="BT42" s="524">
        <v>85.714285714285708</v>
      </c>
      <c r="BU42" s="524">
        <v>93.333333333333329</v>
      </c>
      <c r="BV42" s="524">
        <v>86.666666666666671</v>
      </c>
      <c r="BW42" s="530">
        <v>96.15384615384616</v>
      </c>
      <c r="BX42" s="530">
        <v>84.615384615384613</v>
      </c>
      <c r="BY42" s="530">
        <v>92.307692307692307</v>
      </c>
      <c r="BZ42" s="530">
        <v>100</v>
      </c>
      <c r="CA42" s="530">
        <v>85.18518518518519</v>
      </c>
      <c r="CB42" s="530">
        <v>83.870967741935488</v>
      </c>
      <c r="CC42" s="530">
        <v>100</v>
      </c>
      <c r="CD42" s="530">
        <v>90.625</v>
      </c>
      <c r="CE42" s="530">
        <v>29.411764705882351</v>
      </c>
      <c r="CF42" s="531">
        <v>0</v>
      </c>
      <c r="CG42" s="524">
        <v>30</v>
      </c>
      <c r="CH42" s="524">
        <v>0</v>
      </c>
      <c r="CI42" s="524">
        <v>29.62962962962963</v>
      </c>
      <c r="CJ42" s="524">
        <v>25</v>
      </c>
      <c r="CK42" s="524">
        <v>20.68965517241379</v>
      </c>
      <c r="CL42" s="524">
        <v>60</v>
      </c>
      <c r="CM42" s="524">
        <v>100</v>
      </c>
      <c r="CN42" s="524">
        <v>84.21052631578948</v>
      </c>
      <c r="CO42" s="524">
        <v>100</v>
      </c>
      <c r="CP42" s="524">
        <v>100</v>
      </c>
      <c r="CQ42" s="524">
        <v>100</v>
      </c>
      <c r="CR42" s="524">
        <v>81.25</v>
      </c>
      <c r="CS42" s="524">
        <v>100</v>
      </c>
      <c r="CT42" s="524">
        <v>100</v>
      </c>
      <c r="CU42" s="524">
        <v>94.736842105263165</v>
      </c>
      <c r="CV42" s="524">
        <v>95.238095238095241</v>
      </c>
      <c r="CW42" s="524">
        <v>100</v>
      </c>
      <c r="CX42" s="524">
        <v>90.476190476190482</v>
      </c>
      <c r="CY42" s="524">
        <v>88.888888888888886</v>
      </c>
      <c r="CZ42" s="524">
        <v>88</v>
      </c>
      <c r="DA42" s="524">
        <v>93.333333333333329</v>
      </c>
      <c r="DB42" s="524">
        <v>100</v>
      </c>
      <c r="DC42" s="524">
        <v>44.444444444444443</v>
      </c>
      <c r="DD42" s="524">
        <v>24</v>
      </c>
      <c r="DE42" s="524">
        <v>45.714285714285722</v>
      </c>
      <c r="DF42" s="524">
        <v>26.666666666666671</v>
      </c>
      <c r="DG42" s="524">
        <v>91.666666666666671</v>
      </c>
      <c r="DH42" s="524">
        <v>84</v>
      </c>
      <c r="DI42" s="524">
        <v>97.435897435897431</v>
      </c>
      <c r="DJ42" s="524">
        <v>75.862068965517238</v>
      </c>
      <c r="DK42" s="524">
        <v>100</v>
      </c>
      <c r="DL42" s="524">
        <v>91.228070175438603</v>
      </c>
      <c r="DM42" s="524">
        <v>100</v>
      </c>
      <c r="DN42" s="524">
        <v>90.384615384615387</v>
      </c>
      <c r="DO42" s="530">
        <v>88.461538461538467</v>
      </c>
      <c r="DP42" s="530">
        <v>63.157894736842103</v>
      </c>
      <c r="DQ42" s="530">
        <v>78.94736842105263</v>
      </c>
      <c r="DR42" s="530">
        <v>81.818181818181813</v>
      </c>
      <c r="DS42" s="530">
        <v>90.909090909090907</v>
      </c>
      <c r="DT42" s="530">
        <v>66.666666666666671</v>
      </c>
      <c r="DU42" s="530">
        <v>86.206896551724142</v>
      </c>
      <c r="DV42" s="530">
        <v>81.818181818181813</v>
      </c>
      <c r="DW42" s="524">
        <v>24.324324324324319</v>
      </c>
      <c r="DX42" s="524">
        <v>14.28571428571429</v>
      </c>
      <c r="DY42" s="524">
        <v>21.621621621621621</v>
      </c>
      <c r="DZ42" s="524">
        <v>0</v>
      </c>
      <c r="EA42" s="524">
        <v>19.565217391304351</v>
      </c>
      <c r="EB42" s="524">
        <v>27.777777777777779</v>
      </c>
      <c r="EC42" s="524">
        <v>21.739130434782609</v>
      </c>
      <c r="ED42" s="524">
        <v>5.4054054054054053</v>
      </c>
      <c r="EE42" s="530">
        <v>75</v>
      </c>
      <c r="EF42" s="530">
        <v>25</v>
      </c>
      <c r="EG42" s="530">
        <v>100</v>
      </c>
      <c r="EH42" s="530">
        <v>100</v>
      </c>
      <c r="EI42" s="530">
        <v>100</v>
      </c>
      <c r="EJ42" s="530">
        <v>100</v>
      </c>
      <c r="EK42" s="530">
        <v>95</v>
      </c>
      <c r="EL42" s="530">
        <v>95.238095238095241</v>
      </c>
      <c r="EM42" s="530">
        <v>88.888888888888886</v>
      </c>
      <c r="EN42" s="530">
        <v>50</v>
      </c>
      <c r="EO42" s="530">
        <v>100</v>
      </c>
      <c r="EP42" s="530">
        <v>77.777777777777771</v>
      </c>
      <c r="EQ42" s="530">
        <v>90</v>
      </c>
      <c r="ER42" s="522">
        <v>77.272727270000004</v>
      </c>
      <c r="ES42" s="530">
        <v>97.560975609756099</v>
      </c>
      <c r="ET42" s="530">
        <v>81.818181818181813</v>
      </c>
      <c r="EU42" s="524">
        <v>16.666666666666671</v>
      </c>
      <c r="EV42" s="524">
        <v>0</v>
      </c>
      <c r="EW42" s="524">
        <v>0</v>
      </c>
      <c r="EX42" s="524">
        <v>0</v>
      </c>
      <c r="EY42" s="530">
        <v>82.352941176470594</v>
      </c>
      <c r="EZ42" s="530">
        <v>100</v>
      </c>
      <c r="FA42" s="530">
        <v>100</v>
      </c>
      <c r="FB42" s="530">
        <v>93.75</v>
      </c>
      <c r="FC42" s="524">
        <v>91.34615384615384</v>
      </c>
      <c r="FD42" s="524">
        <v>75</v>
      </c>
      <c r="FE42" s="524">
        <v>91.75257731958763</v>
      </c>
      <c r="FF42" s="524">
        <v>69.512195121951223</v>
      </c>
      <c r="FG42" s="524">
        <v>96.551724137931032</v>
      </c>
      <c r="FH42" s="524">
        <v>70.588235294117652</v>
      </c>
      <c r="FI42" s="524">
        <v>96.666666666666671</v>
      </c>
      <c r="FJ42" s="524">
        <v>93.939393939393938</v>
      </c>
      <c r="FK42" s="524">
        <v>91.304347826086953</v>
      </c>
      <c r="FL42" s="524">
        <v>50</v>
      </c>
      <c r="FM42" s="524">
        <v>80</v>
      </c>
      <c r="FN42" s="524">
        <v>96.15384615384616</v>
      </c>
      <c r="FO42" s="524">
        <v>100</v>
      </c>
      <c r="FP42" s="524">
        <v>86.666666666666671</v>
      </c>
      <c r="FQ42" s="524">
        <v>100</v>
      </c>
      <c r="FR42" s="524">
        <v>94.117647058823536</v>
      </c>
      <c r="FS42" s="524">
        <v>100</v>
      </c>
      <c r="FT42" s="524">
        <v>66.666666666666671</v>
      </c>
      <c r="FU42" s="524">
        <v>100</v>
      </c>
      <c r="FV42" s="524">
        <v>100</v>
      </c>
      <c r="FW42" s="530">
        <v>11.53846153846154</v>
      </c>
      <c r="FX42" s="530">
        <v>15.38461538461539</v>
      </c>
      <c r="FY42" s="530">
        <v>30.434782608695649</v>
      </c>
      <c r="FZ42" s="530">
        <v>0</v>
      </c>
      <c r="GA42" s="530">
        <v>94.871794871794876</v>
      </c>
      <c r="GB42" s="530">
        <v>90.476190476190482</v>
      </c>
      <c r="GC42" s="530">
        <v>97.61904761904762</v>
      </c>
      <c r="GD42" s="530">
        <v>90.697674418604649</v>
      </c>
      <c r="GE42" s="530">
        <v>97.5</v>
      </c>
      <c r="GF42" s="530">
        <v>100</v>
      </c>
      <c r="GG42" s="530">
        <v>100</v>
      </c>
      <c r="GH42" s="530">
        <v>79.166666666666671</v>
      </c>
      <c r="GI42" s="530">
        <v>85.365853658536579</v>
      </c>
      <c r="GJ42" s="530">
        <v>84.615384615384613</v>
      </c>
      <c r="GK42" s="530">
        <v>87.5</v>
      </c>
      <c r="GL42" s="530">
        <v>77.272727272727266</v>
      </c>
      <c r="GM42" s="530">
        <v>87.5</v>
      </c>
      <c r="GN42" s="530">
        <v>82.222222222222229</v>
      </c>
      <c r="GO42" s="530">
        <v>88.888888888888886</v>
      </c>
      <c r="GP42" s="530">
        <v>58.695652173913047</v>
      </c>
      <c r="GQ42" s="530">
        <v>93.548387096774192</v>
      </c>
      <c r="GR42" s="530">
        <v>45.833333333333343</v>
      </c>
      <c r="GS42" s="530">
        <v>100</v>
      </c>
      <c r="GT42" s="530">
        <v>34.285714285714278</v>
      </c>
      <c r="GU42" s="530">
        <v>100</v>
      </c>
      <c r="GV42" s="530">
        <v>80</v>
      </c>
      <c r="GW42" s="530">
        <v>100</v>
      </c>
      <c r="GX42" s="530">
        <v>90</v>
      </c>
    </row>
    <row r="43" spans="2:206" s="523" customFormat="1" ht="13.2" hidden="1">
      <c r="B43" s="657" t="s">
        <v>71</v>
      </c>
      <c r="C43" s="524">
        <v>99</v>
      </c>
      <c r="D43" s="524">
        <v>80</v>
      </c>
      <c r="E43" s="524">
        <v>101</v>
      </c>
      <c r="F43" s="524">
        <v>71</v>
      </c>
      <c r="G43" s="524">
        <v>74</v>
      </c>
      <c r="H43" s="524">
        <v>52</v>
      </c>
      <c r="I43" s="532">
        <v>78</v>
      </c>
      <c r="J43" s="524">
        <v>64</v>
      </c>
      <c r="K43" s="525">
        <v>39</v>
      </c>
      <c r="L43" s="525">
        <v>37</v>
      </c>
      <c r="M43" s="525">
        <v>35</v>
      </c>
      <c r="N43" s="525">
        <v>48</v>
      </c>
      <c r="O43" s="525">
        <v>44</v>
      </c>
      <c r="P43" s="525">
        <v>18</v>
      </c>
      <c r="Q43" s="525">
        <v>37</v>
      </c>
      <c r="R43" s="525">
        <v>36</v>
      </c>
      <c r="S43" s="525">
        <v>31</v>
      </c>
      <c r="T43" s="525">
        <v>17</v>
      </c>
      <c r="U43" s="525">
        <v>30</v>
      </c>
      <c r="V43" s="525">
        <v>34</v>
      </c>
      <c r="W43" s="525">
        <v>60</v>
      </c>
      <c r="X43" s="526">
        <v>31</v>
      </c>
      <c r="Y43" s="525">
        <v>63</v>
      </c>
      <c r="Z43" s="525">
        <v>49</v>
      </c>
      <c r="AA43" s="525">
        <v>26</v>
      </c>
      <c r="AB43" s="525">
        <v>16</v>
      </c>
      <c r="AC43" s="525">
        <v>28</v>
      </c>
      <c r="AD43" s="525">
        <v>29</v>
      </c>
      <c r="AE43" s="524">
        <v>22</v>
      </c>
      <c r="AF43" s="524">
        <v>21</v>
      </c>
      <c r="AG43" s="524">
        <v>22</v>
      </c>
      <c r="AH43" s="524">
        <v>24</v>
      </c>
      <c r="AI43" s="524">
        <v>26</v>
      </c>
      <c r="AJ43" s="524">
        <v>26</v>
      </c>
      <c r="AK43" s="525">
        <v>27</v>
      </c>
      <c r="AL43" s="524">
        <v>30</v>
      </c>
      <c r="AM43" s="524">
        <v>20</v>
      </c>
      <c r="AN43" s="524">
        <v>18</v>
      </c>
      <c r="AO43" s="524">
        <v>22</v>
      </c>
      <c r="AP43" s="524">
        <v>23</v>
      </c>
      <c r="AQ43" s="524">
        <v>42</v>
      </c>
      <c r="AR43" s="524">
        <v>46</v>
      </c>
      <c r="AS43" s="524">
        <v>47</v>
      </c>
      <c r="AT43" s="524">
        <v>49</v>
      </c>
      <c r="AU43" s="524">
        <v>28</v>
      </c>
      <c r="AV43" s="524">
        <v>23</v>
      </c>
      <c r="AW43" s="524">
        <v>30</v>
      </c>
      <c r="AX43" s="524">
        <v>30</v>
      </c>
      <c r="AY43" s="524">
        <v>49</v>
      </c>
      <c r="AZ43" s="524">
        <v>28</v>
      </c>
      <c r="BA43" s="524">
        <v>46</v>
      </c>
      <c r="BB43" s="524">
        <v>48</v>
      </c>
      <c r="BC43" s="524">
        <v>18</v>
      </c>
      <c r="BD43" s="524">
        <v>12</v>
      </c>
      <c r="BE43" s="524">
        <v>18</v>
      </c>
      <c r="BF43" s="524">
        <v>14</v>
      </c>
      <c r="BG43" s="524">
        <v>45</v>
      </c>
      <c r="BH43" s="525">
        <v>21</v>
      </c>
      <c r="BI43" s="524">
        <v>43</v>
      </c>
      <c r="BJ43" s="524">
        <v>52</v>
      </c>
      <c r="BK43" s="524">
        <v>59</v>
      </c>
      <c r="BL43" s="525">
        <v>47</v>
      </c>
      <c r="BM43" s="524">
        <v>62</v>
      </c>
      <c r="BN43" s="524">
        <v>70</v>
      </c>
      <c r="BO43" s="524">
        <v>29</v>
      </c>
      <c r="BP43" s="524">
        <v>4</v>
      </c>
      <c r="BQ43" s="524">
        <v>29</v>
      </c>
      <c r="BR43" s="524">
        <v>21</v>
      </c>
      <c r="BS43" s="524">
        <v>14</v>
      </c>
      <c r="BT43" s="524">
        <v>14</v>
      </c>
      <c r="BU43" s="524">
        <v>15</v>
      </c>
      <c r="BV43" s="524">
        <v>15</v>
      </c>
      <c r="BW43" s="525">
        <v>25</v>
      </c>
      <c r="BX43" s="525">
        <v>25</v>
      </c>
      <c r="BY43" s="525">
        <v>26</v>
      </c>
      <c r="BZ43" s="525">
        <v>28</v>
      </c>
      <c r="CA43" s="525">
        <v>25</v>
      </c>
      <c r="CB43" s="525">
        <v>30</v>
      </c>
      <c r="CC43" s="525">
        <v>26</v>
      </c>
      <c r="CD43" s="525">
        <v>31</v>
      </c>
      <c r="CE43" s="525">
        <v>30</v>
      </c>
      <c r="CF43" s="525">
        <v>9</v>
      </c>
      <c r="CG43" s="524">
        <v>29</v>
      </c>
      <c r="CH43" s="524">
        <v>20</v>
      </c>
      <c r="CI43" s="524">
        <v>23</v>
      </c>
      <c r="CJ43" s="524">
        <v>16</v>
      </c>
      <c r="CK43" s="524">
        <v>23</v>
      </c>
      <c r="CL43" s="524">
        <v>28</v>
      </c>
      <c r="CM43" s="524">
        <v>17</v>
      </c>
      <c r="CN43" s="524">
        <v>19</v>
      </c>
      <c r="CO43" s="524">
        <v>18</v>
      </c>
      <c r="CP43" s="524">
        <v>19</v>
      </c>
      <c r="CQ43" s="524">
        <v>30</v>
      </c>
      <c r="CR43" s="524">
        <v>28</v>
      </c>
      <c r="CS43" s="524">
        <v>34</v>
      </c>
      <c r="CT43" s="524">
        <v>35</v>
      </c>
      <c r="CU43" s="524">
        <v>19</v>
      </c>
      <c r="CV43" s="524">
        <v>20</v>
      </c>
      <c r="CW43" s="524">
        <v>20</v>
      </c>
      <c r="CX43" s="524">
        <v>21</v>
      </c>
      <c r="CY43" s="524">
        <v>26</v>
      </c>
      <c r="CZ43" s="524">
        <v>25</v>
      </c>
      <c r="DA43" s="524">
        <v>30</v>
      </c>
      <c r="DB43" s="524">
        <v>31</v>
      </c>
      <c r="DC43" s="524">
        <v>32</v>
      </c>
      <c r="DD43" s="524">
        <v>16</v>
      </c>
      <c r="DE43" s="524">
        <v>29</v>
      </c>
      <c r="DF43" s="524">
        <v>21</v>
      </c>
      <c r="DG43" s="524">
        <v>59</v>
      </c>
      <c r="DH43" s="524">
        <v>24</v>
      </c>
      <c r="DI43" s="524">
        <v>39</v>
      </c>
      <c r="DJ43" s="524">
        <v>29</v>
      </c>
      <c r="DK43" s="524">
        <v>46</v>
      </c>
      <c r="DL43" s="524">
        <v>57</v>
      </c>
      <c r="DM43" s="524">
        <v>47</v>
      </c>
      <c r="DN43" s="524">
        <v>52</v>
      </c>
      <c r="DO43" s="525">
        <v>24</v>
      </c>
      <c r="DP43" s="525">
        <v>17</v>
      </c>
      <c r="DQ43" s="525">
        <v>17</v>
      </c>
      <c r="DR43" s="525">
        <v>11</v>
      </c>
      <c r="DS43" s="525">
        <v>43</v>
      </c>
      <c r="DT43" s="525">
        <v>22</v>
      </c>
      <c r="DU43" s="525">
        <v>29</v>
      </c>
      <c r="DV43" s="525">
        <v>40</v>
      </c>
      <c r="DW43" s="524">
        <v>32</v>
      </c>
      <c r="DX43" s="524">
        <v>20</v>
      </c>
      <c r="DY43" s="524">
        <v>35</v>
      </c>
      <c r="DZ43" s="524">
        <v>27</v>
      </c>
      <c r="EA43" s="524">
        <v>46</v>
      </c>
      <c r="EB43" s="524">
        <v>17</v>
      </c>
      <c r="EC43" s="524">
        <v>45</v>
      </c>
      <c r="ED43" s="524">
        <v>33</v>
      </c>
      <c r="EE43" s="525">
        <v>4</v>
      </c>
      <c r="EF43" s="525">
        <v>1</v>
      </c>
      <c r="EG43" s="525">
        <v>3</v>
      </c>
      <c r="EH43" s="525">
        <v>3</v>
      </c>
      <c r="EI43" s="525">
        <v>18</v>
      </c>
      <c r="EJ43" s="525">
        <v>25</v>
      </c>
      <c r="EK43" s="525">
        <v>20</v>
      </c>
      <c r="EL43" s="525">
        <v>21</v>
      </c>
      <c r="EM43" s="525">
        <v>9</v>
      </c>
      <c r="EN43" s="525">
        <v>3</v>
      </c>
      <c r="EO43" s="525">
        <v>7</v>
      </c>
      <c r="EP43" s="525">
        <v>8</v>
      </c>
      <c r="EQ43" s="525">
        <v>39</v>
      </c>
      <c r="ER43" s="522">
        <v>20</v>
      </c>
      <c r="ES43" s="525">
        <v>41</v>
      </c>
      <c r="ET43" s="525">
        <v>41</v>
      </c>
      <c r="EU43" s="524">
        <v>12</v>
      </c>
      <c r="EV43" s="524">
        <v>1</v>
      </c>
      <c r="EW43" s="524">
        <v>12</v>
      </c>
      <c r="EX43" s="524">
        <v>9</v>
      </c>
      <c r="EY43" s="525">
        <v>16</v>
      </c>
      <c r="EZ43" s="525">
        <v>13</v>
      </c>
      <c r="FA43" s="525">
        <v>13</v>
      </c>
      <c r="FB43" s="525">
        <v>16</v>
      </c>
      <c r="FC43" s="524">
        <v>100</v>
      </c>
      <c r="FD43" s="524">
        <v>14</v>
      </c>
      <c r="FE43" s="524">
        <v>93</v>
      </c>
      <c r="FF43" s="524">
        <v>76</v>
      </c>
      <c r="FG43" s="524">
        <v>29</v>
      </c>
      <c r="FH43" s="524">
        <v>13</v>
      </c>
      <c r="FI43" s="524">
        <v>30</v>
      </c>
      <c r="FJ43" s="524">
        <v>32</v>
      </c>
      <c r="FK43" s="524">
        <v>23</v>
      </c>
      <c r="FL43" s="524">
        <v>14</v>
      </c>
      <c r="FM43" s="524">
        <v>25</v>
      </c>
      <c r="FN43" s="524">
        <v>26</v>
      </c>
      <c r="FO43" s="524">
        <v>15</v>
      </c>
      <c r="FP43" s="524">
        <v>15</v>
      </c>
      <c r="FQ43" s="524">
        <v>16</v>
      </c>
      <c r="FR43" s="524">
        <v>17</v>
      </c>
      <c r="FS43" s="524">
        <v>8</v>
      </c>
      <c r="FT43" s="524">
        <v>5</v>
      </c>
      <c r="FU43" s="524">
        <v>8</v>
      </c>
      <c r="FV43" s="524">
        <v>9</v>
      </c>
      <c r="FW43" s="525">
        <v>25</v>
      </c>
      <c r="FX43" s="525">
        <v>26</v>
      </c>
      <c r="FY43" s="525">
        <v>23</v>
      </c>
      <c r="FZ43" s="525">
        <v>25</v>
      </c>
      <c r="GA43" s="525">
        <v>38</v>
      </c>
      <c r="GB43" s="525">
        <v>39</v>
      </c>
      <c r="GC43" s="525">
        <v>41</v>
      </c>
      <c r="GD43" s="525">
        <v>41</v>
      </c>
      <c r="GE43" s="525">
        <v>40</v>
      </c>
      <c r="GF43" s="525">
        <v>45</v>
      </c>
      <c r="GG43" s="525">
        <v>45</v>
      </c>
      <c r="GH43" s="525">
        <v>47</v>
      </c>
      <c r="GI43" s="525">
        <v>40</v>
      </c>
      <c r="GJ43" s="525">
        <v>38</v>
      </c>
      <c r="GK43" s="525">
        <v>39</v>
      </c>
      <c r="GL43" s="525">
        <v>21</v>
      </c>
      <c r="GM43" s="525">
        <v>40</v>
      </c>
      <c r="GN43" s="525">
        <v>44</v>
      </c>
      <c r="GO43" s="525">
        <v>45</v>
      </c>
      <c r="GP43" s="525">
        <v>44</v>
      </c>
      <c r="GQ43" s="525">
        <v>31</v>
      </c>
      <c r="GR43" s="525">
        <v>20</v>
      </c>
      <c r="GS43" s="525">
        <v>18</v>
      </c>
      <c r="GT43" s="525">
        <v>15</v>
      </c>
      <c r="GU43" s="525">
        <v>9</v>
      </c>
      <c r="GV43" s="525">
        <v>5</v>
      </c>
      <c r="GW43" s="525">
        <v>10</v>
      </c>
      <c r="GX43" s="525">
        <v>10</v>
      </c>
    </row>
    <row r="44" spans="2:206" s="523" customFormat="1" ht="13.2" hidden="1">
      <c r="B44" s="658" t="s">
        <v>156</v>
      </c>
      <c r="C44" s="524">
        <v>93.396226415094333</v>
      </c>
      <c r="D44" s="524">
        <v>88.888888888888886</v>
      </c>
      <c r="E44" s="524">
        <v>92.660550458715591</v>
      </c>
      <c r="F44" s="524">
        <v>86.58536585365853</v>
      </c>
      <c r="G44" s="524">
        <v>91.358024691358025</v>
      </c>
      <c r="H44" s="524">
        <v>94.545454545454547</v>
      </c>
      <c r="I44" s="532">
        <v>96.296296296296291</v>
      </c>
      <c r="J44" s="524">
        <v>95.522388059701498</v>
      </c>
      <c r="K44" s="533">
        <v>84.782608695652172</v>
      </c>
      <c r="L44" s="533">
        <v>94.871794871794876</v>
      </c>
      <c r="M44" s="533">
        <v>97.222222222222229</v>
      </c>
      <c r="N44" s="533">
        <v>92.307692307692307</v>
      </c>
      <c r="O44" s="533">
        <v>97.777777777777771</v>
      </c>
      <c r="P44" s="533">
        <v>90</v>
      </c>
      <c r="Q44" s="533">
        <v>90.243902439024396</v>
      </c>
      <c r="R44" s="533">
        <v>97.297297297297291</v>
      </c>
      <c r="S44" s="533">
        <v>96.875</v>
      </c>
      <c r="T44" s="533">
        <v>80.952380952380949</v>
      </c>
      <c r="U44" s="533">
        <v>100</v>
      </c>
      <c r="V44" s="533">
        <v>94.444444444444443</v>
      </c>
      <c r="W44" s="533">
        <v>98.360655737704917</v>
      </c>
      <c r="X44" s="534">
        <v>93.939393939393938</v>
      </c>
      <c r="Y44" s="533">
        <v>100</v>
      </c>
      <c r="Z44" s="533">
        <v>96.078431372549019</v>
      </c>
      <c r="AA44" s="533">
        <v>100</v>
      </c>
      <c r="AB44" s="533">
        <v>100</v>
      </c>
      <c r="AC44" s="533">
        <v>100</v>
      </c>
      <c r="AD44" s="533">
        <v>100</v>
      </c>
      <c r="AE44" s="524">
        <v>100</v>
      </c>
      <c r="AF44" s="524">
        <v>95.454545454545453</v>
      </c>
      <c r="AG44" s="524">
        <v>95.652173913043484</v>
      </c>
      <c r="AH44" s="524">
        <v>100</v>
      </c>
      <c r="AI44" s="524">
        <v>100</v>
      </c>
      <c r="AJ44" s="524">
        <v>89.65517241379311</v>
      </c>
      <c r="AK44" s="533">
        <v>100</v>
      </c>
      <c r="AL44" s="524">
        <v>100</v>
      </c>
      <c r="AM44" s="524">
        <v>100</v>
      </c>
      <c r="AN44" s="524">
        <v>94.736842105263165</v>
      </c>
      <c r="AO44" s="524">
        <v>100</v>
      </c>
      <c r="AP44" s="524">
        <v>100</v>
      </c>
      <c r="AQ44" s="524">
        <v>100</v>
      </c>
      <c r="AR44" s="524">
        <v>97.872340425531917</v>
      </c>
      <c r="AS44" s="524">
        <v>100</v>
      </c>
      <c r="AT44" s="524">
        <v>100</v>
      </c>
      <c r="AU44" s="524">
        <v>100</v>
      </c>
      <c r="AV44" s="524">
        <v>100</v>
      </c>
      <c r="AW44" s="524">
        <v>100</v>
      </c>
      <c r="AX44" s="524">
        <v>100</v>
      </c>
      <c r="AY44" s="524">
        <v>79.032258064516128</v>
      </c>
      <c r="AZ44" s="524">
        <v>66.666666666666671</v>
      </c>
      <c r="BA44" s="524">
        <v>79.310344827586206</v>
      </c>
      <c r="BB44" s="524">
        <v>87.272727272727266</v>
      </c>
      <c r="BC44" s="524">
        <v>94.736842105263165</v>
      </c>
      <c r="BD44" s="524">
        <v>92.307692307692307</v>
      </c>
      <c r="BE44" s="524">
        <v>94.736842105263165</v>
      </c>
      <c r="BF44" s="524">
        <v>100</v>
      </c>
      <c r="BG44" s="524">
        <v>95.744680851063833</v>
      </c>
      <c r="BH44" s="533">
        <v>87.5</v>
      </c>
      <c r="BI44" s="524">
        <v>95.555555555555557</v>
      </c>
      <c r="BJ44" s="524">
        <v>100</v>
      </c>
      <c r="BK44" s="524">
        <v>93.650793650793645</v>
      </c>
      <c r="BL44" s="533">
        <v>100</v>
      </c>
      <c r="BM44" s="524">
        <v>98.412698412698418</v>
      </c>
      <c r="BN44" s="524">
        <v>100</v>
      </c>
      <c r="BO44" s="524">
        <v>96.666666666666671</v>
      </c>
      <c r="BP44" s="524">
        <v>66.666666666666671</v>
      </c>
      <c r="BQ44" s="524">
        <v>100</v>
      </c>
      <c r="BR44" s="524">
        <v>91.304347826086953</v>
      </c>
      <c r="BS44" s="524">
        <v>100</v>
      </c>
      <c r="BT44" s="524">
        <v>100</v>
      </c>
      <c r="BU44" s="524">
        <v>100</v>
      </c>
      <c r="BV44" s="524">
        <v>100</v>
      </c>
      <c r="BW44" s="533">
        <v>96.15384615384616</v>
      </c>
      <c r="BX44" s="533">
        <v>96.15384615384616</v>
      </c>
      <c r="BY44" s="533">
        <v>100</v>
      </c>
      <c r="BZ44" s="533">
        <v>100</v>
      </c>
      <c r="CA44" s="533">
        <v>92.592592592592595</v>
      </c>
      <c r="CB44" s="533">
        <v>96.774193548387103</v>
      </c>
      <c r="CC44" s="533">
        <v>100</v>
      </c>
      <c r="CD44" s="533">
        <v>96.875</v>
      </c>
      <c r="CE44" s="533">
        <v>88.235294117647058</v>
      </c>
      <c r="CF44" s="533">
        <v>100</v>
      </c>
      <c r="CG44" s="524">
        <v>96.666666666666671</v>
      </c>
      <c r="CH44" s="524">
        <v>80</v>
      </c>
      <c r="CI44" s="524">
        <v>85.18518518518519</v>
      </c>
      <c r="CJ44" s="524">
        <v>66.666666666666671</v>
      </c>
      <c r="CK44" s="524">
        <v>79.310344827586206</v>
      </c>
      <c r="CL44" s="524">
        <v>93.333333333333329</v>
      </c>
      <c r="CM44" s="524">
        <v>100</v>
      </c>
      <c r="CN44" s="524">
        <v>100</v>
      </c>
      <c r="CO44" s="524">
        <v>100</v>
      </c>
      <c r="CP44" s="524">
        <v>100</v>
      </c>
      <c r="CQ44" s="524">
        <v>100</v>
      </c>
      <c r="CR44" s="524">
        <v>87.5</v>
      </c>
      <c r="CS44" s="524">
        <v>100</v>
      </c>
      <c r="CT44" s="524">
        <v>100</v>
      </c>
      <c r="CU44" s="524">
        <v>100</v>
      </c>
      <c r="CV44" s="524">
        <v>95.238095238095241</v>
      </c>
      <c r="CW44" s="524">
        <v>100</v>
      </c>
      <c r="CX44" s="524">
        <v>100</v>
      </c>
      <c r="CY44" s="524">
        <v>96.296296296296291</v>
      </c>
      <c r="CZ44" s="524">
        <v>100</v>
      </c>
      <c r="DA44" s="524">
        <v>100</v>
      </c>
      <c r="DB44" s="524">
        <v>100</v>
      </c>
      <c r="DC44" s="524">
        <v>88.888888888888886</v>
      </c>
      <c r="DD44" s="524">
        <v>64</v>
      </c>
      <c r="DE44" s="524">
        <v>82.857142857142861</v>
      </c>
      <c r="DF44" s="524">
        <v>70</v>
      </c>
      <c r="DG44" s="524">
        <v>98.333333333333329</v>
      </c>
      <c r="DH44" s="524">
        <v>96</v>
      </c>
      <c r="DI44" s="524">
        <v>100</v>
      </c>
      <c r="DJ44" s="524">
        <v>100</v>
      </c>
      <c r="DK44" s="524">
        <v>100</v>
      </c>
      <c r="DL44" s="524">
        <v>100</v>
      </c>
      <c r="DM44" s="524">
        <v>100</v>
      </c>
      <c r="DN44" s="524">
        <v>100</v>
      </c>
      <c r="DO44" s="533">
        <v>92.307692307692307</v>
      </c>
      <c r="DP44" s="533">
        <v>89.473684210526315</v>
      </c>
      <c r="DQ44" s="533">
        <v>89.473684210526315</v>
      </c>
      <c r="DR44" s="533">
        <v>100</v>
      </c>
      <c r="DS44" s="533">
        <v>97.727272727272734</v>
      </c>
      <c r="DT44" s="533">
        <v>91.666666666666671</v>
      </c>
      <c r="DU44" s="533">
        <v>100</v>
      </c>
      <c r="DV44" s="533">
        <v>90.909090909090907</v>
      </c>
      <c r="DW44" s="524">
        <v>86.486486486486484</v>
      </c>
      <c r="DX44" s="524">
        <v>95.238095238095241</v>
      </c>
      <c r="DY44" s="524">
        <v>94.594594594594597</v>
      </c>
      <c r="DZ44" s="524">
        <v>87.096774193548384</v>
      </c>
      <c r="EA44" s="524">
        <v>100</v>
      </c>
      <c r="EB44" s="524">
        <v>94.444444444444443</v>
      </c>
      <c r="EC44" s="524">
        <v>97.826086956521735</v>
      </c>
      <c r="ED44" s="524">
        <v>89.189189189189193</v>
      </c>
      <c r="EE44" s="533">
        <v>100</v>
      </c>
      <c r="EF44" s="533">
        <v>25</v>
      </c>
      <c r="EG44" s="533">
        <v>100</v>
      </c>
      <c r="EH44" s="533">
        <v>100</v>
      </c>
      <c r="EI44" s="533">
        <v>100</v>
      </c>
      <c r="EJ44" s="533">
        <v>100</v>
      </c>
      <c r="EK44" s="533">
        <v>100</v>
      </c>
      <c r="EL44" s="533">
        <v>100</v>
      </c>
      <c r="EM44" s="533">
        <v>100</v>
      </c>
      <c r="EN44" s="533">
        <v>75</v>
      </c>
      <c r="EO44" s="533">
        <v>100</v>
      </c>
      <c r="EP44" s="533">
        <v>88.888888888888886</v>
      </c>
      <c r="EQ44" s="533">
        <v>97.5</v>
      </c>
      <c r="ER44" s="522">
        <v>90.909090910000003</v>
      </c>
      <c r="ES44" s="533">
        <v>100</v>
      </c>
      <c r="ET44" s="533">
        <v>93.181818181818187</v>
      </c>
      <c r="EU44" s="524">
        <v>100</v>
      </c>
      <c r="EV44" s="524">
        <v>100</v>
      </c>
      <c r="EW44" s="524">
        <v>100</v>
      </c>
      <c r="EX44" s="524">
        <v>90</v>
      </c>
      <c r="EY44" s="533">
        <v>94.117647058823536</v>
      </c>
      <c r="EZ44" s="533">
        <v>43.33</v>
      </c>
      <c r="FA44" s="533">
        <v>100</v>
      </c>
      <c r="FB44" s="533">
        <v>100</v>
      </c>
      <c r="FC44" s="524">
        <v>96.15384615384616</v>
      </c>
      <c r="FD44" s="524">
        <v>87.5</v>
      </c>
      <c r="FE44" s="524">
        <v>95.876288659793815</v>
      </c>
      <c r="FF44" s="524">
        <v>92.682926829268297</v>
      </c>
      <c r="FG44" s="524">
        <v>100</v>
      </c>
      <c r="FH44" s="524">
        <v>76.470588235294116</v>
      </c>
      <c r="FI44" s="524">
        <v>100</v>
      </c>
      <c r="FJ44" s="524">
        <v>96.969696969696969</v>
      </c>
      <c r="FK44" s="524">
        <v>100</v>
      </c>
      <c r="FL44" s="524">
        <v>70</v>
      </c>
      <c r="FM44" s="524">
        <v>100</v>
      </c>
      <c r="FN44" s="524">
        <v>100</v>
      </c>
      <c r="FO44" s="524">
        <v>100</v>
      </c>
      <c r="FP44" s="524">
        <v>100</v>
      </c>
      <c r="FQ44" s="524">
        <v>100</v>
      </c>
      <c r="FR44" s="524">
        <v>100</v>
      </c>
      <c r="FS44" s="524">
        <v>100</v>
      </c>
      <c r="FT44" s="524">
        <v>83.333333333333329</v>
      </c>
      <c r="FU44" s="524">
        <v>100</v>
      </c>
      <c r="FV44" s="524">
        <v>100</v>
      </c>
      <c r="FW44" s="533">
        <v>96.15384615384616</v>
      </c>
      <c r="FX44" s="533">
        <v>100</v>
      </c>
      <c r="FY44" s="533">
        <v>100</v>
      </c>
      <c r="FZ44" s="533">
        <v>96.15384615384616</v>
      </c>
      <c r="GA44" s="533">
        <v>97.435897435897431</v>
      </c>
      <c r="GB44" s="533">
        <v>92.857142857142861</v>
      </c>
      <c r="GC44" s="533">
        <v>97.61904761904762</v>
      </c>
      <c r="GD44" s="533">
        <v>95.348837209302332</v>
      </c>
      <c r="GE44" s="533">
        <v>100</v>
      </c>
      <c r="GF44" s="533">
        <v>100</v>
      </c>
      <c r="GG44" s="533">
        <v>100</v>
      </c>
      <c r="GH44" s="533">
        <v>97.916666666666671</v>
      </c>
      <c r="GI44" s="533">
        <v>97.560975609756099</v>
      </c>
      <c r="GJ44" s="533">
        <v>97.435897435897431</v>
      </c>
      <c r="GK44" s="533">
        <v>97.5</v>
      </c>
      <c r="GL44" s="533">
        <v>95.454545454545453</v>
      </c>
      <c r="GM44" s="533">
        <v>100</v>
      </c>
      <c r="GN44" s="533">
        <v>97.777777777777771</v>
      </c>
      <c r="GO44" s="533">
        <v>100</v>
      </c>
      <c r="GP44" s="533">
        <v>95.652173913043484</v>
      </c>
      <c r="GQ44" s="533">
        <v>100</v>
      </c>
      <c r="GR44" s="533">
        <v>83.333333333333329</v>
      </c>
      <c r="GS44" s="533">
        <v>100</v>
      </c>
      <c r="GT44" s="533">
        <v>42.857142857142847</v>
      </c>
      <c r="GU44" s="533">
        <v>100</v>
      </c>
      <c r="GV44" s="533">
        <v>100</v>
      </c>
      <c r="GW44" s="533">
        <v>100</v>
      </c>
      <c r="GX44" s="533">
        <v>100</v>
      </c>
    </row>
    <row r="45" spans="2:206" s="474" customFormat="1" ht="12" hidden="1">
      <c r="B45" s="659" t="s">
        <v>67</v>
      </c>
      <c r="C45" s="465">
        <v>107</v>
      </c>
      <c r="D45" s="466">
        <v>110</v>
      </c>
      <c r="E45" s="466">
        <v>109</v>
      </c>
      <c r="F45" s="467">
        <v>82</v>
      </c>
      <c r="G45" s="468">
        <v>81</v>
      </c>
      <c r="H45" s="466">
        <v>77</v>
      </c>
      <c r="I45" s="466">
        <v>82</v>
      </c>
      <c r="J45" s="469">
        <v>68</v>
      </c>
      <c r="K45" s="465">
        <v>56</v>
      </c>
      <c r="L45" s="466">
        <v>64</v>
      </c>
      <c r="M45" s="466">
        <v>99</v>
      </c>
      <c r="N45" s="467">
        <v>59</v>
      </c>
      <c r="O45" s="468">
        <v>45</v>
      </c>
      <c r="P45" s="466">
        <v>88</v>
      </c>
      <c r="Q45" s="466">
        <v>67</v>
      </c>
      <c r="R45" s="467">
        <v>37</v>
      </c>
      <c r="S45" s="468">
        <v>32</v>
      </c>
      <c r="T45" s="466">
        <v>39</v>
      </c>
      <c r="U45" s="466">
        <v>42</v>
      </c>
      <c r="V45" s="469">
        <v>36</v>
      </c>
      <c r="W45" s="470">
        <v>61</v>
      </c>
      <c r="X45" s="471">
        <v>83</v>
      </c>
      <c r="Y45" s="471">
        <v>63</v>
      </c>
      <c r="Z45" s="472">
        <v>51</v>
      </c>
      <c r="AA45" s="470">
        <v>26</v>
      </c>
      <c r="AB45" s="471">
        <v>33</v>
      </c>
      <c r="AC45" s="471">
        <v>28</v>
      </c>
      <c r="AD45" s="472">
        <v>29</v>
      </c>
      <c r="AE45" s="470">
        <v>22</v>
      </c>
      <c r="AF45" s="471">
        <v>23</v>
      </c>
      <c r="AG45" s="471">
        <v>23</v>
      </c>
      <c r="AH45" s="472">
        <v>24</v>
      </c>
      <c r="AI45" s="470">
        <v>27</v>
      </c>
      <c r="AJ45" s="471">
        <v>29</v>
      </c>
      <c r="AK45" s="471">
        <v>30</v>
      </c>
      <c r="AL45" s="472">
        <v>30</v>
      </c>
      <c r="AM45" s="470">
        <v>20</v>
      </c>
      <c r="AN45" s="471">
        <v>22</v>
      </c>
      <c r="AO45" s="471">
        <v>22</v>
      </c>
      <c r="AP45" s="472">
        <v>23</v>
      </c>
      <c r="AQ45" s="470">
        <v>42</v>
      </c>
      <c r="AR45" s="471">
        <v>88</v>
      </c>
      <c r="AS45" s="473">
        <v>47</v>
      </c>
      <c r="AT45" s="472">
        <v>49</v>
      </c>
      <c r="AU45" s="470">
        <v>28</v>
      </c>
      <c r="AV45" s="471">
        <v>23</v>
      </c>
      <c r="AW45" s="471">
        <v>31</v>
      </c>
      <c r="AX45" s="472">
        <v>30</v>
      </c>
      <c r="AY45" s="470">
        <v>62</v>
      </c>
      <c r="AZ45" s="471">
        <v>70</v>
      </c>
      <c r="BA45" s="471">
        <v>90</v>
      </c>
      <c r="BB45" s="472">
        <v>57</v>
      </c>
      <c r="BC45" s="470">
        <v>19</v>
      </c>
      <c r="BD45" s="471">
        <v>31</v>
      </c>
      <c r="BE45" s="471">
        <v>20</v>
      </c>
      <c r="BF45" s="472">
        <v>14</v>
      </c>
      <c r="BG45" s="470">
        <v>47</v>
      </c>
      <c r="BH45" s="471">
        <v>59</v>
      </c>
      <c r="BI45" s="471">
        <v>53</v>
      </c>
      <c r="BJ45" s="472">
        <v>52</v>
      </c>
      <c r="BK45" s="470">
        <v>63</v>
      </c>
      <c r="BL45" s="471">
        <v>76</v>
      </c>
      <c r="BM45" s="471">
        <v>70</v>
      </c>
      <c r="BN45" s="472">
        <v>70</v>
      </c>
      <c r="BO45" s="470">
        <v>34</v>
      </c>
      <c r="BP45" s="473">
        <v>107</v>
      </c>
      <c r="BQ45" s="471">
        <v>49</v>
      </c>
      <c r="BR45" s="472">
        <v>27</v>
      </c>
      <c r="BS45" s="470">
        <v>14</v>
      </c>
      <c r="BT45" s="471">
        <v>15</v>
      </c>
      <c r="BU45" s="471">
        <v>15</v>
      </c>
      <c r="BV45" s="472">
        <v>15</v>
      </c>
      <c r="BW45" s="470">
        <v>26</v>
      </c>
      <c r="BX45" s="471">
        <v>28</v>
      </c>
      <c r="BY45" s="471">
        <v>27</v>
      </c>
      <c r="BZ45" s="472">
        <v>28</v>
      </c>
      <c r="CA45" s="470">
        <v>27</v>
      </c>
      <c r="CB45" s="471">
        <v>46</v>
      </c>
      <c r="CC45" s="471">
        <v>38</v>
      </c>
      <c r="CD45" s="472">
        <v>32</v>
      </c>
      <c r="CE45" s="470">
        <v>35</v>
      </c>
      <c r="CF45" s="473">
        <v>9</v>
      </c>
      <c r="CG45" s="471">
        <v>55</v>
      </c>
      <c r="CH45" s="472">
        <v>27</v>
      </c>
      <c r="CI45" s="470">
        <v>27</v>
      </c>
      <c r="CJ45" s="471">
        <v>30</v>
      </c>
      <c r="CK45" s="471">
        <v>29</v>
      </c>
      <c r="CL45" s="472">
        <v>31</v>
      </c>
      <c r="CM45" s="470">
        <v>17</v>
      </c>
      <c r="CN45" s="471">
        <v>19</v>
      </c>
      <c r="CO45" s="471">
        <v>18</v>
      </c>
      <c r="CP45" s="472">
        <v>19</v>
      </c>
      <c r="CQ45" s="470">
        <v>31</v>
      </c>
      <c r="CR45" s="471">
        <v>33</v>
      </c>
      <c r="CS45" s="471">
        <v>34</v>
      </c>
      <c r="CT45" s="472">
        <v>35</v>
      </c>
      <c r="CU45" s="470">
        <v>19</v>
      </c>
      <c r="CV45" s="471">
        <v>21</v>
      </c>
      <c r="CW45" s="471">
        <v>20</v>
      </c>
      <c r="CX45" s="472">
        <v>21</v>
      </c>
      <c r="CY45" s="470">
        <v>27</v>
      </c>
      <c r="CZ45" s="471">
        <v>30</v>
      </c>
      <c r="DA45" s="471">
        <v>30</v>
      </c>
      <c r="DB45" s="472">
        <v>31</v>
      </c>
      <c r="DC45" s="470">
        <v>36</v>
      </c>
      <c r="DD45" s="471">
        <v>59</v>
      </c>
      <c r="DE45" s="471">
        <v>43</v>
      </c>
      <c r="DF45" s="472">
        <v>30</v>
      </c>
      <c r="DG45" s="470">
        <v>61</v>
      </c>
      <c r="DH45" s="471">
        <v>69</v>
      </c>
      <c r="DI45" s="471">
        <v>107</v>
      </c>
      <c r="DJ45" s="472">
        <v>114</v>
      </c>
      <c r="DK45" s="470">
        <v>46</v>
      </c>
      <c r="DL45" s="471">
        <v>69</v>
      </c>
      <c r="DM45" s="471">
        <v>48</v>
      </c>
      <c r="DN45" s="472">
        <v>52</v>
      </c>
      <c r="DO45" s="470">
        <v>26</v>
      </c>
      <c r="DP45" s="471">
        <v>23</v>
      </c>
      <c r="DQ45" s="471">
        <v>30</v>
      </c>
      <c r="DR45" s="472">
        <v>11</v>
      </c>
      <c r="DS45" s="470">
        <v>45</v>
      </c>
      <c r="DT45" s="471">
        <v>50</v>
      </c>
      <c r="DU45" s="471">
        <v>68</v>
      </c>
      <c r="DV45" s="472">
        <v>47</v>
      </c>
      <c r="DW45" s="470">
        <v>37</v>
      </c>
      <c r="DX45" s="471">
        <v>83</v>
      </c>
      <c r="DY45" s="471">
        <v>42</v>
      </c>
      <c r="DZ45" s="472">
        <v>31</v>
      </c>
      <c r="EA45" s="470">
        <v>59</v>
      </c>
      <c r="EB45" s="471">
        <v>135</v>
      </c>
      <c r="EC45" s="471">
        <v>78</v>
      </c>
      <c r="ED45" s="472">
        <v>47</v>
      </c>
      <c r="EE45" s="470">
        <v>4</v>
      </c>
      <c r="EF45" s="471">
        <v>4</v>
      </c>
      <c r="EG45" s="471">
        <v>5</v>
      </c>
      <c r="EH45" s="472">
        <v>3</v>
      </c>
      <c r="EI45" s="470">
        <v>18</v>
      </c>
      <c r="EJ45" s="471">
        <v>25</v>
      </c>
      <c r="EK45" s="471">
        <v>20</v>
      </c>
      <c r="EL45" s="472">
        <v>21</v>
      </c>
      <c r="EM45" s="470">
        <v>9</v>
      </c>
      <c r="EN45" s="473">
        <v>10</v>
      </c>
      <c r="EO45" s="471">
        <v>12</v>
      </c>
      <c r="EP45" s="472">
        <v>9</v>
      </c>
      <c r="EQ45" s="470">
        <v>41</v>
      </c>
      <c r="ER45" s="471">
        <v>38</v>
      </c>
      <c r="ES45" s="471">
        <v>104</v>
      </c>
      <c r="ET45" s="472">
        <v>46</v>
      </c>
      <c r="EU45" s="470">
        <v>12</v>
      </c>
      <c r="EV45" s="471">
        <v>1</v>
      </c>
      <c r="EW45" s="471">
        <v>12</v>
      </c>
      <c r="EX45" s="472">
        <v>10</v>
      </c>
      <c r="EY45" s="470">
        <v>17</v>
      </c>
      <c r="EZ45" s="471">
        <v>30</v>
      </c>
      <c r="FA45" s="471">
        <v>19</v>
      </c>
      <c r="FB45" s="472">
        <v>16</v>
      </c>
      <c r="FC45" s="470">
        <v>104</v>
      </c>
      <c r="FD45" s="471">
        <v>402</v>
      </c>
      <c r="FE45" s="471">
        <v>137</v>
      </c>
      <c r="FF45" s="472">
        <v>88</v>
      </c>
      <c r="FG45" s="470">
        <v>29</v>
      </c>
      <c r="FH45" s="471">
        <v>34</v>
      </c>
      <c r="FI45" s="471">
        <v>33</v>
      </c>
      <c r="FJ45" s="472">
        <v>33</v>
      </c>
      <c r="FK45" s="470">
        <v>23</v>
      </c>
      <c r="FL45" s="471">
        <v>26</v>
      </c>
      <c r="FM45" s="471">
        <v>25</v>
      </c>
      <c r="FN45" s="472">
        <v>26</v>
      </c>
      <c r="FO45" s="470">
        <v>15</v>
      </c>
      <c r="FP45" s="471">
        <v>16</v>
      </c>
      <c r="FQ45" s="471">
        <v>17</v>
      </c>
      <c r="FR45" s="472">
        <v>17</v>
      </c>
      <c r="FS45" s="470">
        <v>8</v>
      </c>
      <c r="FT45" s="471">
        <v>9</v>
      </c>
      <c r="FU45" s="471">
        <v>8</v>
      </c>
      <c r="FV45" s="472">
        <v>9</v>
      </c>
      <c r="FW45" s="470">
        <v>26</v>
      </c>
      <c r="FX45" s="471">
        <v>26</v>
      </c>
      <c r="FY45" s="471">
        <v>31</v>
      </c>
      <c r="FZ45" s="472">
        <v>26</v>
      </c>
      <c r="GA45" s="470">
        <v>40</v>
      </c>
      <c r="GB45" s="471">
        <v>44</v>
      </c>
      <c r="GC45" s="471">
        <v>46</v>
      </c>
      <c r="GD45" s="472">
        <v>45</v>
      </c>
      <c r="GE45" s="470">
        <v>40</v>
      </c>
      <c r="GF45" s="471">
        <v>45</v>
      </c>
      <c r="GG45" s="471">
        <v>45</v>
      </c>
      <c r="GH45" s="472">
        <v>48</v>
      </c>
      <c r="GI45" s="470">
        <v>41</v>
      </c>
      <c r="GJ45" s="471">
        <v>40</v>
      </c>
      <c r="GK45" s="471">
        <v>40</v>
      </c>
      <c r="GL45" s="472">
        <v>71</v>
      </c>
      <c r="GM45" s="470">
        <v>40</v>
      </c>
      <c r="GN45" s="471">
        <v>45</v>
      </c>
      <c r="GO45" s="471">
        <v>45</v>
      </c>
      <c r="GP45" s="472">
        <v>46</v>
      </c>
      <c r="GQ45" s="470">
        <v>31</v>
      </c>
      <c r="GR45" s="471">
        <v>36</v>
      </c>
      <c r="GS45" s="471">
        <v>61</v>
      </c>
      <c r="GT45" s="472">
        <v>35</v>
      </c>
      <c r="GU45" s="470">
        <v>9</v>
      </c>
      <c r="GV45" s="471">
        <v>10</v>
      </c>
      <c r="GW45" s="471">
        <v>10</v>
      </c>
      <c r="GX45" s="472">
        <v>10</v>
      </c>
    </row>
    <row r="46" spans="2:206" s="474" customFormat="1" ht="12" hidden="1">
      <c r="B46" s="659" t="s">
        <v>68</v>
      </c>
      <c r="C46" s="465">
        <v>166.94077830188681</v>
      </c>
      <c r="D46" s="475">
        <v>223.80085661048051</v>
      </c>
      <c r="E46" s="475">
        <v>162.42582568807339</v>
      </c>
      <c r="F46" s="467">
        <v>291.26871171832022</v>
      </c>
      <c r="G46" s="468">
        <v>288.15733409036989</v>
      </c>
      <c r="H46" s="475">
        <v>251.18427272727271</v>
      </c>
      <c r="I46" s="475">
        <v>194.1087956179623</v>
      </c>
      <c r="J46" s="469">
        <v>263.84092039800998</v>
      </c>
      <c r="K46" s="465">
        <v>458.22554653844747</v>
      </c>
      <c r="L46" s="475">
        <v>310.62412087912082</v>
      </c>
      <c r="M46" s="475">
        <v>258.39263888888888</v>
      </c>
      <c r="N46" s="467">
        <v>517.93929149797577</v>
      </c>
      <c r="O46" s="468">
        <v>185.13663967107311</v>
      </c>
      <c r="P46" s="466">
        <v>261.57316666666651</v>
      </c>
      <c r="Q46" s="466">
        <v>243.79156611039789</v>
      </c>
      <c r="R46" s="467">
        <v>199.11715572715579</v>
      </c>
      <c r="S46" s="468">
        <v>86.133008680555548</v>
      </c>
      <c r="T46" s="466">
        <v>742.80248988484288</v>
      </c>
      <c r="U46" s="466">
        <v>75.511166666666654</v>
      </c>
      <c r="V46" s="469">
        <v>162.99472222222221</v>
      </c>
      <c r="W46" s="470">
        <v>151.19714880644241</v>
      </c>
      <c r="X46" s="471">
        <v>213.27750044302681</v>
      </c>
      <c r="Y46" s="471">
        <v>141.79783208020049</v>
      </c>
      <c r="Z46" s="472">
        <v>219.08287114845939</v>
      </c>
      <c r="AA46" s="470">
        <v>68.43807692307692</v>
      </c>
      <c r="AB46" s="471">
        <v>114.1246664473684</v>
      </c>
      <c r="AC46" s="471">
        <v>70.567593984962414</v>
      </c>
      <c r="AD46" s="472">
        <v>103.1913793103448</v>
      </c>
      <c r="AE46" s="470">
        <v>73.411188811188808</v>
      </c>
      <c r="AF46" s="471">
        <v>162.1309848484849</v>
      </c>
      <c r="AG46" s="471">
        <v>101.00685874765961</v>
      </c>
      <c r="AH46" s="472">
        <v>90.248958333333334</v>
      </c>
      <c r="AI46" s="470">
        <v>99.061619433198373</v>
      </c>
      <c r="AJ46" s="471">
        <v>159.95724734249421</v>
      </c>
      <c r="AK46" s="471">
        <v>77.514444444444436</v>
      </c>
      <c r="AL46" s="472">
        <v>107.2031666666667</v>
      </c>
      <c r="AM46" s="470">
        <v>62.877249999999997</v>
      </c>
      <c r="AN46" s="471">
        <v>146.96251461988311</v>
      </c>
      <c r="AO46" s="471">
        <v>59.022272727272728</v>
      </c>
      <c r="AP46" s="472">
        <v>89.870217391304365</v>
      </c>
      <c r="AQ46" s="470">
        <v>65.283399470899468</v>
      </c>
      <c r="AR46" s="471">
        <v>114.78277221526911</v>
      </c>
      <c r="AS46" s="473">
        <v>66.184680851063817</v>
      </c>
      <c r="AT46" s="472">
        <v>108.3365306122449</v>
      </c>
      <c r="AU46" s="470">
        <v>82.309114540026528</v>
      </c>
      <c r="AV46" s="471">
        <v>105</v>
      </c>
      <c r="AW46" s="471">
        <v>66.963833333333341</v>
      </c>
      <c r="AX46" s="472">
        <v>99.873838235294144</v>
      </c>
      <c r="AY46" s="470">
        <v>283.41785407951789</v>
      </c>
      <c r="AZ46" s="471">
        <v>459.33703875661382</v>
      </c>
      <c r="BA46" s="471">
        <v>288.74895644283117</v>
      </c>
      <c r="BB46" s="472">
        <v>621.2870661157026</v>
      </c>
      <c r="BC46" s="470">
        <v>172.20455303643729</v>
      </c>
      <c r="BD46" s="471">
        <v>191.81730769230771</v>
      </c>
      <c r="BE46" s="471">
        <v>124.8403508771931</v>
      </c>
      <c r="BF46" s="472">
        <v>130.71571428571431</v>
      </c>
      <c r="BG46" s="470">
        <v>236.6235626539754</v>
      </c>
      <c r="BH46" s="471">
        <v>321.16414054144383</v>
      </c>
      <c r="BI46" s="471">
        <v>236.0623417803769</v>
      </c>
      <c r="BJ46" s="472">
        <v>186.6780769230769</v>
      </c>
      <c r="BK46" s="470">
        <v>254.5506550768456</v>
      </c>
      <c r="BL46" s="471">
        <v>113.13422765957451</v>
      </c>
      <c r="BM46" s="471">
        <v>87.712245564892612</v>
      </c>
      <c r="BN46" s="472">
        <v>108.9302142857143</v>
      </c>
      <c r="BO46" s="470">
        <v>181.89244444444449</v>
      </c>
      <c r="BP46" s="473">
        <v>326.9885714285715</v>
      </c>
      <c r="BQ46" s="471">
        <v>154.857125470878</v>
      </c>
      <c r="BR46" s="472">
        <v>491.46364062329752</v>
      </c>
      <c r="BS46" s="470">
        <v>113.10335004177109</v>
      </c>
      <c r="BT46" s="471">
        <v>101.5456932773109</v>
      </c>
      <c r="BU46" s="471">
        <v>74.131</v>
      </c>
      <c r="BV46" s="472">
        <v>107.74833333333331</v>
      </c>
      <c r="BW46" s="470">
        <v>114.9713878205128</v>
      </c>
      <c r="BX46" s="471">
        <v>141.7038461538462</v>
      </c>
      <c r="BY46" s="471">
        <v>82.681508875739667</v>
      </c>
      <c r="BZ46" s="472">
        <v>89.965880325814524</v>
      </c>
      <c r="CA46" s="470">
        <v>428.93067865497068</v>
      </c>
      <c r="CB46" s="471">
        <v>166.53768817204289</v>
      </c>
      <c r="CC46" s="471">
        <v>63.494807692307702</v>
      </c>
      <c r="CD46" s="472">
        <v>120.33687500000001</v>
      </c>
      <c r="CE46" s="470">
        <v>312.78880310457532</v>
      </c>
      <c r="CF46" s="473">
        <v>196.1444444444445</v>
      </c>
      <c r="CG46" s="471">
        <v>200.0238333333333</v>
      </c>
      <c r="CH46" s="472">
        <v>418.67000000000007</v>
      </c>
      <c r="CI46" s="470">
        <v>292.9631871345029</v>
      </c>
      <c r="CJ46" s="471">
        <v>387.46277777777777</v>
      </c>
      <c r="CK46" s="471">
        <v>316.63051724137932</v>
      </c>
      <c r="CL46" s="472">
        <v>174.43916666666669</v>
      </c>
      <c r="CM46" s="470">
        <v>66.449411764705886</v>
      </c>
      <c r="CN46" s="471">
        <v>130.38815789473691</v>
      </c>
      <c r="CO46" s="471">
        <v>63.519722222222221</v>
      </c>
      <c r="CP46" s="472">
        <v>96.208947368421036</v>
      </c>
      <c r="CQ46" s="470">
        <v>59.67799999999999</v>
      </c>
      <c r="CR46" s="471">
        <v>246.3863796052631</v>
      </c>
      <c r="CS46" s="471">
        <v>62.528676470588231</v>
      </c>
      <c r="CT46" s="472">
        <v>87.099142857142866</v>
      </c>
      <c r="CU46" s="470">
        <v>81.835861244019156</v>
      </c>
      <c r="CV46" s="471">
        <v>152.9935714285715</v>
      </c>
      <c r="CW46" s="471">
        <v>66.392250000000004</v>
      </c>
      <c r="CX46" s="472">
        <v>108.95571428571429</v>
      </c>
      <c r="CY46" s="470">
        <v>113.87836228643511</v>
      </c>
      <c r="CZ46" s="471">
        <v>114.19060977777779</v>
      </c>
      <c r="DA46" s="471">
        <v>77.475666666666683</v>
      </c>
      <c r="DB46" s="472">
        <v>84.599193548387092</v>
      </c>
      <c r="DC46" s="470">
        <v>257.78228547008553</v>
      </c>
      <c r="DD46" s="471">
        <v>427.56939999999997</v>
      </c>
      <c r="DE46" s="471">
        <v>257.820947368421</v>
      </c>
      <c r="DF46" s="472">
        <v>397.30799999999999</v>
      </c>
      <c r="DG46" s="470">
        <v>110.34823708089669</v>
      </c>
      <c r="DH46" s="471">
        <v>160.95948936842109</v>
      </c>
      <c r="DI46" s="471">
        <v>76.502703455964337</v>
      </c>
      <c r="DJ46" s="472">
        <v>128.1753448275862</v>
      </c>
      <c r="DK46" s="470">
        <v>66.263043478260869</v>
      </c>
      <c r="DL46" s="471">
        <v>96.718153277931677</v>
      </c>
      <c r="DM46" s="471">
        <v>60.655397536394183</v>
      </c>
      <c r="DN46" s="472">
        <v>103.4324696356275</v>
      </c>
      <c r="DO46" s="470">
        <v>146.2017673864149</v>
      </c>
      <c r="DP46" s="471">
        <v>491.60094473684211</v>
      </c>
      <c r="DQ46" s="471">
        <v>169.97192982456141</v>
      </c>
      <c r="DR46" s="472">
        <v>112.2445454545455</v>
      </c>
      <c r="DS46" s="470">
        <v>121.5712581168831</v>
      </c>
      <c r="DT46" s="471">
        <v>320.62437499999999</v>
      </c>
      <c r="DU46" s="471">
        <v>97.479137931034487</v>
      </c>
      <c r="DV46" s="472">
        <v>809.24689807741265</v>
      </c>
      <c r="DW46" s="470">
        <v>286.2825975975976</v>
      </c>
      <c r="DX46" s="471">
        <v>291.51547619047619</v>
      </c>
      <c r="DY46" s="471">
        <v>263.47797297297302</v>
      </c>
      <c r="DZ46" s="472">
        <v>384.63709677419348</v>
      </c>
      <c r="EA46" s="470">
        <v>213.4707108314264</v>
      </c>
      <c r="EB46" s="471">
        <v>301.7961728395062</v>
      </c>
      <c r="EC46" s="471">
        <v>202.9940217391304</v>
      </c>
      <c r="ED46" s="472">
        <v>476.18296744112541</v>
      </c>
      <c r="EE46" s="470">
        <v>103.2954125</v>
      </c>
      <c r="EF46" s="471">
        <v>723.49296052631564</v>
      </c>
      <c r="EG46" s="471">
        <v>93.73</v>
      </c>
      <c r="EH46" s="472">
        <v>86.187222222222246</v>
      </c>
      <c r="EI46" s="470">
        <v>88.73640263157894</v>
      </c>
      <c r="EJ46" s="471">
        <v>93.843399999999988</v>
      </c>
      <c r="EK46" s="471">
        <v>68.685000000000002</v>
      </c>
      <c r="EL46" s="472">
        <v>100.069126984127</v>
      </c>
      <c r="EM46" s="470">
        <v>80.115143209876535</v>
      </c>
      <c r="EN46" s="473">
        <v>324.00416666666678</v>
      </c>
      <c r="EO46" s="471">
        <v>64.265714285714282</v>
      </c>
      <c r="EP46" s="472">
        <v>821.60888888888894</v>
      </c>
      <c r="EQ46" s="470">
        <v>107.8039981684982</v>
      </c>
      <c r="ER46" s="471">
        <v>230.4238085399445</v>
      </c>
      <c r="ES46" s="471">
        <v>70.431585365853664</v>
      </c>
      <c r="ET46" s="472">
        <v>552.70573232323227</v>
      </c>
      <c r="EU46" s="470">
        <v>222.565</v>
      </c>
      <c r="EV46" s="471">
        <v>328.05</v>
      </c>
      <c r="EW46" s="471">
        <v>239.74166666666659</v>
      </c>
      <c r="EX46" s="472">
        <v>292.43</v>
      </c>
      <c r="EY46" s="470">
        <v>200.62825399896801</v>
      </c>
      <c r="EZ46" s="471">
        <v>109.20412955465591</v>
      </c>
      <c r="FA46" s="471">
        <v>72.48615384615384</v>
      </c>
      <c r="FB46" s="472">
        <v>100.22499999999999</v>
      </c>
      <c r="FC46" s="470">
        <v>157.5377329038329</v>
      </c>
      <c r="FD46" s="471">
        <v>192.8522303921568</v>
      </c>
      <c r="FE46" s="471">
        <v>112.0733597779203</v>
      </c>
      <c r="FF46" s="472">
        <v>400.05506097560982</v>
      </c>
      <c r="FG46" s="470">
        <v>80.526264367816111</v>
      </c>
      <c r="FH46" s="471">
        <v>271.10210863678827</v>
      </c>
      <c r="FI46" s="471">
        <v>77.316444444444429</v>
      </c>
      <c r="FJ46" s="472">
        <v>121.36446969696971</v>
      </c>
      <c r="FK46" s="470">
        <v>94.549641943734002</v>
      </c>
      <c r="FL46" s="471">
        <v>317.16562294372301</v>
      </c>
      <c r="FM46" s="471">
        <v>115.290728937729</v>
      </c>
      <c r="FN46" s="472">
        <v>106.06014957264961</v>
      </c>
      <c r="FO46" s="470">
        <v>76.477761904761891</v>
      </c>
      <c r="FP46" s="471">
        <v>123.7127333333333</v>
      </c>
      <c r="FQ46" s="471">
        <v>72.422499999999999</v>
      </c>
      <c r="FR46" s="472">
        <v>97.312647058823529</v>
      </c>
      <c r="FS46" s="470">
        <v>61.573749999999997</v>
      </c>
      <c r="FT46" s="471">
        <v>777.21500000000003</v>
      </c>
      <c r="FU46" s="471">
        <v>60.853749999999998</v>
      </c>
      <c r="FV46" s="472">
        <v>84.148333333333326</v>
      </c>
      <c r="FW46" s="470">
        <v>287.46478162790078</v>
      </c>
      <c r="FX46" s="471">
        <v>246.09346153846161</v>
      </c>
      <c r="FY46" s="471">
        <v>206.8397826086956</v>
      </c>
      <c r="FZ46" s="472">
        <v>315.13461538461542</v>
      </c>
      <c r="GA46" s="470">
        <v>92.790681511470979</v>
      </c>
      <c r="GB46" s="471">
        <v>151.5430952380953</v>
      </c>
      <c r="GC46" s="471">
        <v>84.529206349206376</v>
      </c>
      <c r="GD46" s="472">
        <v>304.1331395348837</v>
      </c>
      <c r="GE46" s="470">
        <v>75.178124999999994</v>
      </c>
      <c r="GF46" s="471">
        <v>89.132999999999996</v>
      </c>
      <c r="GG46" s="471">
        <v>66.75222222222223</v>
      </c>
      <c r="GH46" s="472">
        <v>129.4107870370371</v>
      </c>
      <c r="GI46" s="470">
        <v>190.0309756097561</v>
      </c>
      <c r="GJ46" s="471">
        <v>146.37327597840749</v>
      </c>
      <c r="GK46" s="471">
        <v>114.9677647058822</v>
      </c>
      <c r="GL46" s="472">
        <v>174.11213120213131</v>
      </c>
      <c r="GM46" s="470">
        <v>101.962625</v>
      </c>
      <c r="GN46" s="471">
        <v>149.230927282594</v>
      </c>
      <c r="GO46" s="471">
        <v>95.241952516619165</v>
      </c>
      <c r="GP46" s="472">
        <v>184.93581942922091</v>
      </c>
      <c r="GQ46" s="470">
        <v>101.9765370851227</v>
      </c>
      <c r="GR46" s="471">
        <v>357.96777662997619</v>
      </c>
      <c r="GS46" s="471">
        <v>65.094166666666666</v>
      </c>
      <c r="GT46" s="472">
        <v>4260.5043809523804</v>
      </c>
      <c r="GU46" s="470">
        <v>58.651666666666671</v>
      </c>
      <c r="GV46" s="471">
        <v>146.71969000000001</v>
      </c>
      <c r="GW46" s="471">
        <v>65.505499999999998</v>
      </c>
      <c r="GX46" s="472">
        <v>99.674000000000007</v>
      </c>
    </row>
    <row r="47" spans="2:206" s="474" customFormat="1" ht="12" hidden="1">
      <c r="B47" s="659" t="s">
        <v>69</v>
      </c>
      <c r="C47" s="465">
        <v>129.74716981132079</v>
      </c>
      <c r="D47" s="466">
        <v>160.00777777777779</v>
      </c>
      <c r="E47" s="466">
        <v>128.3302752293578</v>
      </c>
      <c r="F47" s="467">
        <v>173.79268292682929</v>
      </c>
      <c r="G47" s="468">
        <v>230.7245308641975</v>
      </c>
      <c r="H47" s="466">
        <v>188.45636363636359</v>
      </c>
      <c r="I47" s="466">
        <v>144.76666666666671</v>
      </c>
      <c r="J47" s="469">
        <v>184.35970149253731</v>
      </c>
      <c r="K47" s="465">
        <v>240.2394565217391</v>
      </c>
      <c r="L47" s="466">
        <v>213.88205128205129</v>
      </c>
      <c r="M47" s="466">
        <v>190.3111111111111</v>
      </c>
      <c r="N47" s="467">
        <v>407.96923076923082</v>
      </c>
      <c r="O47" s="468">
        <v>118.5</v>
      </c>
      <c r="P47" s="466">
        <v>189.47</v>
      </c>
      <c r="Q47" s="466">
        <v>136.89268292682931</v>
      </c>
      <c r="R47" s="467">
        <v>105.0243243243243</v>
      </c>
      <c r="S47" s="468">
        <v>61.558218750000002</v>
      </c>
      <c r="T47" s="466">
        <v>587.10476190476197</v>
      </c>
      <c r="U47" s="466">
        <v>58.830000000000013</v>
      </c>
      <c r="V47" s="469">
        <v>73.783333333333331</v>
      </c>
      <c r="W47" s="470">
        <v>104.1272950819672</v>
      </c>
      <c r="X47" s="471">
        <v>132.58787878787879</v>
      </c>
      <c r="Y47" s="471">
        <v>106.9</v>
      </c>
      <c r="Z47" s="472">
        <v>159.31960784313719</v>
      </c>
      <c r="AA47" s="470">
        <v>58.419230769230772</v>
      </c>
      <c r="AB47" s="471">
        <v>70.503749999999997</v>
      </c>
      <c r="AC47" s="471">
        <v>59.396428571428558</v>
      </c>
      <c r="AD47" s="472">
        <v>77.451724137931009</v>
      </c>
      <c r="AE47" s="470">
        <v>59.054545454545448</v>
      </c>
      <c r="AF47" s="471">
        <v>130.63636363636371</v>
      </c>
      <c r="AG47" s="471">
        <v>58.108695652173907</v>
      </c>
      <c r="AH47" s="472">
        <v>75.137500000000003</v>
      </c>
      <c r="AI47" s="470">
        <v>62.638461538461542</v>
      </c>
      <c r="AJ47" s="471">
        <v>79.35720689655173</v>
      </c>
      <c r="AK47" s="471">
        <v>60.322222222222223</v>
      </c>
      <c r="AL47" s="472">
        <v>80.629999999999981</v>
      </c>
      <c r="AM47" s="470">
        <v>53.225000000000001</v>
      </c>
      <c r="AN47" s="471">
        <v>77.03157894736843</v>
      </c>
      <c r="AO47" s="471">
        <v>54.122727272727268</v>
      </c>
      <c r="AP47" s="472">
        <v>75.217391304347814</v>
      </c>
      <c r="AQ47" s="470">
        <v>57.409523809523819</v>
      </c>
      <c r="AR47" s="471">
        <v>69.436170212765958</v>
      </c>
      <c r="AS47" s="473">
        <v>57.614893617021274</v>
      </c>
      <c r="AT47" s="472">
        <v>75.518367346938774</v>
      </c>
      <c r="AU47" s="470">
        <v>70.941857142857145</v>
      </c>
      <c r="AV47" s="471">
        <v>65.552173913043475</v>
      </c>
      <c r="AW47" s="471">
        <v>58.930000000000007</v>
      </c>
      <c r="AX47" s="472">
        <v>82.833333333333343</v>
      </c>
      <c r="AY47" s="470">
        <v>187.43225806451611</v>
      </c>
      <c r="AZ47" s="471">
        <v>233.56359523809519</v>
      </c>
      <c r="BA47" s="471">
        <v>219.38793103448279</v>
      </c>
      <c r="BB47" s="472">
        <v>343.8</v>
      </c>
      <c r="BC47" s="470">
        <v>121.9124210526316</v>
      </c>
      <c r="BD47" s="471">
        <v>144.7076923076923</v>
      </c>
      <c r="BE47" s="471">
        <v>108.65263157894741</v>
      </c>
      <c r="BF47" s="472">
        <v>93.171428571428564</v>
      </c>
      <c r="BG47" s="470">
        <v>127.2348723404255</v>
      </c>
      <c r="BH47" s="471">
        <v>179.74866666666671</v>
      </c>
      <c r="BI47" s="471">
        <v>156.6933333333333</v>
      </c>
      <c r="BJ47" s="472">
        <v>122.20192307692309</v>
      </c>
      <c r="BK47" s="470">
        <v>165.05079365079371</v>
      </c>
      <c r="BL47" s="471">
        <v>73.529765957446813</v>
      </c>
      <c r="BM47" s="471">
        <v>59.525396825396818</v>
      </c>
      <c r="BN47" s="472">
        <v>79.341428571428565</v>
      </c>
      <c r="BO47" s="470">
        <v>114.68</v>
      </c>
      <c r="BP47" s="473">
        <v>174.76666666666671</v>
      </c>
      <c r="BQ47" s="471">
        <v>109.60689655172411</v>
      </c>
      <c r="BR47" s="472">
        <v>381.73043478260871</v>
      </c>
      <c r="BS47" s="470">
        <v>58.528571428571418</v>
      </c>
      <c r="BT47" s="471">
        <v>68.064285714285703</v>
      </c>
      <c r="BU47" s="471">
        <v>57.073333333333331</v>
      </c>
      <c r="BV47" s="472">
        <v>89.859999999999971</v>
      </c>
      <c r="BW47" s="470">
        <v>60.080423076923083</v>
      </c>
      <c r="BX47" s="471">
        <v>72.41538461538461</v>
      </c>
      <c r="BY47" s="471">
        <v>59.66153846153847</v>
      </c>
      <c r="BZ47" s="472">
        <v>73.107142857142861</v>
      </c>
      <c r="CA47" s="470">
        <v>320.02807407407408</v>
      </c>
      <c r="CB47" s="471">
        <v>121.2322580645161</v>
      </c>
      <c r="CC47" s="471">
        <v>57.669230769230772</v>
      </c>
      <c r="CD47" s="472">
        <v>80.621875000000003</v>
      </c>
      <c r="CE47" s="470">
        <v>159.5</v>
      </c>
      <c r="CF47" s="473">
        <v>139.44444444444451</v>
      </c>
      <c r="CG47" s="471">
        <v>127.3233333333333</v>
      </c>
      <c r="CH47" s="472">
        <v>216.2</v>
      </c>
      <c r="CI47" s="470">
        <v>226.7</v>
      </c>
      <c r="CJ47" s="471">
        <v>264.41666666666669</v>
      </c>
      <c r="CK47" s="471">
        <v>248.12758620689661</v>
      </c>
      <c r="CL47" s="472">
        <v>110.45666666666671</v>
      </c>
      <c r="CM47" s="470">
        <v>58.223529411764702</v>
      </c>
      <c r="CN47" s="471">
        <v>69.047368421052624</v>
      </c>
      <c r="CO47" s="471">
        <v>57.5</v>
      </c>
      <c r="CP47" s="472">
        <v>75.168421052631587</v>
      </c>
      <c r="CQ47" s="470">
        <v>56.179999999999993</v>
      </c>
      <c r="CR47" s="471">
        <v>102.78053125</v>
      </c>
      <c r="CS47" s="471">
        <v>57.435294117647061</v>
      </c>
      <c r="CT47" s="472">
        <v>74.305714285714288</v>
      </c>
      <c r="CU47" s="470">
        <v>76.057894736842115</v>
      </c>
      <c r="CV47" s="471">
        <v>130.28095238095241</v>
      </c>
      <c r="CW47" s="471">
        <v>59.879999999999981</v>
      </c>
      <c r="CX47" s="472">
        <v>86.45714285714287</v>
      </c>
      <c r="CY47" s="470">
        <v>58.918518518518518</v>
      </c>
      <c r="CZ47" s="471">
        <v>66.17855999999999</v>
      </c>
      <c r="DA47" s="471">
        <v>59.033333333333317</v>
      </c>
      <c r="DB47" s="472">
        <v>70.983870967741936</v>
      </c>
      <c r="DC47" s="470">
        <v>206.72524999999999</v>
      </c>
      <c r="DD47" s="471">
        <v>323.00799999999998</v>
      </c>
      <c r="DE47" s="471">
        <v>208.32285714285709</v>
      </c>
      <c r="DF47" s="472">
        <v>284.47666666666657</v>
      </c>
      <c r="DG47" s="470">
        <v>71.86163333333333</v>
      </c>
      <c r="DH47" s="471">
        <v>78.358360000000005</v>
      </c>
      <c r="DI47" s="471">
        <v>57.938461538461539</v>
      </c>
      <c r="DJ47" s="472">
        <v>85.886206896551712</v>
      </c>
      <c r="DK47" s="470">
        <v>55.252173913043478</v>
      </c>
      <c r="DL47" s="471">
        <v>69.247368421052641</v>
      </c>
      <c r="DM47" s="471">
        <v>54.05957446808511</v>
      </c>
      <c r="DN47" s="472">
        <v>73.896153846153851</v>
      </c>
      <c r="DO47" s="470">
        <v>68.250846153846155</v>
      </c>
      <c r="DP47" s="471">
        <v>362.84573684210523</v>
      </c>
      <c r="DQ47" s="471">
        <v>66.952631578947376</v>
      </c>
      <c r="DR47" s="472">
        <v>77.699999999999989</v>
      </c>
      <c r="DS47" s="470">
        <v>71.094250000000002</v>
      </c>
      <c r="DT47" s="471">
        <v>206.58333333333329</v>
      </c>
      <c r="DU47" s="471">
        <v>65.99655172413793</v>
      </c>
      <c r="DV47" s="472">
        <v>429.8</v>
      </c>
      <c r="DW47" s="470">
        <v>214.49459459459459</v>
      </c>
      <c r="DX47" s="471">
        <v>215.50476190476189</v>
      </c>
      <c r="DY47" s="471">
        <v>198.28378378378369</v>
      </c>
      <c r="DZ47" s="472">
        <v>262.35483870967738</v>
      </c>
      <c r="EA47" s="470">
        <v>161.1945434782609</v>
      </c>
      <c r="EB47" s="471">
        <v>231.33888888888879</v>
      </c>
      <c r="EC47" s="471">
        <v>144.86739130434779</v>
      </c>
      <c r="ED47" s="472">
        <v>290.21351351351348</v>
      </c>
      <c r="EE47" s="470">
        <v>62.903750000000002</v>
      </c>
      <c r="EF47" s="471">
        <v>581.6</v>
      </c>
      <c r="EG47" s="471">
        <v>60.166666666666657</v>
      </c>
      <c r="EH47" s="472">
        <v>69.033333333333331</v>
      </c>
      <c r="EI47" s="470">
        <v>63.600166666666667</v>
      </c>
      <c r="EJ47" s="471">
        <v>69.228000000000009</v>
      </c>
      <c r="EK47" s="471">
        <v>58.615000000000009</v>
      </c>
      <c r="EL47" s="472">
        <v>70.70952380952383</v>
      </c>
      <c r="EM47" s="470">
        <v>59.059333333333328</v>
      </c>
      <c r="EN47" s="473">
        <v>109.2</v>
      </c>
      <c r="EO47" s="471">
        <v>56.68571428571429</v>
      </c>
      <c r="EP47" s="472">
        <v>582.09999999999991</v>
      </c>
      <c r="EQ47" s="470">
        <v>62.987499999999997</v>
      </c>
      <c r="ER47" s="471">
        <v>115.4136363636364</v>
      </c>
      <c r="ES47" s="471">
        <v>60.21463414634146</v>
      </c>
      <c r="ET47" s="472">
        <v>461.1431818181818</v>
      </c>
      <c r="EU47" s="470">
        <v>162.69166666666669</v>
      </c>
      <c r="EV47" s="471">
        <v>250</v>
      </c>
      <c r="EW47" s="471">
        <v>188.58333333333329</v>
      </c>
      <c r="EX47" s="472">
        <v>203.1</v>
      </c>
      <c r="EY47" s="470">
        <v>64.433176470588236</v>
      </c>
      <c r="EZ47" s="471">
        <v>72.592307692307699</v>
      </c>
      <c r="FA47" s="471">
        <v>60.461538461538453</v>
      </c>
      <c r="FB47" s="472">
        <v>77.293749999999989</v>
      </c>
      <c r="FC47" s="470">
        <v>107.36076923076919</v>
      </c>
      <c r="FD47" s="471">
        <v>129.07499999999999</v>
      </c>
      <c r="FE47" s="471">
        <v>61.368041237113403</v>
      </c>
      <c r="FF47" s="472">
        <v>266.54268292682929</v>
      </c>
      <c r="FG47" s="470">
        <v>61.341379310344813</v>
      </c>
      <c r="FH47" s="471">
        <v>84.527823529411762</v>
      </c>
      <c r="FI47" s="471">
        <v>64.706666666666663</v>
      </c>
      <c r="FJ47" s="472">
        <v>86.942424242424238</v>
      </c>
      <c r="FK47" s="470">
        <v>84.591304347826096</v>
      </c>
      <c r="FL47" s="471">
        <v>127.0432</v>
      </c>
      <c r="FM47" s="471">
        <v>95.852000000000004</v>
      </c>
      <c r="FN47" s="472">
        <v>85.284615384615407</v>
      </c>
      <c r="FO47" s="470">
        <v>60.94</v>
      </c>
      <c r="FP47" s="471">
        <v>75.893933333333337</v>
      </c>
      <c r="FQ47" s="471">
        <v>59.137500000000003</v>
      </c>
      <c r="FR47" s="472">
        <v>69.811764705882368</v>
      </c>
      <c r="FS47" s="470">
        <v>53.274999999999991</v>
      </c>
      <c r="FT47" s="471">
        <v>334.76666666666671</v>
      </c>
      <c r="FU47" s="471">
        <v>55.637500000000003</v>
      </c>
      <c r="FV47" s="472">
        <v>73.177777777777777</v>
      </c>
      <c r="FW47" s="470">
        <v>207.42307692307691</v>
      </c>
      <c r="FX47" s="471">
        <v>191.72307692307689</v>
      </c>
      <c r="FY47" s="471">
        <v>158.2347826086957</v>
      </c>
      <c r="FZ47" s="472">
        <v>238.92307692307691</v>
      </c>
      <c r="GA47" s="470">
        <v>62.164102564102564</v>
      </c>
      <c r="GB47" s="471">
        <v>85.79285714285713</v>
      </c>
      <c r="GC47" s="471">
        <v>59.054761904761911</v>
      </c>
      <c r="GD47" s="472">
        <v>258.48604651162788</v>
      </c>
      <c r="GE47" s="470">
        <v>57.897499999999987</v>
      </c>
      <c r="GF47" s="471">
        <v>63.242222222222217</v>
      </c>
      <c r="GG47" s="471">
        <v>58.477777777777767</v>
      </c>
      <c r="GH47" s="472">
        <v>86.014583333333334</v>
      </c>
      <c r="GI47" s="470">
        <v>142.18536585365851</v>
      </c>
      <c r="GJ47" s="471">
        <v>105.9410256410256</v>
      </c>
      <c r="GK47" s="471">
        <v>97.587500000000006</v>
      </c>
      <c r="GL47" s="472">
        <v>132.1318181818182</v>
      </c>
      <c r="GM47" s="470">
        <v>84.522500000000008</v>
      </c>
      <c r="GN47" s="471">
        <v>108.9533333333333</v>
      </c>
      <c r="GO47" s="471">
        <v>78.817777777777778</v>
      </c>
      <c r="GP47" s="472">
        <v>122.4304347826087</v>
      </c>
      <c r="GQ47" s="470">
        <v>69.757483870967746</v>
      </c>
      <c r="GR47" s="471">
        <v>240.43208333333331</v>
      </c>
      <c r="GS47" s="471">
        <v>57.161111111111097</v>
      </c>
      <c r="GT47" s="472">
        <v>3271.062857142857</v>
      </c>
      <c r="GU47" s="470">
        <v>55.788888888888891</v>
      </c>
      <c r="GV47" s="471">
        <v>77.513800000000003</v>
      </c>
      <c r="GW47" s="471">
        <v>57.65</v>
      </c>
      <c r="GX47" s="472">
        <v>72.339999999999989</v>
      </c>
    </row>
    <row r="48" spans="2:206" s="493" customFormat="1" hidden="1">
      <c r="B48" s="660" t="s">
        <v>70</v>
      </c>
      <c r="C48" s="476">
        <v>73</v>
      </c>
      <c r="D48" s="477">
        <v>53</v>
      </c>
      <c r="E48" s="477">
        <v>74</v>
      </c>
      <c r="F48" s="478">
        <v>41</v>
      </c>
      <c r="G48" s="479">
        <v>34</v>
      </c>
      <c r="H48" s="477">
        <v>26</v>
      </c>
      <c r="I48" s="477">
        <v>41</v>
      </c>
      <c r="J48" s="480">
        <v>22</v>
      </c>
      <c r="K48" s="476">
        <v>5</v>
      </c>
      <c r="L48" s="477">
        <v>2</v>
      </c>
      <c r="M48" s="477">
        <v>6</v>
      </c>
      <c r="N48" s="481">
        <v>31</v>
      </c>
      <c r="O48" s="479">
        <v>24</v>
      </c>
      <c r="P48" s="477">
        <v>8</v>
      </c>
      <c r="Q48" s="477">
        <v>16</v>
      </c>
      <c r="R48" s="482">
        <v>17</v>
      </c>
      <c r="S48" s="479">
        <v>30</v>
      </c>
      <c r="T48" s="477">
        <v>16</v>
      </c>
      <c r="U48" s="477">
        <v>28</v>
      </c>
      <c r="V48" s="483">
        <v>32</v>
      </c>
      <c r="W48" s="484">
        <v>35</v>
      </c>
      <c r="X48" s="485">
        <v>14</v>
      </c>
      <c r="Y48" s="485">
        <v>35</v>
      </c>
      <c r="Z48" s="486">
        <v>20</v>
      </c>
      <c r="AA48" s="484">
        <v>25</v>
      </c>
      <c r="AB48" s="485">
        <v>13</v>
      </c>
      <c r="AC48" s="485">
        <v>28</v>
      </c>
      <c r="AD48" s="487">
        <v>26</v>
      </c>
      <c r="AE48" s="484">
        <v>21</v>
      </c>
      <c r="AF48" s="485">
        <v>20</v>
      </c>
      <c r="AG48" s="485">
        <v>20</v>
      </c>
      <c r="AH48" s="488">
        <v>24</v>
      </c>
      <c r="AI48" s="484">
        <v>23</v>
      </c>
      <c r="AJ48" s="485">
        <v>25</v>
      </c>
      <c r="AK48" s="485">
        <v>26</v>
      </c>
      <c r="AL48" s="488">
        <v>26</v>
      </c>
      <c r="AM48" s="484">
        <v>19</v>
      </c>
      <c r="AN48" s="485">
        <v>16</v>
      </c>
      <c r="AO48" s="485">
        <v>22</v>
      </c>
      <c r="AP48" s="488">
        <v>22</v>
      </c>
      <c r="AQ48" s="484">
        <v>42</v>
      </c>
      <c r="AR48" s="485">
        <v>43</v>
      </c>
      <c r="AS48" s="489">
        <v>46</v>
      </c>
      <c r="AT48" s="488">
        <v>44</v>
      </c>
      <c r="AU48" s="484">
        <v>27</v>
      </c>
      <c r="AV48" s="485">
        <v>21</v>
      </c>
      <c r="AW48" s="485">
        <v>30</v>
      </c>
      <c r="AX48" s="488">
        <v>29</v>
      </c>
      <c r="AY48" s="484">
        <v>21</v>
      </c>
      <c r="AZ48" s="485">
        <v>14</v>
      </c>
      <c r="BA48" s="485">
        <v>22</v>
      </c>
      <c r="BB48" s="488">
        <v>13</v>
      </c>
      <c r="BC48" s="484">
        <v>18</v>
      </c>
      <c r="BD48" s="485">
        <v>11</v>
      </c>
      <c r="BE48" s="485">
        <v>18</v>
      </c>
      <c r="BF48" s="488">
        <v>13</v>
      </c>
      <c r="BG48" s="484">
        <v>18</v>
      </c>
      <c r="BH48" s="485">
        <v>5</v>
      </c>
      <c r="BI48" s="485">
        <v>19</v>
      </c>
      <c r="BJ48" s="488">
        <v>19</v>
      </c>
      <c r="BK48" s="484">
        <v>57</v>
      </c>
      <c r="BL48" s="485">
        <v>42</v>
      </c>
      <c r="BM48" s="485">
        <v>61</v>
      </c>
      <c r="BN48" s="488">
        <v>61</v>
      </c>
      <c r="BO48" s="484">
        <v>13</v>
      </c>
      <c r="BP48" s="489">
        <v>1</v>
      </c>
      <c r="BQ48" s="485">
        <v>14</v>
      </c>
      <c r="BR48" s="488">
        <v>8</v>
      </c>
      <c r="BS48" s="484">
        <v>12</v>
      </c>
      <c r="BT48" s="485">
        <v>12</v>
      </c>
      <c r="BU48" s="485">
        <v>14</v>
      </c>
      <c r="BV48" s="488">
        <v>13</v>
      </c>
      <c r="BW48" s="484">
        <v>25</v>
      </c>
      <c r="BX48" s="485">
        <v>22</v>
      </c>
      <c r="BY48" s="485">
        <v>24</v>
      </c>
      <c r="BZ48" s="488">
        <v>28</v>
      </c>
      <c r="CA48" s="484">
        <v>23</v>
      </c>
      <c r="CB48" s="485">
        <v>26</v>
      </c>
      <c r="CC48" s="485">
        <v>26</v>
      </c>
      <c r="CD48" s="488">
        <v>29</v>
      </c>
      <c r="CE48" s="484">
        <v>10</v>
      </c>
      <c r="CF48" s="489">
        <v>0</v>
      </c>
      <c r="CG48" s="485">
        <v>9</v>
      </c>
      <c r="CH48" s="488">
        <v>0</v>
      </c>
      <c r="CI48" s="484">
        <v>8</v>
      </c>
      <c r="CJ48" s="485">
        <v>6</v>
      </c>
      <c r="CK48" s="485">
        <v>6</v>
      </c>
      <c r="CL48" s="488">
        <v>18</v>
      </c>
      <c r="CM48" s="484">
        <v>17</v>
      </c>
      <c r="CN48" s="485">
        <v>16</v>
      </c>
      <c r="CO48" s="485">
        <v>18</v>
      </c>
      <c r="CP48" s="490">
        <v>19</v>
      </c>
      <c r="CQ48" s="484">
        <v>30</v>
      </c>
      <c r="CR48" s="485">
        <v>26</v>
      </c>
      <c r="CS48" s="485">
        <v>34</v>
      </c>
      <c r="CT48" s="488">
        <v>35</v>
      </c>
      <c r="CU48" s="484">
        <v>18</v>
      </c>
      <c r="CV48" s="485">
        <v>20</v>
      </c>
      <c r="CW48" s="485">
        <v>20</v>
      </c>
      <c r="CX48" s="491">
        <v>19</v>
      </c>
      <c r="CY48" s="484">
        <v>24</v>
      </c>
      <c r="CZ48" s="485">
        <v>22</v>
      </c>
      <c r="DA48" s="485">
        <v>28</v>
      </c>
      <c r="DB48" s="491">
        <v>31</v>
      </c>
      <c r="DC48" s="484">
        <v>16</v>
      </c>
      <c r="DD48" s="485">
        <v>6</v>
      </c>
      <c r="DE48" s="485">
        <v>16</v>
      </c>
      <c r="DF48" s="488">
        <v>8</v>
      </c>
      <c r="DG48" s="484">
        <v>55</v>
      </c>
      <c r="DH48" s="485">
        <v>21</v>
      </c>
      <c r="DI48" s="485">
        <v>38</v>
      </c>
      <c r="DJ48" s="488">
        <v>22</v>
      </c>
      <c r="DK48" s="484">
        <v>46</v>
      </c>
      <c r="DL48" s="485">
        <v>52</v>
      </c>
      <c r="DM48" s="485">
        <v>47</v>
      </c>
      <c r="DN48" s="488">
        <v>47</v>
      </c>
      <c r="DO48" s="484">
        <v>23</v>
      </c>
      <c r="DP48" s="485">
        <v>12</v>
      </c>
      <c r="DQ48" s="485">
        <v>15</v>
      </c>
      <c r="DR48" s="488">
        <v>9</v>
      </c>
      <c r="DS48" s="484">
        <v>40</v>
      </c>
      <c r="DT48" s="485">
        <v>16</v>
      </c>
      <c r="DU48" s="485">
        <v>25</v>
      </c>
      <c r="DV48" s="490">
        <v>36</v>
      </c>
      <c r="DW48" s="484">
        <v>9</v>
      </c>
      <c r="DX48" s="485">
        <v>3</v>
      </c>
      <c r="DY48" s="485">
        <v>8</v>
      </c>
      <c r="DZ48" s="488">
        <v>0</v>
      </c>
      <c r="EA48" s="484">
        <v>9</v>
      </c>
      <c r="EB48" s="485">
        <v>5</v>
      </c>
      <c r="EC48" s="485">
        <v>10</v>
      </c>
      <c r="ED48" s="488">
        <v>2</v>
      </c>
      <c r="EE48" s="484">
        <v>3</v>
      </c>
      <c r="EF48" s="485">
        <v>1</v>
      </c>
      <c r="EG48" s="485">
        <v>3</v>
      </c>
      <c r="EH48" s="490">
        <v>3</v>
      </c>
      <c r="EI48" s="484">
        <v>18</v>
      </c>
      <c r="EJ48" s="485">
        <v>25</v>
      </c>
      <c r="EK48" s="485">
        <v>19</v>
      </c>
      <c r="EL48" s="488">
        <v>20</v>
      </c>
      <c r="EM48" s="484">
        <v>8</v>
      </c>
      <c r="EN48" s="489">
        <v>2</v>
      </c>
      <c r="EO48" s="485">
        <v>7</v>
      </c>
      <c r="EP48" s="488">
        <v>7</v>
      </c>
      <c r="EQ48" s="484">
        <v>36</v>
      </c>
      <c r="ER48" s="485">
        <v>17</v>
      </c>
      <c r="ES48" s="485">
        <v>40</v>
      </c>
      <c r="ET48" s="488">
        <v>36</v>
      </c>
      <c r="EU48" s="484">
        <v>2</v>
      </c>
      <c r="EV48" s="485">
        <v>0</v>
      </c>
      <c r="EW48" s="485">
        <v>0</v>
      </c>
      <c r="EX48" s="488">
        <v>0</v>
      </c>
      <c r="EY48" s="484">
        <v>14</v>
      </c>
      <c r="EZ48" s="492">
        <v>43.333300000000001</v>
      </c>
      <c r="FA48" s="485">
        <v>13</v>
      </c>
      <c r="FB48" s="488">
        <v>15</v>
      </c>
      <c r="FC48" s="484">
        <v>95</v>
      </c>
      <c r="FD48" s="485">
        <v>12</v>
      </c>
      <c r="FE48" s="485">
        <v>89</v>
      </c>
      <c r="FF48" s="490">
        <v>57</v>
      </c>
      <c r="FG48" s="484">
        <v>28</v>
      </c>
      <c r="FH48" s="485">
        <v>12</v>
      </c>
      <c r="FI48" s="485">
        <v>29</v>
      </c>
      <c r="FJ48" s="490">
        <v>31</v>
      </c>
      <c r="FK48" s="484">
        <v>21</v>
      </c>
      <c r="FL48" s="485">
        <v>10</v>
      </c>
      <c r="FM48" s="485">
        <v>20</v>
      </c>
      <c r="FN48" s="490">
        <v>25</v>
      </c>
      <c r="FO48" s="484">
        <v>15</v>
      </c>
      <c r="FP48" s="485">
        <v>13</v>
      </c>
      <c r="FQ48" s="485">
        <v>16</v>
      </c>
      <c r="FR48" s="490">
        <v>16</v>
      </c>
      <c r="FS48" s="484">
        <v>8</v>
      </c>
      <c r="FT48" s="485">
        <v>4</v>
      </c>
      <c r="FU48" s="485">
        <v>8</v>
      </c>
      <c r="FV48" s="490">
        <v>9</v>
      </c>
      <c r="FW48" s="484">
        <v>3</v>
      </c>
      <c r="FX48" s="485">
        <v>4</v>
      </c>
      <c r="FY48" s="485">
        <v>7</v>
      </c>
      <c r="FZ48" s="490">
        <v>0</v>
      </c>
      <c r="GA48" s="484">
        <v>37</v>
      </c>
      <c r="GB48" s="485">
        <v>38</v>
      </c>
      <c r="GC48" s="485">
        <v>41</v>
      </c>
      <c r="GD48" s="490">
        <v>39</v>
      </c>
      <c r="GE48" s="484">
        <v>39</v>
      </c>
      <c r="GF48" s="485">
        <v>45</v>
      </c>
      <c r="GG48" s="485">
        <v>45</v>
      </c>
      <c r="GH48" s="490">
        <v>38</v>
      </c>
      <c r="GI48" s="484">
        <v>35</v>
      </c>
      <c r="GJ48" s="485">
        <v>33</v>
      </c>
      <c r="GK48" s="485">
        <v>35</v>
      </c>
      <c r="GL48" s="490">
        <v>17</v>
      </c>
      <c r="GM48" s="484">
        <v>35</v>
      </c>
      <c r="GN48" s="485">
        <v>37</v>
      </c>
      <c r="GO48" s="485">
        <v>40</v>
      </c>
      <c r="GP48" s="490">
        <v>27</v>
      </c>
      <c r="GQ48" s="484">
        <v>29</v>
      </c>
      <c r="GR48" s="485">
        <v>11</v>
      </c>
      <c r="GS48" s="485">
        <v>18</v>
      </c>
      <c r="GT48" s="490">
        <v>12</v>
      </c>
      <c r="GU48" s="484">
        <v>9</v>
      </c>
      <c r="GV48" s="485">
        <v>4</v>
      </c>
      <c r="GW48" s="485">
        <v>10</v>
      </c>
      <c r="GX48" s="490">
        <v>9</v>
      </c>
    </row>
    <row r="49" spans="1:206" s="493" customFormat="1" hidden="1">
      <c r="B49" s="660" t="s">
        <v>155</v>
      </c>
      <c r="C49" s="476">
        <f xml:space="preserve"> C48*100/C45</f>
        <v>68.224299065420567</v>
      </c>
      <c r="D49" s="494">
        <f xml:space="preserve"> D48*100/D45</f>
        <v>48.18181818181818</v>
      </c>
      <c r="E49" s="494">
        <f t="shared" ref="E49:BP49" si="0" xml:space="preserve"> E48*100/E45</f>
        <v>67.88990825688073</v>
      </c>
      <c r="F49" s="478">
        <f t="shared" si="0"/>
        <v>50</v>
      </c>
      <c r="G49" s="479">
        <f t="shared" si="0"/>
        <v>41.97530864197531</v>
      </c>
      <c r="H49" s="494">
        <f t="shared" si="0"/>
        <v>33.766233766233768</v>
      </c>
      <c r="I49" s="494">
        <f t="shared" si="0"/>
        <v>50</v>
      </c>
      <c r="J49" s="480">
        <f t="shared" si="0"/>
        <v>32.352941176470587</v>
      </c>
      <c r="K49" s="476">
        <f t="shared" si="0"/>
        <v>8.9285714285714288</v>
      </c>
      <c r="L49" s="494">
        <f t="shared" si="0"/>
        <v>3.125</v>
      </c>
      <c r="M49" s="494">
        <f t="shared" si="0"/>
        <v>6.0606060606060606</v>
      </c>
      <c r="N49" s="478">
        <f t="shared" si="0"/>
        <v>52.542372881355931</v>
      </c>
      <c r="O49" s="479">
        <f t="shared" si="0"/>
        <v>53.333333333333336</v>
      </c>
      <c r="P49" s="494">
        <f t="shared" si="0"/>
        <v>9.0909090909090917</v>
      </c>
      <c r="Q49" s="494">
        <f t="shared" si="0"/>
        <v>23.880597014925375</v>
      </c>
      <c r="R49" s="482">
        <f t="shared" si="0"/>
        <v>45.945945945945944</v>
      </c>
      <c r="S49" s="479">
        <f t="shared" si="0"/>
        <v>93.75</v>
      </c>
      <c r="T49" s="494">
        <f t="shared" si="0"/>
        <v>41.025641025641029</v>
      </c>
      <c r="U49" s="494">
        <f t="shared" si="0"/>
        <v>66.666666666666671</v>
      </c>
      <c r="V49" s="480">
        <f t="shared" si="0"/>
        <v>88.888888888888886</v>
      </c>
      <c r="W49" s="484">
        <f t="shared" si="0"/>
        <v>57.377049180327866</v>
      </c>
      <c r="X49" s="495">
        <f t="shared" si="0"/>
        <v>16.867469879518072</v>
      </c>
      <c r="Y49" s="495">
        <f t="shared" si="0"/>
        <v>55.555555555555557</v>
      </c>
      <c r="Z49" s="484">
        <f t="shared" si="0"/>
        <v>39.215686274509807</v>
      </c>
      <c r="AA49" s="484">
        <f t="shared" si="0"/>
        <v>96.15384615384616</v>
      </c>
      <c r="AB49" s="495">
        <f t="shared" si="0"/>
        <v>39.393939393939391</v>
      </c>
      <c r="AC49" s="484">
        <f t="shared" si="0"/>
        <v>100</v>
      </c>
      <c r="AD49" s="484">
        <f t="shared" si="0"/>
        <v>89.65517241379311</v>
      </c>
      <c r="AE49" s="484">
        <f t="shared" si="0"/>
        <v>95.454545454545453</v>
      </c>
      <c r="AF49" s="484">
        <f t="shared" si="0"/>
        <v>86.956521739130437</v>
      </c>
      <c r="AG49" s="484">
        <f t="shared" si="0"/>
        <v>86.956521739130437</v>
      </c>
      <c r="AH49" s="484">
        <f t="shared" si="0"/>
        <v>100</v>
      </c>
      <c r="AI49" s="484">
        <f t="shared" si="0"/>
        <v>85.18518518518519</v>
      </c>
      <c r="AJ49" s="484">
        <f t="shared" si="0"/>
        <v>86.206896551724142</v>
      </c>
      <c r="AK49" s="484">
        <f t="shared" si="0"/>
        <v>86.666666666666671</v>
      </c>
      <c r="AL49" s="484">
        <f t="shared" si="0"/>
        <v>86.666666666666671</v>
      </c>
      <c r="AM49" s="484">
        <f t="shared" si="0"/>
        <v>95</v>
      </c>
      <c r="AN49" s="484">
        <f t="shared" si="0"/>
        <v>72.727272727272734</v>
      </c>
      <c r="AO49" s="484">
        <f t="shared" si="0"/>
        <v>100</v>
      </c>
      <c r="AP49" s="484">
        <f t="shared" si="0"/>
        <v>95.652173913043484</v>
      </c>
      <c r="AQ49" s="484">
        <f t="shared" si="0"/>
        <v>100</v>
      </c>
      <c r="AR49" s="484">
        <f t="shared" si="0"/>
        <v>48.863636363636367</v>
      </c>
      <c r="AS49" s="496">
        <f t="shared" si="0"/>
        <v>97.872340425531917</v>
      </c>
      <c r="AT49" s="484">
        <f t="shared" si="0"/>
        <v>89.795918367346943</v>
      </c>
      <c r="AU49" s="484">
        <f t="shared" si="0"/>
        <v>96.428571428571431</v>
      </c>
      <c r="AV49" s="484">
        <f t="shared" si="0"/>
        <v>91.304347826086953</v>
      </c>
      <c r="AW49" s="484">
        <f t="shared" si="0"/>
        <v>96.774193548387103</v>
      </c>
      <c r="AX49" s="484">
        <f t="shared" si="0"/>
        <v>96.666666666666671</v>
      </c>
      <c r="AY49" s="484">
        <f t="shared" si="0"/>
        <v>33.87096774193548</v>
      </c>
      <c r="AZ49" s="484">
        <f t="shared" si="0"/>
        <v>20</v>
      </c>
      <c r="BA49" s="484">
        <f t="shared" si="0"/>
        <v>24.444444444444443</v>
      </c>
      <c r="BB49" s="484">
        <f t="shared" si="0"/>
        <v>22.807017543859651</v>
      </c>
      <c r="BC49" s="484">
        <f t="shared" si="0"/>
        <v>94.736842105263165</v>
      </c>
      <c r="BD49" s="484">
        <f t="shared" si="0"/>
        <v>35.483870967741936</v>
      </c>
      <c r="BE49" s="484">
        <f t="shared" si="0"/>
        <v>90</v>
      </c>
      <c r="BF49" s="484">
        <f t="shared" si="0"/>
        <v>92.857142857142861</v>
      </c>
      <c r="BG49" s="484">
        <f t="shared" si="0"/>
        <v>38.297872340425535</v>
      </c>
      <c r="BH49" s="484">
        <f t="shared" si="0"/>
        <v>8.4745762711864412</v>
      </c>
      <c r="BI49" s="484">
        <f t="shared" si="0"/>
        <v>35.849056603773583</v>
      </c>
      <c r="BJ49" s="484">
        <f t="shared" si="0"/>
        <v>36.53846153846154</v>
      </c>
      <c r="BK49" s="484">
        <f t="shared" si="0"/>
        <v>90.476190476190482</v>
      </c>
      <c r="BL49" s="484">
        <f t="shared" si="0"/>
        <v>55.263157894736842</v>
      </c>
      <c r="BM49" s="484">
        <f t="shared" si="0"/>
        <v>87.142857142857139</v>
      </c>
      <c r="BN49" s="484">
        <f t="shared" si="0"/>
        <v>87.142857142857139</v>
      </c>
      <c r="BO49" s="484">
        <f t="shared" si="0"/>
        <v>38.235294117647058</v>
      </c>
      <c r="BP49" s="496">
        <f t="shared" si="0"/>
        <v>0.93457943925233644</v>
      </c>
      <c r="BQ49" s="484">
        <f t="shared" ref="BQ49:EB49" si="1" xml:space="preserve"> BQ48*100/BQ45</f>
        <v>28.571428571428573</v>
      </c>
      <c r="BR49" s="484">
        <f t="shared" si="1"/>
        <v>29.62962962962963</v>
      </c>
      <c r="BS49" s="484">
        <f t="shared" si="1"/>
        <v>85.714285714285708</v>
      </c>
      <c r="BT49" s="484">
        <f t="shared" si="1"/>
        <v>80</v>
      </c>
      <c r="BU49" s="484">
        <f t="shared" si="1"/>
        <v>93.333333333333329</v>
      </c>
      <c r="BV49" s="484">
        <f t="shared" si="1"/>
        <v>86.666666666666671</v>
      </c>
      <c r="BW49" s="484">
        <f t="shared" si="1"/>
        <v>96.15384615384616</v>
      </c>
      <c r="BX49" s="484">
        <f t="shared" si="1"/>
        <v>78.571428571428569</v>
      </c>
      <c r="BY49" s="484">
        <f t="shared" si="1"/>
        <v>88.888888888888886</v>
      </c>
      <c r="BZ49" s="484">
        <f t="shared" si="1"/>
        <v>100</v>
      </c>
      <c r="CA49" s="484">
        <f t="shared" si="1"/>
        <v>85.18518518518519</v>
      </c>
      <c r="CB49" s="484">
        <f t="shared" si="1"/>
        <v>56.521739130434781</v>
      </c>
      <c r="CC49" s="484">
        <f t="shared" si="1"/>
        <v>68.421052631578945</v>
      </c>
      <c r="CD49" s="484">
        <f t="shared" si="1"/>
        <v>90.625</v>
      </c>
      <c r="CE49" s="484">
        <f t="shared" si="1"/>
        <v>28.571428571428573</v>
      </c>
      <c r="CF49" s="496">
        <f t="shared" si="1"/>
        <v>0</v>
      </c>
      <c r="CG49" s="484">
        <f t="shared" si="1"/>
        <v>16.363636363636363</v>
      </c>
      <c r="CH49" s="484">
        <f t="shared" si="1"/>
        <v>0</v>
      </c>
      <c r="CI49" s="484">
        <f t="shared" si="1"/>
        <v>29.62962962962963</v>
      </c>
      <c r="CJ49" s="484">
        <f t="shared" si="1"/>
        <v>20</v>
      </c>
      <c r="CK49" s="484">
        <f t="shared" si="1"/>
        <v>20.689655172413794</v>
      </c>
      <c r="CL49" s="484">
        <f t="shared" si="1"/>
        <v>58.064516129032256</v>
      </c>
      <c r="CM49" s="484">
        <f t="shared" si="1"/>
        <v>100</v>
      </c>
      <c r="CN49" s="484">
        <f t="shared" si="1"/>
        <v>84.21052631578948</v>
      </c>
      <c r="CO49" s="484">
        <f t="shared" si="1"/>
        <v>100</v>
      </c>
      <c r="CP49" s="484">
        <f t="shared" si="1"/>
        <v>100</v>
      </c>
      <c r="CQ49" s="484">
        <f t="shared" si="1"/>
        <v>96.774193548387103</v>
      </c>
      <c r="CR49" s="484">
        <f t="shared" si="1"/>
        <v>78.787878787878782</v>
      </c>
      <c r="CS49" s="484">
        <f t="shared" si="1"/>
        <v>100</v>
      </c>
      <c r="CT49" s="484">
        <f t="shared" si="1"/>
        <v>100</v>
      </c>
      <c r="CU49" s="484">
        <f t="shared" si="1"/>
        <v>94.736842105263165</v>
      </c>
      <c r="CV49" s="484">
        <f t="shared" si="1"/>
        <v>95.238095238095241</v>
      </c>
      <c r="CW49" s="484">
        <f t="shared" si="1"/>
        <v>100</v>
      </c>
      <c r="CX49" s="484">
        <f t="shared" si="1"/>
        <v>90.476190476190482</v>
      </c>
      <c r="CY49" s="484">
        <f t="shared" si="1"/>
        <v>88.888888888888886</v>
      </c>
      <c r="CZ49" s="484">
        <f t="shared" si="1"/>
        <v>73.333333333333329</v>
      </c>
      <c r="DA49" s="484">
        <f t="shared" si="1"/>
        <v>93.333333333333329</v>
      </c>
      <c r="DB49" s="484">
        <f t="shared" si="1"/>
        <v>100</v>
      </c>
      <c r="DC49" s="484">
        <f t="shared" si="1"/>
        <v>44.444444444444443</v>
      </c>
      <c r="DD49" s="484">
        <f t="shared" si="1"/>
        <v>10.169491525423728</v>
      </c>
      <c r="DE49" s="484">
        <f t="shared" si="1"/>
        <v>37.209302325581397</v>
      </c>
      <c r="DF49" s="484">
        <f t="shared" si="1"/>
        <v>26.666666666666668</v>
      </c>
      <c r="DG49" s="484">
        <f t="shared" si="1"/>
        <v>90.163934426229503</v>
      </c>
      <c r="DH49" s="484">
        <f t="shared" si="1"/>
        <v>30.434782608695652</v>
      </c>
      <c r="DI49" s="484">
        <f t="shared" si="1"/>
        <v>35.514018691588788</v>
      </c>
      <c r="DJ49" s="484">
        <f t="shared" si="1"/>
        <v>19.298245614035089</v>
      </c>
      <c r="DK49" s="484">
        <f t="shared" si="1"/>
        <v>100</v>
      </c>
      <c r="DL49" s="484">
        <f t="shared" si="1"/>
        <v>75.362318840579704</v>
      </c>
      <c r="DM49" s="484">
        <f t="shared" si="1"/>
        <v>97.916666666666671</v>
      </c>
      <c r="DN49" s="484">
        <f t="shared" si="1"/>
        <v>90.384615384615387</v>
      </c>
      <c r="DO49" s="484">
        <f t="shared" si="1"/>
        <v>88.461538461538467</v>
      </c>
      <c r="DP49" s="484">
        <f t="shared" si="1"/>
        <v>52.173913043478258</v>
      </c>
      <c r="DQ49" s="484">
        <f t="shared" si="1"/>
        <v>50</v>
      </c>
      <c r="DR49" s="484">
        <f t="shared" si="1"/>
        <v>81.818181818181813</v>
      </c>
      <c r="DS49" s="484">
        <f t="shared" si="1"/>
        <v>88.888888888888886</v>
      </c>
      <c r="DT49" s="484">
        <f t="shared" si="1"/>
        <v>32</v>
      </c>
      <c r="DU49" s="484">
        <f t="shared" si="1"/>
        <v>36.764705882352942</v>
      </c>
      <c r="DV49" s="484">
        <f t="shared" si="1"/>
        <v>76.59574468085107</v>
      </c>
      <c r="DW49" s="484">
        <f t="shared" si="1"/>
        <v>24.324324324324323</v>
      </c>
      <c r="DX49" s="484">
        <f t="shared" si="1"/>
        <v>3.6144578313253013</v>
      </c>
      <c r="DY49" s="484">
        <f t="shared" si="1"/>
        <v>19.047619047619047</v>
      </c>
      <c r="DZ49" s="484">
        <f t="shared" si="1"/>
        <v>0</v>
      </c>
      <c r="EA49" s="484">
        <f t="shared" si="1"/>
        <v>15.254237288135593</v>
      </c>
      <c r="EB49" s="495">
        <f t="shared" si="1"/>
        <v>3.7037037037037037</v>
      </c>
      <c r="EC49" s="495">
        <f t="shared" ref="EC49:GN49" si="2" xml:space="preserve"> EC48*100/EC45</f>
        <v>12.820512820512821</v>
      </c>
      <c r="ED49" s="484">
        <f t="shared" si="2"/>
        <v>4.2553191489361701</v>
      </c>
      <c r="EE49" s="484">
        <f t="shared" si="2"/>
        <v>75</v>
      </c>
      <c r="EF49" s="495">
        <f t="shared" si="2"/>
        <v>25</v>
      </c>
      <c r="EG49" s="495">
        <f t="shared" si="2"/>
        <v>60</v>
      </c>
      <c r="EH49" s="497">
        <f t="shared" si="2"/>
        <v>100</v>
      </c>
      <c r="EI49" s="484">
        <f t="shared" si="2"/>
        <v>100</v>
      </c>
      <c r="EJ49" s="484">
        <f t="shared" si="2"/>
        <v>100</v>
      </c>
      <c r="EK49" s="484">
        <f t="shared" si="2"/>
        <v>95</v>
      </c>
      <c r="EL49" s="497">
        <f t="shared" si="2"/>
        <v>95.238095238095241</v>
      </c>
      <c r="EM49" s="484">
        <f t="shared" si="2"/>
        <v>88.888888888888886</v>
      </c>
      <c r="EN49" s="496">
        <f t="shared" si="2"/>
        <v>20</v>
      </c>
      <c r="EO49" s="495">
        <f t="shared" si="2"/>
        <v>58.333333333333336</v>
      </c>
      <c r="EP49" s="497">
        <f t="shared" si="2"/>
        <v>77.777777777777771</v>
      </c>
      <c r="EQ49" s="484">
        <f t="shared" si="2"/>
        <v>87.804878048780495</v>
      </c>
      <c r="ER49" s="495">
        <f t="shared" si="2"/>
        <v>44.736842105263158</v>
      </c>
      <c r="ES49" s="495">
        <f t="shared" si="2"/>
        <v>38.46153846153846</v>
      </c>
      <c r="ET49" s="497">
        <f t="shared" si="2"/>
        <v>78.260869565217391</v>
      </c>
      <c r="EU49" s="484">
        <f t="shared" si="2"/>
        <v>16.666666666666668</v>
      </c>
      <c r="EV49" s="484">
        <f t="shared" si="2"/>
        <v>0</v>
      </c>
      <c r="EW49" s="484">
        <f t="shared" si="2"/>
        <v>0</v>
      </c>
      <c r="EX49" s="484">
        <f t="shared" si="2"/>
        <v>0</v>
      </c>
      <c r="EY49" s="484">
        <f t="shared" si="2"/>
        <v>82.352941176470594</v>
      </c>
      <c r="EZ49" s="484">
        <f t="shared" si="2"/>
        <v>144.44433333333333</v>
      </c>
      <c r="FA49" s="484">
        <f t="shared" si="2"/>
        <v>68.421052631578945</v>
      </c>
      <c r="FB49" s="498">
        <f t="shared" si="2"/>
        <v>93.75</v>
      </c>
      <c r="FC49" s="498">
        <f t="shared" si="2"/>
        <v>91.34615384615384</v>
      </c>
      <c r="FD49" s="498">
        <f t="shared" si="2"/>
        <v>2.9850746268656718</v>
      </c>
      <c r="FE49" s="498">
        <f t="shared" si="2"/>
        <v>64.96350364963503</v>
      </c>
      <c r="FF49" s="498">
        <f t="shared" si="2"/>
        <v>64.772727272727266</v>
      </c>
      <c r="FG49" s="498">
        <f t="shared" si="2"/>
        <v>96.551724137931032</v>
      </c>
      <c r="FH49" s="498">
        <f t="shared" si="2"/>
        <v>35.294117647058826</v>
      </c>
      <c r="FI49" s="498">
        <f t="shared" si="2"/>
        <v>87.878787878787875</v>
      </c>
      <c r="FJ49" s="498">
        <f t="shared" si="2"/>
        <v>93.939393939393938</v>
      </c>
      <c r="FK49" s="498">
        <f t="shared" si="2"/>
        <v>91.304347826086953</v>
      </c>
      <c r="FL49" s="498">
        <f t="shared" si="2"/>
        <v>38.46153846153846</v>
      </c>
      <c r="FM49" s="498">
        <f t="shared" si="2"/>
        <v>80</v>
      </c>
      <c r="FN49" s="498">
        <f t="shared" si="2"/>
        <v>96.15384615384616</v>
      </c>
      <c r="FO49" s="498">
        <f t="shared" si="2"/>
        <v>100</v>
      </c>
      <c r="FP49" s="498">
        <f t="shared" si="2"/>
        <v>81.25</v>
      </c>
      <c r="FQ49" s="498">
        <f t="shared" si="2"/>
        <v>94.117647058823536</v>
      </c>
      <c r="FR49" s="498">
        <f t="shared" si="2"/>
        <v>94.117647058823536</v>
      </c>
      <c r="FS49" s="498">
        <f t="shared" si="2"/>
        <v>100</v>
      </c>
      <c r="FT49" s="498">
        <f t="shared" si="2"/>
        <v>44.444444444444443</v>
      </c>
      <c r="FU49" s="498">
        <f t="shared" si="2"/>
        <v>100</v>
      </c>
      <c r="FV49" s="498">
        <f t="shared" si="2"/>
        <v>100</v>
      </c>
      <c r="FW49" s="498">
        <f t="shared" si="2"/>
        <v>11.538461538461538</v>
      </c>
      <c r="FX49" s="498">
        <f t="shared" si="2"/>
        <v>15.384615384615385</v>
      </c>
      <c r="FY49" s="498">
        <f t="shared" si="2"/>
        <v>22.580645161290324</v>
      </c>
      <c r="FZ49" s="498">
        <f t="shared" si="2"/>
        <v>0</v>
      </c>
      <c r="GA49" s="498">
        <f t="shared" si="2"/>
        <v>92.5</v>
      </c>
      <c r="GB49" s="498">
        <f t="shared" si="2"/>
        <v>86.36363636363636</v>
      </c>
      <c r="GC49" s="498">
        <f t="shared" si="2"/>
        <v>89.130434782608702</v>
      </c>
      <c r="GD49" s="498">
        <f t="shared" si="2"/>
        <v>86.666666666666671</v>
      </c>
      <c r="GE49" s="498">
        <f t="shared" si="2"/>
        <v>97.5</v>
      </c>
      <c r="GF49" s="498">
        <f t="shared" si="2"/>
        <v>100</v>
      </c>
      <c r="GG49" s="498">
        <f t="shared" si="2"/>
        <v>100</v>
      </c>
      <c r="GH49" s="498">
        <f t="shared" si="2"/>
        <v>79.166666666666671</v>
      </c>
      <c r="GI49" s="498">
        <f t="shared" si="2"/>
        <v>85.365853658536579</v>
      </c>
      <c r="GJ49" s="498">
        <f t="shared" si="2"/>
        <v>82.5</v>
      </c>
      <c r="GK49" s="498">
        <f t="shared" si="2"/>
        <v>87.5</v>
      </c>
      <c r="GL49" s="498">
        <f t="shared" si="2"/>
        <v>23.943661971830984</v>
      </c>
      <c r="GM49" s="498">
        <f t="shared" si="2"/>
        <v>87.5</v>
      </c>
      <c r="GN49" s="498">
        <f t="shared" si="2"/>
        <v>82.222222222222229</v>
      </c>
      <c r="GO49" s="498">
        <f t="shared" ref="GO49:GX49" si="3" xml:space="preserve"> GO48*100/GO45</f>
        <v>88.888888888888886</v>
      </c>
      <c r="GP49" s="498">
        <f t="shared" si="3"/>
        <v>58.695652173913047</v>
      </c>
      <c r="GQ49" s="498">
        <f t="shared" si="3"/>
        <v>93.548387096774192</v>
      </c>
      <c r="GR49" s="498">
        <f t="shared" si="3"/>
        <v>30.555555555555557</v>
      </c>
      <c r="GS49" s="498">
        <f t="shared" si="3"/>
        <v>29.508196721311474</v>
      </c>
      <c r="GT49" s="498">
        <f t="shared" si="3"/>
        <v>34.285714285714285</v>
      </c>
      <c r="GU49" s="498">
        <f t="shared" si="3"/>
        <v>100</v>
      </c>
      <c r="GV49" s="498">
        <f t="shared" si="3"/>
        <v>40</v>
      </c>
      <c r="GW49" s="498">
        <f t="shared" si="3"/>
        <v>100</v>
      </c>
      <c r="GX49" s="498">
        <f t="shared" si="3"/>
        <v>90</v>
      </c>
    </row>
    <row r="50" spans="1:206" s="493" customFormat="1" hidden="1">
      <c r="B50" s="660" t="s">
        <v>71</v>
      </c>
      <c r="C50" s="476">
        <v>99</v>
      </c>
      <c r="D50" s="477">
        <v>80</v>
      </c>
      <c r="E50" s="477">
        <v>101</v>
      </c>
      <c r="F50" s="478">
        <v>71</v>
      </c>
      <c r="G50" s="479">
        <v>74</v>
      </c>
      <c r="H50" s="477">
        <v>52</v>
      </c>
      <c r="I50" s="477">
        <v>78</v>
      </c>
      <c r="J50" s="480">
        <v>64</v>
      </c>
      <c r="K50" s="476">
        <v>39</v>
      </c>
      <c r="L50" s="477">
        <v>37</v>
      </c>
      <c r="M50" s="477">
        <v>35</v>
      </c>
      <c r="N50" s="478">
        <v>48</v>
      </c>
      <c r="O50" s="479">
        <v>44</v>
      </c>
      <c r="P50" s="477">
        <v>18</v>
      </c>
      <c r="Q50" s="477">
        <v>37</v>
      </c>
      <c r="R50" s="478">
        <v>36</v>
      </c>
      <c r="S50" s="479">
        <v>31</v>
      </c>
      <c r="T50" s="477">
        <v>17</v>
      </c>
      <c r="U50" s="477">
        <v>30</v>
      </c>
      <c r="V50" s="480">
        <v>34</v>
      </c>
      <c r="W50" s="484">
        <v>60</v>
      </c>
      <c r="X50" s="499">
        <v>31</v>
      </c>
      <c r="Y50" s="499">
        <v>63</v>
      </c>
      <c r="Z50" s="490">
        <v>49</v>
      </c>
      <c r="AA50" s="484">
        <v>26</v>
      </c>
      <c r="AB50" s="500">
        <v>16</v>
      </c>
      <c r="AC50" s="500">
        <v>28</v>
      </c>
      <c r="AD50" s="490">
        <v>29</v>
      </c>
      <c r="AE50" s="484">
        <v>22</v>
      </c>
      <c r="AF50" s="489">
        <v>21</v>
      </c>
      <c r="AG50" s="489">
        <v>22</v>
      </c>
      <c r="AH50" s="490">
        <v>24</v>
      </c>
      <c r="AI50" s="484">
        <v>26</v>
      </c>
      <c r="AJ50" s="489">
        <v>26</v>
      </c>
      <c r="AK50" s="489">
        <v>27</v>
      </c>
      <c r="AL50" s="490">
        <v>30</v>
      </c>
      <c r="AM50" s="484">
        <v>20</v>
      </c>
      <c r="AN50" s="489">
        <v>18</v>
      </c>
      <c r="AO50" s="489">
        <v>22</v>
      </c>
      <c r="AP50" s="490">
        <v>23</v>
      </c>
      <c r="AQ50" s="484">
        <v>42</v>
      </c>
      <c r="AR50" s="489">
        <v>46</v>
      </c>
      <c r="AS50" s="489">
        <v>47</v>
      </c>
      <c r="AT50" s="490">
        <v>49</v>
      </c>
      <c r="AU50" s="484">
        <v>28</v>
      </c>
      <c r="AV50" s="489">
        <v>23</v>
      </c>
      <c r="AW50" s="489">
        <v>30</v>
      </c>
      <c r="AX50" s="490">
        <v>30</v>
      </c>
      <c r="AY50" s="484">
        <v>49</v>
      </c>
      <c r="AZ50" s="489">
        <v>28</v>
      </c>
      <c r="BA50" s="489">
        <v>46</v>
      </c>
      <c r="BB50" s="490">
        <v>48</v>
      </c>
      <c r="BC50" s="484">
        <v>18</v>
      </c>
      <c r="BD50" s="489">
        <v>12</v>
      </c>
      <c r="BE50" s="489">
        <v>18</v>
      </c>
      <c r="BF50" s="490">
        <v>14</v>
      </c>
      <c r="BG50" s="484">
        <v>45</v>
      </c>
      <c r="BH50" s="489">
        <v>21</v>
      </c>
      <c r="BI50" s="489">
        <v>43</v>
      </c>
      <c r="BJ50" s="490">
        <v>52</v>
      </c>
      <c r="BK50" s="484">
        <v>59</v>
      </c>
      <c r="BL50" s="489">
        <v>47</v>
      </c>
      <c r="BM50" s="489">
        <v>62</v>
      </c>
      <c r="BN50" s="490">
        <v>70</v>
      </c>
      <c r="BO50" s="484">
        <v>29</v>
      </c>
      <c r="BP50" s="489">
        <v>4</v>
      </c>
      <c r="BQ50" s="489">
        <v>29</v>
      </c>
      <c r="BR50" s="490">
        <v>21</v>
      </c>
      <c r="BS50" s="484">
        <v>14</v>
      </c>
      <c r="BT50" s="489">
        <v>14</v>
      </c>
      <c r="BU50" s="489">
        <v>15</v>
      </c>
      <c r="BV50" s="490">
        <v>15</v>
      </c>
      <c r="BW50" s="484">
        <v>25</v>
      </c>
      <c r="BX50" s="489">
        <v>25</v>
      </c>
      <c r="BY50" s="489">
        <v>26</v>
      </c>
      <c r="BZ50" s="490">
        <v>28</v>
      </c>
      <c r="CA50" s="484">
        <v>25</v>
      </c>
      <c r="CB50" s="489">
        <v>30</v>
      </c>
      <c r="CC50" s="489">
        <v>26</v>
      </c>
      <c r="CD50" s="490">
        <v>31</v>
      </c>
      <c r="CE50" s="484">
        <v>30</v>
      </c>
      <c r="CF50" s="489">
        <v>9</v>
      </c>
      <c r="CG50" s="489">
        <v>29</v>
      </c>
      <c r="CH50" s="490">
        <v>20</v>
      </c>
      <c r="CI50" s="484">
        <v>23</v>
      </c>
      <c r="CJ50" s="485">
        <v>16</v>
      </c>
      <c r="CK50" s="485">
        <v>23</v>
      </c>
      <c r="CL50" s="490">
        <v>28</v>
      </c>
      <c r="CM50" s="484">
        <v>17</v>
      </c>
      <c r="CN50" s="500">
        <v>19</v>
      </c>
      <c r="CO50" s="500">
        <v>18</v>
      </c>
      <c r="CP50" s="490">
        <v>19</v>
      </c>
      <c r="CQ50" s="484">
        <v>30</v>
      </c>
      <c r="CR50" s="489">
        <v>28</v>
      </c>
      <c r="CS50" s="489">
        <v>34</v>
      </c>
      <c r="CT50" s="490">
        <v>35</v>
      </c>
      <c r="CU50" s="484">
        <v>19</v>
      </c>
      <c r="CV50" s="489">
        <v>20</v>
      </c>
      <c r="CW50" s="489">
        <v>20</v>
      </c>
      <c r="CX50" s="490">
        <v>21</v>
      </c>
      <c r="CY50" s="484">
        <v>26</v>
      </c>
      <c r="CZ50" s="489">
        <v>25</v>
      </c>
      <c r="DA50" s="489">
        <v>30</v>
      </c>
      <c r="DB50" s="490">
        <v>31</v>
      </c>
      <c r="DC50" s="484">
        <v>32</v>
      </c>
      <c r="DD50" s="489">
        <v>16</v>
      </c>
      <c r="DE50" s="489">
        <v>29</v>
      </c>
      <c r="DF50" s="490">
        <v>21</v>
      </c>
      <c r="DG50" s="484">
        <v>59</v>
      </c>
      <c r="DH50" s="489">
        <v>24</v>
      </c>
      <c r="DI50" s="489">
        <v>39</v>
      </c>
      <c r="DJ50" s="490">
        <v>29</v>
      </c>
      <c r="DK50" s="484">
        <v>46</v>
      </c>
      <c r="DL50" s="489">
        <v>57</v>
      </c>
      <c r="DM50" s="489">
        <v>47</v>
      </c>
      <c r="DN50" s="490">
        <v>52</v>
      </c>
      <c r="DO50" s="484">
        <v>24</v>
      </c>
      <c r="DP50" s="489">
        <v>17</v>
      </c>
      <c r="DQ50" s="489">
        <v>17</v>
      </c>
      <c r="DR50" s="490">
        <v>11</v>
      </c>
      <c r="DS50" s="484">
        <v>43</v>
      </c>
      <c r="DT50" s="501">
        <v>22</v>
      </c>
      <c r="DU50" s="501">
        <v>29</v>
      </c>
      <c r="DV50" s="490">
        <v>40</v>
      </c>
      <c r="DW50" s="484">
        <v>32</v>
      </c>
      <c r="DX50" s="489">
        <v>20</v>
      </c>
      <c r="DY50" s="489">
        <v>35</v>
      </c>
      <c r="DZ50" s="490">
        <v>27</v>
      </c>
      <c r="EA50" s="484">
        <v>46</v>
      </c>
      <c r="EB50" s="489">
        <v>17</v>
      </c>
      <c r="EC50" s="489">
        <v>45</v>
      </c>
      <c r="ED50" s="490">
        <v>33</v>
      </c>
      <c r="EE50" s="484">
        <v>4</v>
      </c>
      <c r="EF50" s="489">
        <v>1</v>
      </c>
      <c r="EG50" s="489">
        <v>3</v>
      </c>
      <c r="EH50" s="490">
        <v>3</v>
      </c>
      <c r="EI50" s="484">
        <v>18</v>
      </c>
      <c r="EJ50" s="489">
        <v>25</v>
      </c>
      <c r="EK50" s="489">
        <v>20</v>
      </c>
      <c r="EL50" s="490">
        <v>21</v>
      </c>
      <c r="EM50" s="484">
        <v>9</v>
      </c>
      <c r="EN50" s="489">
        <v>3</v>
      </c>
      <c r="EO50" s="489">
        <v>7</v>
      </c>
      <c r="EP50" s="490">
        <v>8</v>
      </c>
      <c r="EQ50" s="484">
        <v>39</v>
      </c>
      <c r="ER50" s="489">
        <v>20</v>
      </c>
      <c r="ES50" s="489">
        <v>41</v>
      </c>
      <c r="ET50" s="490">
        <v>41</v>
      </c>
      <c r="EU50" s="484">
        <v>12</v>
      </c>
      <c r="EV50" s="489">
        <v>1</v>
      </c>
      <c r="EW50" s="489">
        <v>12</v>
      </c>
      <c r="EX50" s="490">
        <v>9</v>
      </c>
      <c r="EY50" s="484">
        <v>16</v>
      </c>
      <c r="EZ50" s="485">
        <v>13</v>
      </c>
      <c r="FA50" s="489">
        <v>13</v>
      </c>
      <c r="FB50" s="490">
        <v>16</v>
      </c>
      <c r="FC50" s="484">
        <v>100</v>
      </c>
      <c r="FD50" s="485">
        <v>14</v>
      </c>
      <c r="FE50" s="485">
        <v>93</v>
      </c>
      <c r="FF50" s="490">
        <v>76</v>
      </c>
      <c r="FG50" s="484">
        <v>29</v>
      </c>
      <c r="FH50" s="485">
        <v>13</v>
      </c>
      <c r="FI50" s="485">
        <v>30</v>
      </c>
      <c r="FJ50" s="490">
        <v>32</v>
      </c>
      <c r="FK50" s="484">
        <v>23</v>
      </c>
      <c r="FL50" s="485">
        <v>14</v>
      </c>
      <c r="FM50" s="485">
        <v>25</v>
      </c>
      <c r="FN50" s="490">
        <v>26</v>
      </c>
      <c r="FO50" s="484">
        <v>15</v>
      </c>
      <c r="FP50" s="485">
        <v>15</v>
      </c>
      <c r="FQ50" s="485">
        <v>16</v>
      </c>
      <c r="FR50" s="490">
        <v>17</v>
      </c>
      <c r="FS50" s="484">
        <v>8</v>
      </c>
      <c r="FT50" s="485">
        <v>5</v>
      </c>
      <c r="FU50" s="485">
        <v>8</v>
      </c>
      <c r="FV50" s="490">
        <v>9</v>
      </c>
      <c r="FW50" s="484">
        <v>25</v>
      </c>
      <c r="FX50" s="485">
        <v>26</v>
      </c>
      <c r="FY50" s="485">
        <v>23</v>
      </c>
      <c r="FZ50" s="490">
        <v>25</v>
      </c>
      <c r="GA50" s="484">
        <v>38</v>
      </c>
      <c r="GB50" s="485">
        <v>39</v>
      </c>
      <c r="GC50" s="485">
        <v>41</v>
      </c>
      <c r="GD50" s="490">
        <v>41</v>
      </c>
      <c r="GE50" s="484">
        <v>40</v>
      </c>
      <c r="GF50" s="485">
        <v>45</v>
      </c>
      <c r="GG50" s="485">
        <v>45</v>
      </c>
      <c r="GH50" s="490">
        <v>47</v>
      </c>
      <c r="GI50" s="484">
        <v>40</v>
      </c>
      <c r="GJ50" s="485">
        <v>38</v>
      </c>
      <c r="GK50" s="485">
        <v>39</v>
      </c>
      <c r="GL50" s="490">
        <v>21</v>
      </c>
      <c r="GM50" s="484">
        <v>40</v>
      </c>
      <c r="GN50" s="485">
        <v>44</v>
      </c>
      <c r="GO50" s="485">
        <v>45</v>
      </c>
      <c r="GP50" s="490">
        <v>44</v>
      </c>
      <c r="GQ50" s="484">
        <v>31</v>
      </c>
      <c r="GR50" s="485">
        <v>20</v>
      </c>
      <c r="GS50" s="485">
        <v>18</v>
      </c>
      <c r="GT50" s="490">
        <v>15</v>
      </c>
      <c r="GU50" s="484">
        <v>9</v>
      </c>
      <c r="GV50" s="485">
        <v>5</v>
      </c>
      <c r="GW50" s="485">
        <v>10</v>
      </c>
      <c r="GX50" s="490">
        <v>10</v>
      </c>
    </row>
    <row r="51" spans="1:206" s="514" customFormat="1" ht="13.2" hidden="1" thickBot="1">
      <c r="B51" s="661" t="s">
        <v>156</v>
      </c>
      <c r="C51" s="502">
        <f>C50*100/C45</f>
        <v>92.523364485981304</v>
      </c>
      <c r="D51" s="503">
        <f t="shared" ref="D51:BO51" si="4">D50*100/D45</f>
        <v>72.727272727272734</v>
      </c>
      <c r="E51" s="504">
        <f t="shared" si="4"/>
        <v>92.660550458715591</v>
      </c>
      <c r="F51" s="505">
        <f t="shared" si="4"/>
        <v>86.58536585365853</v>
      </c>
      <c r="G51" s="506">
        <f t="shared" si="4"/>
        <v>91.358024691358025</v>
      </c>
      <c r="H51" s="503">
        <f t="shared" si="4"/>
        <v>67.532467532467535</v>
      </c>
      <c r="I51" s="504">
        <f t="shared" si="4"/>
        <v>95.121951219512198</v>
      </c>
      <c r="J51" s="507">
        <f t="shared" si="4"/>
        <v>94.117647058823536</v>
      </c>
      <c r="K51" s="508">
        <f t="shared" si="4"/>
        <v>69.642857142857139</v>
      </c>
      <c r="L51" s="503">
        <f t="shared" si="4"/>
        <v>57.8125</v>
      </c>
      <c r="M51" s="503">
        <f t="shared" si="4"/>
        <v>35.353535353535356</v>
      </c>
      <c r="N51" s="505">
        <f t="shared" si="4"/>
        <v>81.355932203389827</v>
      </c>
      <c r="O51" s="506">
        <f t="shared" si="4"/>
        <v>97.777777777777771</v>
      </c>
      <c r="P51" s="503">
        <f t="shared" si="4"/>
        <v>20.454545454545453</v>
      </c>
      <c r="Q51" s="503">
        <f t="shared" si="4"/>
        <v>55.223880597014926</v>
      </c>
      <c r="R51" s="505">
        <f t="shared" si="4"/>
        <v>97.297297297297291</v>
      </c>
      <c r="S51" s="506">
        <f t="shared" si="4"/>
        <v>96.875</v>
      </c>
      <c r="T51" s="503">
        <f t="shared" si="4"/>
        <v>43.589743589743591</v>
      </c>
      <c r="U51" s="503">
        <f t="shared" si="4"/>
        <v>71.428571428571431</v>
      </c>
      <c r="V51" s="507">
        <f t="shared" si="4"/>
        <v>94.444444444444443</v>
      </c>
      <c r="W51" s="509">
        <f t="shared" si="4"/>
        <v>98.360655737704917</v>
      </c>
      <c r="X51" s="510">
        <f t="shared" si="4"/>
        <v>37.349397590361448</v>
      </c>
      <c r="Y51" s="509">
        <f t="shared" si="4"/>
        <v>100</v>
      </c>
      <c r="Z51" s="509">
        <f t="shared" si="4"/>
        <v>96.078431372549019</v>
      </c>
      <c r="AA51" s="509">
        <f t="shared" si="4"/>
        <v>100</v>
      </c>
      <c r="AB51" s="509">
        <f t="shared" si="4"/>
        <v>48.484848484848484</v>
      </c>
      <c r="AC51" s="509">
        <f t="shared" si="4"/>
        <v>100</v>
      </c>
      <c r="AD51" s="509">
        <f t="shared" si="4"/>
        <v>100</v>
      </c>
      <c r="AE51" s="509">
        <f t="shared" si="4"/>
        <v>100</v>
      </c>
      <c r="AF51" s="509">
        <f t="shared" si="4"/>
        <v>91.304347826086953</v>
      </c>
      <c r="AG51" s="509">
        <f t="shared" si="4"/>
        <v>95.652173913043484</v>
      </c>
      <c r="AH51" s="509">
        <f t="shared" si="4"/>
        <v>100</v>
      </c>
      <c r="AI51" s="509">
        <f t="shared" si="4"/>
        <v>96.296296296296291</v>
      </c>
      <c r="AJ51" s="509">
        <f t="shared" si="4"/>
        <v>89.65517241379311</v>
      </c>
      <c r="AK51" s="509">
        <f t="shared" si="4"/>
        <v>90</v>
      </c>
      <c r="AL51" s="509">
        <f t="shared" si="4"/>
        <v>100</v>
      </c>
      <c r="AM51" s="509">
        <f t="shared" si="4"/>
        <v>100</v>
      </c>
      <c r="AN51" s="509">
        <f t="shared" si="4"/>
        <v>81.818181818181813</v>
      </c>
      <c r="AO51" s="509">
        <f t="shared" si="4"/>
        <v>100</v>
      </c>
      <c r="AP51" s="509">
        <f t="shared" si="4"/>
        <v>100</v>
      </c>
      <c r="AQ51" s="509">
        <f t="shared" si="4"/>
        <v>100</v>
      </c>
      <c r="AR51" s="509">
        <f t="shared" si="4"/>
        <v>52.272727272727273</v>
      </c>
      <c r="AS51" s="511">
        <f t="shared" si="4"/>
        <v>100</v>
      </c>
      <c r="AT51" s="509">
        <f t="shared" si="4"/>
        <v>100</v>
      </c>
      <c r="AU51" s="509">
        <f t="shared" si="4"/>
        <v>100</v>
      </c>
      <c r="AV51" s="509">
        <f t="shared" si="4"/>
        <v>100</v>
      </c>
      <c r="AW51" s="509">
        <f t="shared" si="4"/>
        <v>96.774193548387103</v>
      </c>
      <c r="AX51" s="509">
        <f t="shared" si="4"/>
        <v>100</v>
      </c>
      <c r="AY51" s="509">
        <f t="shared" si="4"/>
        <v>79.032258064516128</v>
      </c>
      <c r="AZ51" s="509">
        <f t="shared" si="4"/>
        <v>40</v>
      </c>
      <c r="BA51" s="509">
        <f t="shared" si="4"/>
        <v>51.111111111111114</v>
      </c>
      <c r="BB51" s="509">
        <f t="shared" si="4"/>
        <v>84.21052631578948</v>
      </c>
      <c r="BC51" s="509">
        <f t="shared" si="4"/>
        <v>94.736842105263165</v>
      </c>
      <c r="BD51" s="509">
        <f t="shared" si="4"/>
        <v>38.70967741935484</v>
      </c>
      <c r="BE51" s="509">
        <f t="shared" si="4"/>
        <v>90</v>
      </c>
      <c r="BF51" s="509">
        <f t="shared" si="4"/>
        <v>100</v>
      </c>
      <c r="BG51" s="509">
        <f t="shared" si="4"/>
        <v>95.744680851063833</v>
      </c>
      <c r="BH51" s="509">
        <f t="shared" si="4"/>
        <v>35.593220338983052</v>
      </c>
      <c r="BI51" s="509">
        <f t="shared" si="4"/>
        <v>81.132075471698116</v>
      </c>
      <c r="BJ51" s="509">
        <f t="shared" si="4"/>
        <v>100</v>
      </c>
      <c r="BK51" s="509">
        <f t="shared" si="4"/>
        <v>93.650793650793645</v>
      </c>
      <c r="BL51" s="509">
        <f t="shared" si="4"/>
        <v>61.842105263157897</v>
      </c>
      <c r="BM51" s="509">
        <f t="shared" si="4"/>
        <v>88.571428571428569</v>
      </c>
      <c r="BN51" s="509">
        <f t="shared" si="4"/>
        <v>100</v>
      </c>
      <c r="BO51" s="509">
        <f t="shared" si="4"/>
        <v>85.294117647058826</v>
      </c>
      <c r="BP51" s="511">
        <f t="shared" ref="BP51:EA51" si="5">BP50*100/BP45</f>
        <v>3.7383177570093458</v>
      </c>
      <c r="BQ51" s="509">
        <f t="shared" si="5"/>
        <v>59.183673469387756</v>
      </c>
      <c r="BR51" s="509">
        <f t="shared" si="5"/>
        <v>77.777777777777771</v>
      </c>
      <c r="BS51" s="509">
        <f t="shared" si="5"/>
        <v>100</v>
      </c>
      <c r="BT51" s="509">
        <f t="shared" si="5"/>
        <v>93.333333333333329</v>
      </c>
      <c r="BU51" s="509">
        <f t="shared" si="5"/>
        <v>100</v>
      </c>
      <c r="BV51" s="509">
        <f t="shared" si="5"/>
        <v>100</v>
      </c>
      <c r="BW51" s="509">
        <f t="shared" si="5"/>
        <v>96.15384615384616</v>
      </c>
      <c r="BX51" s="509">
        <f t="shared" si="5"/>
        <v>89.285714285714292</v>
      </c>
      <c r="BY51" s="509">
        <f t="shared" si="5"/>
        <v>96.296296296296291</v>
      </c>
      <c r="BZ51" s="509">
        <f t="shared" si="5"/>
        <v>100</v>
      </c>
      <c r="CA51" s="509">
        <f t="shared" si="5"/>
        <v>92.592592592592595</v>
      </c>
      <c r="CB51" s="509">
        <f t="shared" si="5"/>
        <v>65.217391304347828</v>
      </c>
      <c r="CC51" s="509">
        <f t="shared" si="5"/>
        <v>68.421052631578945</v>
      </c>
      <c r="CD51" s="509">
        <f t="shared" si="5"/>
        <v>96.875</v>
      </c>
      <c r="CE51" s="509">
        <f t="shared" si="5"/>
        <v>85.714285714285708</v>
      </c>
      <c r="CF51" s="511">
        <f t="shared" si="5"/>
        <v>100</v>
      </c>
      <c r="CG51" s="509">
        <f t="shared" si="5"/>
        <v>52.727272727272727</v>
      </c>
      <c r="CH51" s="509">
        <f t="shared" si="5"/>
        <v>74.074074074074076</v>
      </c>
      <c r="CI51" s="509">
        <f t="shared" si="5"/>
        <v>85.18518518518519</v>
      </c>
      <c r="CJ51" s="509">
        <f t="shared" si="5"/>
        <v>53.333333333333336</v>
      </c>
      <c r="CK51" s="509">
        <f t="shared" si="5"/>
        <v>79.310344827586206</v>
      </c>
      <c r="CL51" s="509">
        <f t="shared" si="5"/>
        <v>90.322580645161295</v>
      </c>
      <c r="CM51" s="509">
        <f t="shared" si="5"/>
        <v>100</v>
      </c>
      <c r="CN51" s="509">
        <f t="shared" si="5"/>
        <v>100</v>
      </c>
      <c r="CO51" s="509">
        <f t="shared" si="5"/>
        <v>100</v>
      </c>
      <c r="CP51" s="509">
        <f t="shared" si="5"/>
        <v>100</v>
      </c>
      <c r="CQ51" s="509">
        <f t="shared" si="5"/>
        <v>96.774193548387103</v>
      </c>
      <c r="CR51" s="509">
        <f t="shared" si="5"/>
        <v>84.848484848484844</v>
      </c>
      <c r="CS51" s="509">
        <f t="shared" si="5"/>
        <v>100</v>
      </c>
      <c r="CT51" s="509">
        <f t="shared" si="5"/>
        <v>100</v>
      </c>
      <c r="CU51" s="509">
        <f t="shared" si="5"/>
        <v>100</v>
      </c>
      <c r="CV51" s="509">
        <f t="shared" si="5"/>
        <v>95.238095238095241</v>
      </c>
      <c r="CW51" s="509">
        <f t="shared" si="5"/>
        <v>100</v>
      </c>
      <c r="CX51" s="509">
        <f t="shared" si="5"/>
        <v>100</v>
      </c>
      <c r="CY51" s="509">
        <f t="shared" si="5"/>
        <v>96.296296296296291</v>
      </c>
      <c r="CZ51" s="509">
        <f t="shared" si="5"/>
        <v>83.333333333333329</v>
      </c>
      <c r="DA51" s="509">
        <f t="shared" si="5"/>
        <v>100</v>
      </c>
      <c r="DB51" s="509">
        <f t="shared" si="5"/>
        <v>100</v>
      </c>
      <c r="DC51" s="509">
        <f t="shared" si="5"/>
        <v>88.888888888888886</v>
      </c>
      <c r="DD51" s="509">
        <f t="shared" si="5"/>
        <v>27.118644067796609</v>
      </c>
      <c r="DE51" s="509">
        <f t="shared" si="5"/>
        <v>67.441860465116278</v>
      </c>
      <c r="DF51" s="509">
        <f t="shared" si="5"/>
        <v>70</v>
      </c>
      <c r="DG51" s="509">
        <f t="shared" si="5"/>
        <v>96.721311475409834</v>
      </c>
      <c r="DH51" s="509">
        <f t="shared" si="5"/>
        <v>34.782608695652172</v>
      </c>
      <c r="DI51" s="509">
        <f t="shared" si="5"/>
        <v>36.44859813084112</v>
      </c>
      <c r="DJ51" s="509">
        <f t="shared" si="5"/>
        <v>25.438596491228068</v>
      </c>
      <c r="DK51" s="509">
        <f t="shared" si="5"/>
        <v>100</v>
      </c>
      <c r="DL51" s="509">
        <f t="shared" si="5"/>
        <v>82.608695652173907</v>
      </c>
      <c r="DM51" s="509">
        <f t="shared" si="5"/>
        <v>97.916666666666671</v>
      </c>
      <c r="DN51" s="509">
        <f t="shared" si="5"/>
        <v>100</v>
      </c>
      <c r="DO51" s="509">
        <f t="shared" si="5"/>
        <v>92.307692307692307</v>
      </c>
      <c r="DP51" s="509">
        <f t="shared" si="5"/>
        <v>73.913043478260875</v>
      </c>
      <c r="DQ51" s="509">
        <f t="shared" si="5"/>
        <v>56.666666666666664</v>
      </c>
      <c r="DR51" s="509">
        <f t="shared" si="5"/>
        <v>100</v>
      </c>
      <c r="DS51" s="509">
        <f t="shared" si="5"/>
        <v>95.555555555555557</v>
      </c>
      <c r="DT51" s="509">
        <f t="shared" si="5"/>
        <v>44</v>
      </c>
      <c r="DU51" s="509">
        <f t="shared" si="5"/>
        <v>42.647058823529413</v>
      </c>
      <c r="DV51" s="509">
        <f t="shared" si="5"/>
        <v>85.106382978723403</v>
      </c>
      <c r="DW51" s="509">
        <f t="shared" si="5"/>
        <v>86.486486486486484</v>
      </c>
      <c r="DX51" s="509">
        <f t="shared" si="5"/>
        <v>24.096385542168676</v>
      </c>
      <c r="DY51" s="509">
        <f t="shared" si="5"/>
        <v>83.333333333333329</v>
      </c>
      <c r="DZ51" s="509">
        <f t="shared" si="5"/>
        <v>87.096774193548384</v>
      </c>
      <c r="EA51" s="509">
        <f t="shared" si="5"/>
        <v>77.966101694915253</v>
      </c>
      <c r="EB51" s="510">
        <f t="shared" ref="EB51:GM51" si="6">EB50*100/EB45</f>
        <v>12.592592592592593</v>
      </c>
      <c r="EC51" s="510">
        <f t="shared" si="6"/>
        <v>57.692307692307693</v>
      </c>
      <c r="ED51" s="509">
        <f t="shared" si="6"/>
        <v>70.212765957446805</v>
      </c>
      <c r="EE51" s="509">
        <f t="shared" si="6"/>
        <v>100</v>
      </c>
      <c r="EF51" s="510">
        <f t="shared" si="6"/>
        <v>25</v>
      </c>
      <c r="EG51" s="510">
        <f t="shared" si="6"/>
        <v>60</v>
      </c>
      <c r="EH51" s="509">
        <f t="shared" si="6"/>
        <v>100</v>
      </c>
      <c r="EI51" s="509">
        <f t="shared" si="6"/>
        <v>100</v>
      </c>
      <c r="EJ51" s="509">
        <f t="shared" si="6"/>
        <v>100</v>
      </c>
      <c r="EK51" s="509">
        <f t="shared" si="6"/>
        <v>100</v>
      </c>
      <c r="EL51" s="509">
        <f t="shared" si="6"/>
        <v>100</v>
      </c>
      <c r="EM51" s="509">
        <f t="shared" si="6"/>
        <v>100</v>
      </c>
      <c r="EN51" s="511">
        <f t="shared" si="6"/>
        <v>30</v>
      </c>
      <c r="EO51" s="510">
        <f t="shared" si="6"/>
        <v>58.333333333333336</v>
      </c>
      <c r="EP51" s="512">
        <f t="shared" si="6"/>
        <v>88.888888888888886</v>
      </c>
      <c r="EQ51" s="509">
        <f t="shared" si="6"/>
        <v>95.121951219512198</v>
      </c>
      <c r="ER51" s="510">
        <f t="shared" si="6"/>
        <v>52.631578947368418</v>
      </c>
      <c r="ES51" s="510">
        <f t="shared" si="6"/>
        <v>39.42307692307692</v>
      </c>
      <c r="ET51" s="512">
        <f t="shared" si="6"/>
        <v>89.130434782608702</v>
      </c>
      <c r="EU51" s="509">
        <f t="shared" si="6"/>
        <v>100</v>
      </c>
      <c r="EV51" s="509">
        <f t="shared" si="6"/>
        <v>100</v>
      </c>
      <c r="EW51" s="509">
        <f t="shared" si="6"/>
        <v>100</v>
      </c>
      <c r="EX51" s="509">
        <f t="shared" si="6"/>
        <v>90</v>
      </c>
      <c r="EY51" s="509">
        <f t="shared" si="6"/>
        <v>94.117647058823536</v>
      </c>
      <c r="EZ51" s="509">
        <f t="shared" si="6"/>
        <v>43.333333333333336</v>
      </c>
      <c r="FA51" s="509">
        <f t="shared" si="6"/>
        <v>68.421052631578945</v>
      </c>
      <c r="FB51" s="513">
        <f t="shared" si="6"/>
        <v>100</v>
      </c>
      <c r="FC51" s="513">
        <f t="shared" si="6"/>
        <v>96.15384615384616</v>
      </c>
      <c r="FD51" s="513">
        <f t="shared" si="6"/>
        <v>3.4825870646766171</v>
      </c>
      <c r="FE51" s="513">
        <f t="shared" si="6"/>
        <v>67.883211678832112</v>
      </c>
      <c r="FF51" s="513">
        <f t="shared" si="6"/>
        <v>86.36363636363636</v>
      </c>
      <c r="FG51" s="513">
        <f t="shared" si="6"/>
        <v>100</v>
      </c>
      <c r="FH51" s="513">
        <f t="shared" si="6"/>
        <v>38.235294117647058</v>
      </c>
      <c r="FI51" s="513">
        <f t="shared" si="6"/>
        <v>90.909090909090907</v>
      </c>
      <c r="FJ51" s="513">
        <f t="shared" si="6"/>
        <v>96.969696969696969</v>
      </c>
      <c r="FK51" s="513">
        <f t="shared" si="6"/>
        <v>100</v>
      </c>
      <c r="FL51" s="513">
        <f t="shared" si="6"/>
        <v>53.846153846153847</v>
      </c>
      <c r="FM51" s="513">
        <f t="shared" si="6"/>
        <v>100</v>
      </c>
      <c r="FN51" s="513">
        <f t="shared" si="6"/>
        <v>100</v>
      </c>
      <c r="FO51" s="513">
        <f t="shared" si="6"/>
        <v>100</v>
      </c>
      <c r="FP51" s="513">
        <f t="shared" si="6"/>
        <v>93.75</v>
      </c>
      <c r="FQ51" s="513">
        <f t="shared" si="6"/>
        <v>94.117647058823536</v>
      </c>
      <c r="FR51" s="513">
        <f t="shared" si="6"/>
        <v>100</v>
      </c>
      <c r="FS51" s="513">
        <f t="shared" si="6"/>
        <v>100</v>
      </c>
      <c r="FT51" s="513">
        <f t="shared" si="6"/>
        <v>55.555555555555557</v>
      </c>
      <c r="FU51" s="513">
        <f t="shared" si="6"/>
        <v>100</v>
      </c>
      <c r="FV51" s="513">
        <f t="shared" si="6"/>
        <v>100</v>
      </c>
      <c r="FW51" s="513">
        <f t="shared" si="6"/>
        <v>96.15384615384616</v>
      </c>
      <c r="FX51" s="513">
        <f t="shared" si="6"/>
        <v>100</v>
      </c>
      <c r="FY51" s="513">
        <f t="shared" si="6"/>
        <v>74.193548387096769</v>
      </c>
      <c r="FZ51" s="513">
        <f t="shared" si="6"/>
        <v>96.15384615384616</v>
      </c>
      <c r="GA51" s="513">
        <f t="shared" si="6"/>
        <v>95</v>
      </c>
      <c r="GB51" s="513">
        <f t="shared" si="6"/>
        <v>88.63636363636364</v>
      </c>
      <c r="GC51" s="513">
        <f t="shared" si="6"/>
        <v>89.130434782608702</v>
      </c>
      <c r="GD51" s="513">
        <f t="shared" si="6"/>
        <v>91.111111111111114</v>
      </c>
      <c r="GE51" s="513">
        <f t="shared" si="6"/>
        <v>100</v>
      </c>
      <c r="GF51" s="513">
        <f t="shared" si="6"/>
        <v>100</v>
      </c>
      <c r="GG51" s="513">
        <f t="shared" si="6"/>
        <v>100</v>
      </c>
      <c r="GH51" s="513">
        <f t="shared" si="6"/>
        <v>97.916666666666671</v>
      </c>
      <c r="GI51" s="513">
        <f t="shared" si="6"/>
        <v>97.560975609756099</v>
      </c>
      <c r="GJ51" s="513">
        <f t="shared" si="6"/>
        <v>95</v>
      </c>
      <c r="GK51" s="513">
        <f t="shared" si="6"/>
        <v>97.5</v>
      </c>
      <c r="GL51" s="513">
        <f t="shared" si="6"/>
        <v>29.577464788732396</v>
      </c>
      <c r="GM51" s="513">
        <f t="shared" si="6"/>
        <v>100</v>
      </c>
      <c r="GN51" s="513">
        <f t="shared" ref="GN51:GX51" si="7">GN50*100/GN45</f>
        <v>97.777777777777771</v>
      </c>
      <c r="GO51" s="513">
        <f t="shared" si="7"/>
        <v>100</v>
      </c>
      <c r="GP51" s="513">
        <f t="shared" si="7"/>
        <v>95.652173913043484</v>
      </c>
      <c r="GQ51" s="513">
        <f t="shared" si="7"/>
        <v>100</v>
      </c>
      <c r="GR51" s="513">
        <f t="shared" si="7"/>
        <v>55.555555555555557</v>
      </c>
      <c r="GS51" s="513">
        <f t="shared" si="7"/>
        <v>29.508196721311474</v>
      </c>
      <c r="GT51" s="513">
        <f t="shared" si="7"/>
        <v>42.857142857142854</v>
      </c>
      <c r="GU51" s="513">
        <f t="shared" si="7"/>
        <v>100</v>
      </c>
      <c r="GV51" s="513">
        <f t="shared" si="7"/>
        <v>50</v>
      </c>
      <c r="GW51" s="513">
        <f t="shared" si="7"/>
        <v>100</v>
      </c>
      <c r="GX51" s="513">
        <f t="shared" si="7"/>
        <v>100</v>
      </c>
    </row>
    <row r="52" spans="1:206">
      <c r="A52" s="224"/>
      <c r="B52" s="224"/>
    </row>
    <row r="53" spans="1:206">
      <c r="A53" s="224"/>
      <c r="B53" s="224"/>
    </row>
  </sheetData>
  <mergeCells count="81">
    <mergeCell ref="C2:J2"/>
    <mergeCell ref="K2:V2"/>
    <mergeCell ref="W2:AD2"/>
    <mergeCell ref="AE2:AL2"/>
    <mergeCell ref="FW2:FZ3"/>
    <mergeCell ref="AM2:AX2"/>
    <mergeCell ref="BG2:BN2"/>
    <mergeCell ref="CI2:CX2"/>
    <mergeCell ref="FG2:FV2"/>
    <mergeCell ref="FC2:FF2"/>
    <mergeCell ref="EI2:EL2"/>
    <mergeCell ref="EM2:EP2"/>
    <mergeCell ref="EQ2:ET2"/>
    <mergeCell ref="EU2:EX2"/>
    <mergeCell ref="EY2:FB2"/>
    <mergeCell ref="DO2:DR2"/>
    <mergeCell ref="DS2:DV2"/>
    <mergeCell ref="DW2:DZ2"/>
    <mergeCell ref="EA2:ED2"/>
    <mergeCell ref="EE2:EH2"/>
    <mergeCell ref="DC2:DF2"/>
    <mergeCell ref="DG2:DJ2"/>
    <mergeCell ref="DK2:DN2"/>
    <mergeCell ref="BO2:BR2"/>
    <mergeCell ref="BS2:BV2"/>
    <mergeCell ref="BW2:BZ2"/>
    <mergeCell ref="CA2:CD2"/>
    <mergeCell ref="CE2:CH2"/>
    <mergeCell ref="AY2:BB2"/>
    <mergeCell ref="BC2:BF2"/>
    <mergeCell ref="CY3:DB3"/>
    <mergeCell ref="DC3:DF3"/>
    <mergeCell ref="CU3:CX3"/>
    <mergeCell ref="CE3:CH3"/>
    <mergeCell ref="CI3:CL3"/>
    <mergeCell ref="CM3:CP3"/>
    <mergeCell ref="CQ3:CT3"/>
    <mergeCell ref="BS3:BV3"/>
    <mergeCell ref="BW3:BZ3"/>
    <mergeCell ref="CA3:CD3"/>
    <mergeCell ref="BG3:BJ3"/>
    <mergeCell ref="BK3:BN3"/>
    <mergeCell ref="BO3:BR3"/>
    <mergeCell ref="CY2:DB2"/>
    <mergeCell ref="AA3:AD3"/>
    <mergeCell ref="C3:F3"/>
    <mergeCell ref="G3:J3"/>
    <mergeCell ref="K3:N3"/>
    <mergeCell ref="O3:R3"/>
    <mergeCell ref="S3:V3"/>
    <mergeCell ref="W3:Z3"/>
    <mergeCell ref="AE3:AH3"/>
    <mergeCell ref="AI3:AL3"/>
    <mergeCell ref="AM3:AP3"/>
    <mergeCell ref="BC3:BF3"/>
    <mergeCell ref="AQ3:AT3"/>
    <mergeCell ref="AU3:AX3"/>
    <mergeCell ref="AY3:BB3"/>
    <mergeCell ref="DG3:DJ3"/>
    <mergeCell ref="DK3:DN3"/>
    <mergeCell ref="DO3:DR3"/>
    <mergeCell ref="DS3:DV3"/>
    <mergeCell ref="DW3:DZ3"/>
    <mergeCell ref="EA3:ED3"/>
    <mergeCell ref="EE3:EH3"/>
    <mergeCell ref="EI3:EL3"/>
    <mergeCell ref="EM3:EP3"/>
    <mergeCell ref="EQ3:ET3"/>
    <mergeCell ref="GU2:GX3"/>
    <mergeCell ref="GQ2:GT3"/>
    <mergeCell ref="EU3:EX3"/>
    <mergeCell ref="EY3:FB3"/>
    <mergeCell ref="FS3:FV3"/>
    <mergeCell ref="FC3:FF3"/>
    <mergeCell ref="FG3:FJ3"/>
    <mergeCell ref="FK3:FN3"/>
    <mergeCell ref="FO3:FR3"/>
    <mergeCell ref="GA2:GD3"/>
    <mergeCell ref="GE2:GH3"/>
    <mergeCell ref="GI2:GL3"/>
    <mergeCell ref="GM2:GP3"/>
  </mergeCells>
  <phoneticPr fontId="23" type="noConversion"/>
  <pageMargins left="0.7" right="0.7" top="0.75" bottom="0.75" header="0.3" footer="0.3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394F-EBAB-4120-8756-E51ACC3F6B61}">
  <dimension ref="A1:GW43"/>
  <sheetViews>
    <sheetView workbookViewId="0">
      <pane xSplit="1" ySplit="4" topLeftCell="GJ5" activePane="bottomRight" state="frozen"/>
      <selection pane="topRight" activeCell="B1" sqref="B1"/>
      <selection pane="bottomLeft" activeCell="A5" sqref="A5"/>
      <selection pane="bottomRight" sqref="A1:HA1048576"/>
    </sheetView>
  </sheetViews>
  <sheetFormatPr defaultRowHeight="12.6"/>
  <cols>
    <col min="1" max="1" width="36.44140625" style="219" customWidth="1"/>
    <col min="2" max="2" width="13.33203125" style="219" hidden="1" customWidth="1"/>
    <col min="3" max="3" width="13.33203125" style="219" customWidth="1"/>
    <col min="4" max="6" width="13.33203125" style="219" hidden="1" customWidth="1"/>
    <col min="7" max="8" width="13.33203125" style="219" customWidth="1"/>
    <col min="9" max="10" width="13.33203125" style="219" hidden="1" customWidth="1"/>
    <col min="11" max="12" width="13.33203125" style="219" customWidth="1"/>
    <col min="13" max="14" width="13.33203125" style="219" hidden="1" customWidth="1"/>
    <col min="15" max="16" width="13.33203125" style="219" customWidth="1"/>
    <col min="17" max="18" width="13.33203125" style="219" hidden="1" customWidth="1"/>
    <col min="19" max="20" width="13.33203125" style="219" customWidth="1"/>
    <col min="21" max="22" width="13.33203125" style="219" hidden="1" customWidth="1"/>
    <col min="23" max="24" width="13.33203125" style="219" customWidth="1"/>
    <col min="25" max="26" width="13.33203125" style="219" hidden="1" customWidth="1"/>
    <col min="27" max="27" width="13.33203125" style="219" customWidth="1"/>
    <col min="28" max="37" width="13.33203125" style="219" hidden="1" customWidth="1"/>
    <col min="38" max="38" width="12" style="219" hidden="1" customWidth="1"/>
    <col min="39" max="42" width="13.33203125" style="219" hidden="1" customWidth="1"/>
    <col min="43" max="43" width="13.33203125" style="219" customWidth="1"/>
    <col min="44" max="50" width="13.33203125" style="219" hidden="1" customWidth="1"/>
    <col min="51" max="52" width="13.33203125" style="219" customWidth="1"/>
    <col min="53" max="54" width="13.33203125" style="219" hidden="1" customWidth="1"/>
    <col min="55" max="55" width="13.33203125" style="219" customWidth="1"/>
    <col min="56" max="58" width="13.33203125" style="219" hidden="1" customWidth="1"/>
    <col min="59" max="60" width="13.33203125" style="219" customWidth="1"/>
    <col min="61" max="62" width="13.33203125" style="219" hidden="1" customWidth="1"/>
    <col min="63" max="63" width="13.33203125" style="219" customWidth="1"/>
    <col min="64" max="67" width="13.33203125" style="219" hidden="1" customWidth="1"/>
    <col min="68" max="68" width="13.33203125" style="219" customWidth="1"/>
    <col min="69" max="74" width="13.33203125" style="219" hidden="1" customWidth="1"/>
    <col min="75" max="75" width="15.33203125" style="219" hidden="1" customWidth="1"/>
    <col min="76" max="78" width="13.33203125" style="219" hidden="1" customWidth="1"/>
    <col min="79" max="79" width="13.33203125" style="219" customWidth="1"/>
    <col min="80" max="80" width="13.33203125" style="219" hidden="1" customWidth="1"/>
    <col min="81" max="81" width="12.109375" style="219" hidden="1" customWidth="1"/>
    <col min="82" max="83" width="13.33203125" style="219" hidden="1" customWidth="1"/>
    <col min="84" max="84" width="13.33203125" style="219" customWidth="1"/>
    <col min="85" max="85" width="12" style="219" hidden="1" customWidth="1"/>
    <col min="86" max="86" width="13.33203125" style="219" hidden="1" customWidth="1"/>
    <col min="87" max="88" width="13.33203125" style="219" customWidth="1"/>
    <col min="89" max="93" width="13.33203125" style="219" hidden="1" customWidth="1"/>
    <col min="94" max="94" width="12" style="219" hidden="1" customWidth="1"/>
    <col min="95" max="99" width="13.33203125" style="219" hidden="1" customWidth="1"/>
    <col min="100" max="100" width="12" style="219" hidden="1" customWidth="1"/>
    <col min="101" max="105" width="13.33203125" style="219" hidden="1" customWidth="1"/>
    <col min="106" max="106" width="13.33203125" style="389" hidden="1" customWidth="1"/>
    <col min="107" max="107" width="12" style="219" customWidth="1"/>
    <col min="108" max="108" width="13.33203125" style="219" customWidth="1"/>
    <col min="109" max="110" width="13.33203125" style="219" hidden="1" customWidth="1"/>
    <col min="111" max="113" width="13.33203125" style="219" customWidth="1"/>
    <col min="114" max="118" width="13.33203125" style="219" hidden="1" customWidth="1"/>
    <col min="119" max="120" width="13.33203125" style="219" customWidth="1"/>
    <col min="121" max="122" width="13.33203125" style="219" hidden="1" customWidth="1"/>
    <col min="123" max="124" width="13.33203125" style="219" customWidth="1"/>
    <col min="125" max="126" width="13.33203125" style="219" hidden="1" customWidth="1"/>
    <col min="127" max="128" width="13.33203125" style="219" customWidth="1"/>
    <col min="129" max="130" width="13.33203125" style="219" hidden="1" customWidth="1"/>
    <col min="131" max="132" width="13.33203125" style="219" customWidth="1"/>
    <col min="133" max="134" width="13.33203125" style="219" hidden="1" customWidth="1"/>
    <col min="135" max="136" width="13.33203125" style="219" customWidth="1"/>
    <col min="137" max="138" width="13.33203125" style="219" hidden="1" customWidth="1"/>
    <col min="139" max="140" width="12" style="219" hidden="1" customWidth="1"/>
    <col min="141" max="143" width="13.33203125" style="219" hidden="1" customWidth="1"/>
    <col min="144" max="144" width="13.33203125" style="219" customWidth="1"/>
    <col min="145" max="146" width="13.33203125" style="219" hidden="1" customWidth="1"/>
    <col min="147" max="148" width="13.33203125" style="219" customWidth="1"/>
    <col min="149" max="150" width="13.33203125" style="219" hidden="1" customWidth="1"/>
    <col min="151" max="151" width="12" style="219" customWidth="1"/>
    <col min="152" max="152" width="13.33203125" style="219" customWidth="1"/>
    <col min="153" max="153" width="12" style="219" hidden="1" customWidth="1"/>
    <col min="154" max="154" width="13.33203125" style="219" hidden="1" customWidth="1"/>
    <col min="155" max="155" width="13.33203125" style="219" customWidth="1"/>
    <col min="156" max="156" width="13.33203125" style="219" hidden="1" customWidth="1"/>
    <col min="157" max="157" width="12" style="219" hidden="1" customWidth="1"/>
    <col min="158" max="162" width="13.33203125" style="219" hidden="1" customWidth="1"/>
    <col min="163" max="165" width="13.33203125" style="219" customWidth="1"/>
    <col min="166" max="166" width="13.33203125" style="219" hidden="1" customWidth="1"/>
    <col min="167" max="169" width="13.33203125" style="219" customWidth="1"/>
    <col min="170" max="170" width="12.109375" style="219" hidden="1" customWidth="1"/>
    <col min="171" max="171" width="13.33203125" style="219" customWidth="1"/>
    <col min="172" max="172" width="12" style="219" customWidth="1"/>
    <col min="173" max="173" width="13.33203125" style="219" customWidth="1"/>
    <col min="174" max="174" width="12" style="219" hidden="1" customWidth="1"/>
    <col min="175" max="175" width="13.33203125" style="219" customWidth="1"/>
    <col min="176" max="176" width="12" style="219" customWidth="1"/>
    <col min="177" max="177" width="13.33203125" style="219" customWidth="1"/>
    <col min="178" max="178" width="13.33203125" style="219" hidden="1" customWidth="1"/>
    <col min="179" max="181" width="13.33203125" style="219" customWidth="1"/>
    <col min="182" max="182" width="13.33203125" style="219" hidden="1" customWidth="1"/>
    <col min="183" max="185" width="13.33203125" style="219" customWidth="1"/>
    <col min="186" max="186" width="12" style="219" hidden="1" customWidth="1"/>
    <col min="187" max="189" width="13.33203125" style="219" customWidth="1"/>
    <col min="190" max="190" width="13.33203125" style="219" hidden="1" customWidth="1"/>
    <col min="191" max="193" width="13.33203125" style="219" customWidth="1"/>
    <col min="194" max="194" width="12.109375" style="219" hidden="1" customWidth="1"/>
    <col min="195" max="197" width="13.33203125" style="219" customWidth="1"/>
    <col min="198" max="198" width="13.33203125" style="219" hidden="1" customWidth="1"/>
    <col min="199" max="201" width="13.33203125" style="219" customWidth="1"/>
    <col min="202" max="202" width="13.33203125" style="219" hidden="1" customWidth="1"/>
    <col min="203" max="203" width="12" style="219" customWidth="1"/>
    <col min="204" max="205" width="12" style="219" hidden="1" customWidth="1"/>
    <col min="206" max="16384" width="8.88671875" style="219"/>
  </cols>
  <sheetData>
    <row r="1" spans="1:205" s="27" customFormat="1" ht="19.8" customHeight="1" thickTop="1">
      <c r="A1" s="218" t="s">
        <v>128</v>
      </c>
      <c r="B1" s="610" t="s">
        <v>129</v>
      </c>
      <c r="C1" s="611"/>
      <c r="D1" s="611"/>
      <c r="E1" s="611"/>
      <c r="F1" s="611"/>
      <c r="G1" s="611"/>
      <c r="H1" s="611"/>
      <c r="I1" s="612"/>
      <c r="J1" s="598" t="s">
        <v>130</v>
      </c>
      <c r="K1" s="599"/>
      <c r="L1" s="599"/>
      <c r="M1" s="599"/>
      <c r="N1" s="599"/>
      <c r="O1" s="599"/>
      <c r="P1" s="599"/>
      <c r="Q1" s="599"/>
      <c r="R1" s="599"/>
      <c r="S1" s="599"/>
      <c r="T1" s="599"/>
      <c r="U1" s="600"/>
      <c r="V1" s="598" t="s">
        <v>131</v>
      </c>
      <c r="W1" s="613"/>
      <c r="X1" s="613"/>
      <c r="Y1" s="613"/>
      <c r="Z1" s="614"/>
      <c r="AA1" s="614"/>
      <c r="AB1" s="614"/>
      <c r="AC1" s="615"/>
      <c r="AD1" s="601" t="s">
        <v>132</v>
      </c>
      <c r="AE1" s="602"/>
      <c r="AF1" s="602"/>
      <c r="AG1" s="602"/>
      <c r="AH1" s="614"/>
      <c r="AI1" s="614"/>
      <c r="AJ1" s="614"/>
      <c r="AK1" s="615"/>
      <c r="AL1" s="601" t="s">
        <v>133</v>
      </c>
      <c r="AM1" s="602"/>
      <c r="AN1" s="602"/>
      <c r="AO1" s="602"/>
      <c r="AP1" s="614"/>
      <c r="AQ1" s="614"/>
      <c r="AR1" s="614"/>
      <c r="AS1" s="614"/>
      <c r="AT1" s="614"/>
      <c r="AU1" s="614"/>
      <c r="AV1" s="614"/>
      <c r="AW1" s="615"/>
      <c r="AX1" s="598" t="s">
        <v>134</v>
      </c>
      <c r="AY1" s="599"/>
      <c r="AZ1" s="599"/>
      <c r="BA1" s="600"/>
      <c r="BB1" s="601" t="s">
        <v>135</v>
      </c>
      <c r="BC1" s="602"/>
      <c r="BD1" s="602"/>
      <c r="BE1" s="603"/>
      <c r="BF1" s="601" t="s">
        <v>136</v>
      </c>
      <c r="BG1" s="602"/>
      <c r="BH1" s="602"/>
      <c r="BI1" s="602"/>
      <c r="BJ1" s="614"/>
      <c r="BK1" s="614"/>
      <c r="BL1" s="614"/>
      <c r="BM1" s="615"/>
      <c r="BN1" s="601" t="s">
        <v>137</v>
      </c>
      <c r="BO1" s="602"/>
      <c r="BP1" s="602"/>
      <c r="BQ1" s="603"/>
      <c r="BR1" s="601" t="s">
        <v>138</v>
      </c>
      <c r="BS1" s="602"/>
      <c r="BT1" s="602"/>
      <c r="BU1" s="603"/>
      <c r="BV1" s="601" t="s">
        <v>139</v>
      </c>
      <c r="BW1" s="602"/>
      <c r="BX1" s="602"/>
      <c r="BY1" s="603"/>
      <c r="BZ1" s="601" t="s">
        <v>159</v>
      </c>
      <c r="CA1" s="602"/>
      <c r="CB1" s="602"/>
      <c r="CC1" s="602"/>
      <c r="CD1" s="614"/>
      <c r="CE1" s="614"/>
      <c r="CF1" s="614"/>
      <c r="CG1" s="615"/>
      <c r="CH1" s="601" t="s">
        <v>141</v>
      </c>
      <c r="CI1" s="602"/>
      <c r="CJ1" s="602"/>
      <c r="CK1" s="602"/>
      <c r="CL1" s="614"/>
      <c r="CM1" s="614"/>
      <c r="CN1" s="614"/>
      <c r="CO1" s="614"/>
      <c r="CP1" s="614"/>
      <c r="CQ1" s="614"/>
      <c r="CR1" s="614"/>
      <c r="CS1" s="614"/>
      <c r="CT1" s="614"/>
      <c r="CU1" s="614"/>
      <c r="CV1" s="614"/>
      <c r="CW1" s="615"/>
      <c r="CX1" s="601" t="s">
        <v>142</v>
      </c>
      <c r="CY1" s="602"/>
      <c r="CZ1" s="602"/>
      <c r="DA1" s="603"/>
      <c r="DB1" s="601" t="s">
        <v>143</v>
      </c>
      <c r="DC1" s="602"/>
      <c r="DD1" s="602"/>
      <c r="DE1" s="603"/>
      <c r="DF1" s="601" t="s">
        <v>144</v>
      </c>
      <c r="DG1" s="602"/>
      <c r="DH1" s="602"/>
      <c r="DI1" s="603"/>
      <c r="DJ1" s="601" t="s">
        <v>145</v>
      </c>
      <c r="DK1" s="602"/>
      <c r="DL1" s="602"/>
      <c r="DM1" s="603"/>
      <c r="DN1" s="601" t="s">
        <v>146</v>
      </c>
      <c r="DO1" s="602"/>
      <c r="DP1" s="602"/>
      <c r="DQ1" s="603"/>
      <c r="DR1" s="601" t="s">
        <v>147</v>
      </c>
      <c r="DS1" s="602"/>
      <c r="DT1" s="602"/>
      <c r="DU1" s="603"/>
      <c r="DV1" s="601" t="s">
        <v>158</v>
      </c>
      <c r="DW1" s="602"/>
      <c r="DX1" s="602"/>
      <c r="DY1" s="603"/>
      <c r="DZ1" s="601" t="s">
        <v>149</v>
      </c>
      <c r="EA1" s="602"/>
      <c r="EB1" s="602"/>
      <c r="EC1" s="603"/>
      <c r="ED1" s="607" t="s">
        <v>150</v>
      </c>
      <c r="EE1" s="608"/>
      <c r="EF1" s="608"/>
      <c r="EG1" s="609"/>
      <c r="EH1" s="601" t="s">
        <v>151</v>
      </c>
      <c r="EI1" s="602"/>
      <c r="EJ1" s="602"/>
      <c r="EK1" s="603"/>
      <c r="EL1" s="607" t="s">
        <v>152</v>
      </c>
      <c r="EM1" s="608"/>
      <c r="EN1" s="608"/>
      <c r="EO1" s="609"/>
      <c r="EP1" s="607" t="s">
        <v>153</v>
      </c>
      <c r="EQ1" s="608"/>
      <c r="ER1" s="608"/>
      <c r="ES1" s="609"/>
      <c r="ET1" s="601" t="s">
        <v>154</v>
      </c>
      <c r="EU1" s="602"/>
      <c r="EV1" s="602"/>
      <c r="EW1" s="603"/>
      <c r="EX1" s="601">
        <v>2396</v>
      </c>
      <c r="EY1" s="602"/>
      <c r="EZ1" s="602"/>
      <c r="FA1" s="603"/>
      <c r="FB1" s="601" t="s">
        <v>109</v>
      </c>
      <c r="FC1" s="602"/>
      <c r="FD1" s="602"/>
      <c r="FE1" s="603"/>
      <c r="FF1" s="616" t="s">
        <v>122</v>
      </c>
      <c r="FG1" s="617"/>
      <c r="FH1" s="617"/>
      <c r="FI1" s="617"/>
      <c r="FJ1" s="618"/>
      <c r="FK1" s="618"/>
      <c r="FL1" s="618"/>
      <c r="FM1" s="618"/>
      <c r="FN1" s="618"/>
      <c r="FO1" s="618"/>
      <c r="FP1" s="618"/>
      <c r="FQ1" s="618"/>
      <c r="FR1" s="618"/>
      <c r="FS1" s="618"/>
      <c r="FT1" s="618"/>
      <c r="FU1" s="619"/>
      <c r="FV1" s="584" t="s">
        <v>115</v>
      </c>
      <c r="FW1" s="584"/>
      <c r="FX1" s="584"/>
      <c r="FY1" s="584"/>
      <c r="FZ1" s="584" t="s">
        <v>114</v>
      </c>
      <c r="GA1" s="588"/>
      <c r="GB1" s="588"/>
      <c r="GC1" s="588"/>
      <c r="GD1" s="584" t="s">
        <v>116</v>
      </c>
      <c r="GE1" s="584"/>
      <c r="GF1" s="584"/>
      <c r="GG1" s="584"/>
      <c r="GH1" s="584" t="s">
        <v>117</v>
      </c>
      <c r="GI1" s="584"/>
      <c r="GJ1" s="584"/>
      <c r="GK1" s="584"/>
      <c r="GL1" s="584" t="s">
        <v>118</v>
      </c>
      <c r="GM1" s="584"/>
      <c r="GN1" s="584"/>
      <c r="GO1" s="584"/>
      <c r="GP1" s="584" t="s">
        <v>119</v>
      </c>
      <c r="GQ1" s="584"/>
      <c r="GR1" s="584"/>
      <c r="GS1" s="584"/>
      <c r="GT1" s="584" t="s">
        <v>120</v>
      </c>
      <c r="GU1" s="584"/>
      <c r="GV1" s="584"/>
      <c r="GW1" s="584"/>
    </row>
    <row r="2" spans="1:205" ht="13.2" thickBot="1">
      <c r="A2" s="218" t="s">
        <v>121</v>
      </c>
      <c r="B2" s="593" t="s">
        <v>74</v>
      </c>
      <c r="C2" s="586"/>
      <c r="D2" s="586"/>
      <c r="E2" s="586"/>
      <c r="F2" s="594" t="s">
        <v>73</v>
      </c>
      <c r="G2" s="594"/>
      <c r="H2" s="594"/>
      <c r="I2" s="595"/>
      <c r="J2" s="596" t="s">
        <v>72</v>
      </c>
      <c r="K2" s="586"/>
      <c r="L2" s="586"/>
      <c r="M2" s="586"/>
      <c r="N2" s="586" t="s">
        <v>75</v>
      </c>
      <c r="O2" s="586"/>
      <c r="P2" s="586"/>
      <c r="Q2" s="586"/>
      <c r="R2" s="586" t="s">
        <v>76</v>
      </c>
      <c r="S2" s="586"/>
      <c r="T2" s="586"/>
      <c r="U2" s="597"/>
      <c r="V2" s="596" t="s">
        <v>77</v>
      </c>
      <c r="W2" s="586"/>
      <c r="X2" s="586"/>
      <c r="Y2" s="586"/>
      <c r="Z2" s="586" t="s">
        <v>78</v>
      </c>
      <c r="AA2" s="586"/>
      <c r="AB2" s="586"/>
      <c r="AC2" s="586"/>
      <c r="AD2" s="586" t="s">
        <v>79</v>
      </c>
      <c r="AE2" s="586"/>
      <c r="AF2" s="586"/>
      <c r="AG2" s="586"/>
      <c r="AH2" s="586" t="s">
        <v>80</v>
      </c>
      <c r="AI2" s="586"/>
      <c r="AJ2" s="586"/>
      <c r="AK2" s="586"/>
      <c r="AL2" s="586" t="s">
        <v>81</v>
      </c>
      <c r="AM2" s="586"/>
      <c r="AN2" s="586"/>
      <c r="AO2" s="586"/>
      <c r="AP2" s="586" t="s">
        <v>82</v>
      </c>
      <c r="AQ2" s="586"/>
      <c r="AR2" s="586"/>
      <c r="AS2" s="586"/>
      <c r="AT2" s="586" t="s">
        <v>83</v>
      </c>
      <c r="AU2" s="586"/>
      <c r="AV2" s="586"/>
      <c r="AW2" s="586"/>
      <c r="AX2" s="591" t="s">
        <v>84</v>
      </c>
      <c r="AY2" s="592"/>
      <c r="AZ2" s="592"/>
      <c r="BA2" s="592"/>
      <c r="BB2" s="590" t="s">
        <v>85</v>
      </c>
      <c r="BC2" s="590"/>
      <c r="BD2" s="590"/>
      <c r="BE2" s="590"/>
      <c r="BF2" s="590" t="s">
        <v>87</v>
      </c>
      <c r="BG2" s="590"/>
      <c r="BH2" s="590"/>
      <c r="BI2" s="590"/>
      <c r="BJ2" s="590" t="s">
        <v>86</v>
      </c>
      <c r="BK2" s="590"/>
      <c r="BL2" s="590"/>
      <c r="BM2" s="590"/>
      <c r="BN2" s="590" t="s">
        <v>88</v>
      </c>
      <c r="BO2" s="590"/>
      <c r="BP2" s="590"/>
      <c r="BQ2" s="590"/>
      <c r="BR2" s="590" t="s">
        <v>89</v>
      </c>
      <c r="BS2" s="590"/>
      <c r="BT2" s="590"/>
      <c r="BU2" s="590"/>
      <c r="BV2" s="590" t="s">
        <v>90</v>
      </c>
      <c r="BW2" s="590"/>
      <c r="BX2" s="590"/>
      <c r="BY2" s="590"/>
      <c r="BZ2" s="586" t="s">
        <v>91</v>
      </c>
      <c r="CA2" s="586"/>
      <c r="CB2" s="586"/>
      <c r="CC2" s="586"/>
      <c r="CD2" s="586" t="s">
        <v>92</v>
      </c>
      <c r="CE2" s="586"/>
      <c r="CF2" s="586"/>
      <c r="CG2" s="586"/>
      <c r="CH2" s="586" t="s">
        <v>81</v>
      </c>
      <c r="CI2" s="586"/>
      <c r="CJ2" s="586"/>
      <c r="CK2" s="586"/>
      <c r="CL2" s="586" t="s">
        <v>93</v>
      </c>
      <c r="CM2" s="586"/>
      <c r="CN2" s="586"/>
      <c r="CO2" s="586"/>
      <c r="CP2" s="586" t="s">
        <v>94</v>
      </c>
      <c r="CQ2" s="586"/>
      <c r="CR2" s="586"/>
      <c r="CS2" s="586"/>
      <c r="CT2" s="586" t="s">
        <v>83</v>
      </c>
      <c r="CU2" s="586"/>
      <c r="CV2" s="586"/>
      <c r="CW2" s="586"/>
      <c r="CX2" s="586" t="s">
        <v>95</v>
      </c>
      <c r="CY2" s="586"/>
      <c r="CZ2" s="586"/>
      <c r="DA2" s="586"/>
      <c r="DB2" s="586" t="s">
        <v>96</v>
      </c>
      <c r="DC2" s="586"/>
      <c r="DD2" s="586"/>
      <c r="DE2" s="586"/>
      <c r="DF2" s="590" t="s">
        <v>97</v>
      </c>
      <c r="DG2" s="590"/>
      <c r="DH2" s="590"/>
      <c r="DI2" s="590"/>
      <c r="DJ2" s="586" t="s">
        <v>98</v>
      </c>
      <c r="DK2" s="586"/>
      <c r="DL2" s="586"/>
      <c r="DM2" s="586"/>
      <c r="DN2" s="586" t="s">
        <v>99</v>
      </c>
      <c r="DO2" s="586"/>
      <c r="DP2" s="586"/>
      <c r="DQ2" s="586"/>
      <c r="DR2" s="586" t="s">
        <v>100</v>
      </c>
      <c r="DS2" s="586"/>
      <c r="DT2" s="586"/>
      <c r="DU2" s="586"/>
      <c r="DV2" s="586" t="s">
        <v>101</v>
      </c>
      <c r="DW2" s="586"/>
      <c r="DX2" s="586"/>
      <c r="DY2" s="586"/>
      <c r="DZ2" s="586" t="s">
        <v>102</v>
      </c>
      <c r="EA2" s="586"/>
      <c r="EB2" s="586"/>
      <c r="EC2" s="586"/>
      <c r="ED2" s="586" t="s">
        <v>103</v>
      </c>
      <c r="EE2" s="586"/>
      <c r="EF2" s="586"/>
      <c r="EG2" s="586"/>
      <c r="EH2" s="586" t="s">
        <v>104</v>
      </c>
      <c r="EI2" s="586"/>
      <c r="EJ2" s="586"/>
      <c r="EK2" s="586"/>
      <c r="EL2" s="586" t="s">
        <v>105</v>
      </c>
      <c r="EM2" s="586"/>
      <c r="EN2" s="586"/>
      <c r="EO2" s="586"/>
      <c r="EP2" s="586" t="s">
        <v>127</v>
      </c>
      <c r="EQ2" s="586"/>
      <c r="ER2" s="586"/>
      <c r="ES2" s="586"/>
      <c r="ET2" s="586" t="s">
        <v>106</v>
      </c>
      <c r="EU2" s="586"/>
      <c r="EV2" s="586"/>
      <c r="EW2" s="586"/>
      <c r="EX2" s="586" t="s">
        <v>107</v>
      </c>
      <c r="EY2" s="586"/>
      <c r="EZ2" s="586"/>
      <c r="FA2" s="586"/>
      <c r="FB2" s="586" t="s">
        <v>108</v>
      </c>
      <c r="FC2" s="586"/>
      <c r="FD2" s="586"/>
      <c r="FE2" s="586"/>
      <c r="FF2" s="586" t="s">
        <v>110</v>
      </c>
      <c r="FG2" s="586"/>
      <c r="FH2" s="586"/>
      <c r="FI2" s="586"/>
      <c r="FJ2" s="586" t="s">
        <v>111</v>
      </c>
      <c r="FK2" s="586"/>
      <c r="FL2" s="586"/>
      <c r="FM2" s="586"/>
      <c r="FN2" s="586" t="s">
        <v>112</v>
      </c>
      <c r="FO2" s="586"/>
      <c r="FP2" s="586"/>
      <c r="FQ2" s="586"/>
      <c r="FR2" s="586" t="s">
        <v>113</v>
      </c>
      <c r="FS2" s="586"/>
      <c r="FT2" s="586"/>
      <c r="FU2" s="587"/>
      <c r="FV2" s="585"/>
      <c r="FW2" s="585"/>
      <c r="FX2" s="585"/>
      <c r="FY2" s="585"/>
      <c r="FZ2" s="589"/>
      <c r="GA2" s="589"/>
      <c r="GB2" s="589"/>
      <c r="GC2" s="589"/>
      <c r="GD2" s="585"/>
      <c r="GE2" s="585"/>
      <c r="GF2" s="585"/>
      <c r="GG2" s="585"/>
      <c r="GH2" s="585"/>
      <c r="GI2" s="585"/>
      <c r="GJ2" s="585"/>
      <c r="GK2" s="585"/>
      <c r="GL2" s="585"/>
      <c r="GM2" s="585"/>
      <c r="GN2" s="585"/>
      <c r="GO2" s="585"/>
      <c r="GP2" s="585"/>
      <c r="GQ2" s="585"/>
      <c r="GR2" s="585"/>
      <c r="GS2" s="585"/>
      <c r="GT2" s="585"/>
      <c r="GU2" s="585"/>
      <c r="GV2" s="585"/>
      <c r="GW2" s="585"/>
    </row>
    <row r="3" spans="1:205" ht="13.2" thickTop="1">
      <c r="A3" s="220" t="s">
        <v>66</v>
      </c>
      <c r="B3" s="396" t="s">
        <v>123</v>
      </c>
      <c r="C3" s="397" t="s">
        <v>124</v>
      </c>
      <c r="D3" s="397" t="s">
        <v>125</v>
      </c>
      <c r="E3" s="411" t="s">
        <v>126</v>
      </c>
      <c r="F3" s="412" t="s">
        <v>123</v>
      </c>
      <c r="G3" s="397" t="s">
        <v>124</v>
      </c>
      <c r="H3" s="397" t="s">
        <v>125</v>
      </c>
      <c r="I3" s="398" t="s">
        <v>126</v>
      </c>
      <c r="J3" s="396" t="s">
        <v>123</v>
      </c>
      <c r="K3" s="397" t="s">
        <v>124</v>
      </c>
      <c r="L3" s="397" t="s">
        <v>125</v>
      </c>
      <c r="M3" s="411" t="s">
        <v>126</v>
      </c>
      <c r="N3" s="412" t="s">
        <v>123</v>
      </c>
      <c r="O3" s="397" t="s">
        <v>124</v>
      </c>
      <c r="P3" s="397" t="s">
        <v>125</v>
      </c>
      <c r="Q3" s="413" t="s">
        <v>126</v>
      </c>
      <c r="R3" s="414" t="s">
        <v>123</v>
      </c>
      <c r="S3" s="397" t="s">
        <v>124</v>
      </c>
      <c r="T3" s="397" t="s">
        <v>125</v>
      </c>
      <c r="U3" s="398" t="s">
        <v>126</v>
      </c>
      <c r="V3" s="399" t="s">
        <v>123</v>
      </c>
      <c r="W3" s="400" t="s">
        <v>124</v>
      </c>
      <c r="X3" s="400" t="s">
        <v>125</v>
      </c>
      <c r="Y3" s="401" t="s">
        <v>126</v>
      </c>
      <c r="Z3" s="399" t="s">
        <v>123</v>
      </c>
      <c r="AA3" s="400" t="s">
        <v>124</v>
      </c>
      <c r="AB3" s="400" t="s">
        <v>125</v>
      </c>
      <c r="AC3" s="401" t="s">
        <v>126</v>
      </c>
      <c r="AD3" s="399" t="s">
        <v>123</v>
      </c>
      <c r="AE3" s="400" t="s">
        <v>124</v>
      </c>
      <c r="AF3" s="400" t="s">
        <v>125</v>
      </c>
      <c r="AG3" s="401" t="s">
        <v>126</v>
      </c>
      <c r="AH3" s="399" t="s">
        <v>123</v>
      </c>
      <c r="AI3" s="400" t="s">
        <v>124</v>
      </c>
      <c r="AJ3" s="400" t="s">
        <v>125</v>
      </c>
      <c r="AK3" s="401" t="s">
        <v>126</v>
      </c>
      <c r="AL3" s="399" t="s">
        <v>123</v>
      </c>
      <c r="AM3" s="400" t="s">
        <v>124</v>
      </c>
      <c r="AN3" s="400" t="s">
        <v>125</v>
      </c>
      <c r="AO3" s="401" t="s">
        <v>126</v>
      </c>
      <c r="AP3" s="399" t="s">
        <v>123</v>
      </c>
      <c r="AQ3" s="400" t="s">
        <v>124</v>
      </c>
      <c r="AR3" s="400" t="s">
        <v>125</v>
      </c>
      <c r="AS3" s="401" t="s">
        <v>126</v>
      </c>
      <c r="AT3" s="399" t="s">
        <v>123</v>
      </c>
      <c r="AU3" s="400" t="s">
        <v>124</v>
      </c>
      <c r="AV3" s="400" t="s">
        <v>125</v>
      </c>
      <c r="AW3" s="401" t="s">
        <v>126</v>
      </c>
      <c r="AX3" s="399" t="s">
        <v>123</v>
      </c>
      <c r="AY3" s="400" t="s">
        <v>124</v>
      </c>
      <c r="AZ3" s="400" t="s">
        <v>125</v>
      </c>
      <c r="BA3" s="401" t="s">
        <v>126</v>
      </c>
      <c r="BB3" s="399" t="s">
        <v>123</v>
      </c>
      <c r="BC3" s="400" t="s">
        <v>124</v>
      </c>
      <c r="BD3" s="400" t="s">
        <v>125</v>
      </c>
      <c r="BE3" s="401" t="s">
        <v>126</v>
      </c>
      <c r="BF3" s="399" t="s">
        <v>123</v>
      </c>
      <c r="BG3" s="400" t="s">
        <v>124</v>
      </c>
      <c r="BH3" s="400" t="s">
        <v>125</v>
      </c>
      <c r="BI3" s="401" t="s">
        <v>126</v>
      </c>
      <c r="BJ3" s="399" t="s">
        <v>123</v>
      </c>
      <c r="BK3" s="400" t="s">
        <v>124</v>
      </c>
      <c r="BL3" s="400" t="s">
        <v>125</v>
      </c>
      <c r="BM3" s="401" t="s">
        <v>126</v>
      </c>
      <c r="BN3" s="399" t="s">
        <v>123</v>
      </c>
      <c r="BO3" s="400" t="s">
        <v>124</v>
      </c>
      <c r="BP3" s="400" t="s">
        <v>125</v>
      </c>
      <c r="BQ3" s="401" t="s">
        <v>126</v>
      </c>
      <c r="BR3" s="399" t="s">
        <v>123</v>
      </c>
      <c r="BS3" s="400" t="s">
        <v>124</v>
      </c>
      <c r="BT3" s="400" t="s">
        <v>125</v>
      </c>
      <c r="BU3" s="401" t="s">
        <v>126</v>
      </c>
      <c r="BV3" s="399" t="s">
        <v>123</v>
      </c>
      <c r="BW3" s="400" t="s">
        <v>124</v>
      </c>
      <c r="BX3" s="400" t="s">
        <v>125</v>
      </c>
      <c r="BY3" s="401" t="s">
        <v>126</v>
      </c>
      <c r="BZ3" s="399" t="s">
        <v>123</v>
      </c>
      <c r="CA3" s="400" t="s">
        <v>124</v>
      </c>
      <c r="CB3" s="400" t="s">
        <v>125</v>
      </c>
      <c r="CC3" s="401" t="s">
        <v>126</v>
      </c>
      <c r="CD3" s="399" t="s">
        <v>123</v>
      </c>
      <c r="CE3" s="400" t="s">
        <v>124</v>
      </c>
      <c r="CF3" s="400" t="s">
        <v>125</v>
      </c>
      <c r="CG3" s="401" t="s">
        <v>126</v>
      </c>
      <c r="CH3" s="399" t="s">
        <v>123</v>
      </c>
      <c r="CI3" s="400" t="s">
        <v>124</v>
      </c>
      <c r="CJ3" s="400" t="s">
        <v>125</v>
      </c>
      <c r="CK3" s="401" t="s">
        <v>126</v>
      </c>
      <c r="CL3" s="399" t="s">
        <v>123</v>
      </c>
      <c r="CM3" s="400" t="s">
        <v>124</v>
      </c>
      <c r="CN3" s="400" t="s">
        <v>125</v>
      </c>
      <c r="CO3" s="401" t="s">
        <v>126</v>
      </c>
      <c r="CP3" s="399" t="s">
        <v>123</v>
      </c>
      <c r="CQ3" s="400" t="s">
        <v>124</v>
      </c>
      <c r="CR3" s="400" t="s">
        <v>125</v>
      </c>
      <c r="CS3" s="401" t="s">
        <v>126</v>
      </c>
      <c r="CT3" s="399" t="s">
        <v>123</v>
      </c>
      <c r="CU3" s="400" t="s">
        <v>124</v>
      </c>
      <c r="CV3" s="400" t="s">
        <v>125</v>
      </c>
      <c r="CW3" s="401" t="s">
        <v>126</v>
      </c>
      <c r="CX3" s="399" t="s">
        <v>123</v>
      </c>
      <c r="CY3" s="400" t="s">
        <v>124</v>
      </c>
      <c r="CZ3" s="400" t="s">
        <v>125</v>
      </c>
      <c r="DA3" s="401" t="s">
        <v>126</v>
      </c>
      <c r="DB3" s="399" t="s">
        <v>123</v>
      </c>
      <c r="DC3" s="400" t="s">
        <v>124</v>
      </c>
      <c r="DD3" s="400" t="s">
        <v>125</v>
      </c>
      <c r="DE3" s="401" t="s">
        <v>126</v>
      </c>
      <c r="DF3" s="399" t="s">
        <v>123</v>
      </c>
      <c r="DG3" s="400" t="s">
        <v>124</v>
      </c>
      <c r="DH3" s="400" t="s">
        <v>125</v>
      </c>
      <c r="DI3" s="401" t="s">
        <v>126</v>
      </c>
      <c r="DJ3" s="399" t="s">
        <v>123</v>
      </c>
      <c r="DK3" s="400" t="s">
        <v>124</v>
      </c>
      <c r="DL3" s="400" t="s">
        <v>125</v>
      </c>
      <c r="DM3" s="401" t="s">
        <v>126</v>
      </c>
      <c r="DN3" s="399" t="s">
        <v>123</v>
      </c>
      <c r="DO3" s="400" t="s">
        <v>124</v>
      </c>
      <c r="DP3" s="400" t="s">
        <v>125</v>
      </c>
      <c r="DQ3" s="401" t="s">
        <v>126</v>
      </c>
      <c r="DR3" s="399" t="s">
        <v>123</v>
      </c>
      <c r="DS3" s="400" t="s">
        <v>124</v>
      </c>
      <c r="DT3" s="400" t="s">
        <v>125</v>
      </c>
      <c r="DU3" s="401" t="s">
        <v>126</v>
      </c>
      <c r="DV3" s="399" t="s">
        <v>123</v>
      </c>
      <c r="DW3" s="400" t="s">
        <v>124</v>
      </c>
      <c r="DX3" s="400" t="s">
        <v>125</v>
      </c>
      <c r="DY3" s="401" t="s">
        <v>126</v>
      </c>
      <c r="DZ3" s="399" t="s">
        <v>123</v>
      </c>
      <c r="EA3" s="400" t="s">
        <v>124</v>
      </c>
      <c r="EB3" s="400" t="s">
        <v>125</v>
      </c>
      <c r="EC3" s="401" t="s">
        <v>126</v>
      </c>
      <c r="ED3" s="399" t="s">
        <v>123</v>
      </c>
      <c r="EE3" s="400" t="s">
        <v>124</v>
      </c>
      <c r="EF3" s="400" t="s">
        <v>125</v>
      </c>
      <c r="EG3" s="401" t="s">
        <v>126</v>
      </c>
      <c r="EH3" s="399" t="s">
        <v>123</v>
      </c>
      <c r="EI3" s="400" t="s">
        <v>124</v>
      </c>
      <c r="EJ3" s="400" t="s">
        <v>125</v>
      </c>
      <c r="EK3" s="401" t="s">
        <v>126</v>
      </c>
      <c r="EL3" s="399" t="s">
        <v>123</v>
      </c>
      <c r="EM3" s="400" t="s">
        <v>124</v>
      </c>
      <c r="EN3" s="400" t="s">
        <v>125</v>
      </c>
      <c r="EO3" s="401" t="s">
        <v>126</v>
      </c>
      <c r="EP3" s="399" t="s">
        <v>123</v>
      </c>
      <c r="EQ3" s="400" t="s">
        <v>124</v>
      </c>
      <c r="ER3" s="400" t="s">
        <v>125</v>
      </c>
      <c r="ES3" s="401" t="s">
        <v>126</v>
      </c>
      <c r="ET3" s="399" t="s">
        <v>123</v>
      </c>
      <c r="EU3" s="400" t="s">
        <v>124</v>
      </c>
      <c r="EV3" s="400" t="s">
        <v>125</v>
      </c>
      <c r="EW3" s="401" t="s">
        <v>126</v>
      </c>
      <c r="EX3" s="399" t="s">
        <v>123</v>
      </c>
      <c r="EY3" s="400" t="s">
        <v>124</v>
      </c>
      <c r="EZ3" s="400" t="s">
        <v>125</v>
      </c>
      <c r="FA3" s="401" t="s">
        <v>126</v>
      </c>
      <c r="FB3" s="399" t="s">
        <v>123</v>
      </c>
      <c r="FC3" s="400" t="s">
        <v>124</v>
      </c>
      <c r="FD3" s="400" t="s">
        <v>125</v>
      </c>
      <c r="FE3" s="401" t="s">
        <v>126</v>
      </c>
      <c r="FF3" s="399" t="s">
        <v>123</v>
      </c>
      <c r="FG3" s="400" t="s">
        <v>124</v>
      </c>
      <c r="FH3" s="400" t="s">
        <v>125</v>
      </c>
      <c r="FI3" s="401" t="s">
        <v>126</v>
      </c>
      <c r="FJ3" s="399" t="s">
        <v>123</v>
      </c>
      <c r="FK3" s="400" t="s">
        <v>124</v>
      </c>
      <c r="FL3" s="400" t="s">
        <v>125</v>
      </c>
      <c r="FM3" s="401" t="s">
        <v>126</v>
      </c>
      <c r="FN3" s="399" t="s">
        <v>123</v>
      </c>
      <c r="FO3" s="400" t="s">
        <v>124</v>
      </c>
      <c r="FP3" s="400" t="s">
        <v>125</v>
      </c>
      <c r="FQ3" s="401" t="s">
        <v>126</v>
      </c>
      <c r="FR3" s="399" t="s">
        <v>123</v>
      </c>
      <c r="FS3" s="400" t="s">
        <v>124</v>
      </c>
      <c r="FT3" s="400" t="s">
        <v>125</v>
      </c>
      <c r="FU3" s="401" t="s">
        <v>126</v>
      </c>
      <c r="FV3" s="399" t="s">
        <v>123</v>
      </c>
      <c r="FW3" s="400" t="s">
        <v>124</v>
      </c>
      <c r="FX3" s="400" t="s">
        <v>125</v>
      </c>
      <c r="FY3" s="401" t="s">
        <v>126</v>
      </c>
      <c r="FZ3" s="399" t="s">
        <v>123</v>
      </c>
      <c r="GA3" s="400" t="s">
        <v>124</v>
      </c>
      <c r="GB3" s="400" t="s">
        <v>125</v>
      </c>
      <c r="GC3" s="401" t="s">
        <v>126</v>
      </c>
      <c r="GD3" s="399" t="s">
        <v>123</v>
      </c>
      <c r="GE3" s="400" t="s">
        <v>124</v>
      </c>
      <c r="GF3" s="400" t="s">
        <v>125</v>
      </c>
      <c r="GG3" s="401" t="s">
        <v>126</v>
      </c>
      <c r="GH3" s="399" t="s">
        <v>123</v>
      </c>
      <c r="GI3" s="400" t="s">
        <v>124</v>
      </c>
      <c r="GJ3" s="400" t="s">
        <v>125</v>
      </c>
      <c r="GK3" s="401" t="s">
        <v>126</v>
      </c>
      <c r="GL3" s="399" t="s">
        <v>123</v>
      </c>
      <c r="GM3" s="400" t="s">
        <v>124</v>
      </c>
      <c r="GN3" s="400" t="s">
        <v>125</v>
      </c>
      <c r="GO3" s="401" t="s">
        <v>126</v>
      </c>
      <c r="GP3" s="399" t="s">
        <v>123</v>
      </c>
      <c r="GQ3" s="400" t="s">
        <v>124</v>
      </c>
      <c r="GR3" s="400" t="s">
        <v>125</v>
      </c>
      <c r="GS3" s="401" t="s">
        <v>126</v>
      </c>
      <c r="GT3" s="399" t="s">
        <v>123</v>
      </c>
      <c r="GU3" s="400" t="s">
        <v>124</v>
      </c>
      <c r="GV3" s="400" t="s">
        <v>125</v>
      </c>
      <c r="GW3" s="401" t="s">
        <v>126</v>
      </c>
    </row>
    <row r="4" spans="1:205">
      <c r="A4" s="218" t="s">
        <v>1</v>
      </c>
      <c r="B4" s="402">
        <v>308.77007844917688</v>
      </c>
      <c r="C4" s="403">
        <v>292.25470391661901</v>
      </c>
      <c r="D4" s="403">
        <v>311.38215467065709</v>
      </c>
      <c r="E4" s="404">
        <v>306.50833601426967</v>
      </c>
      <c r="F4" s="405">
        <v>166.91138346756719</v>
      </c>
      <c r="G4" s="403">
        <v>167.26253463944619</v>
      </c>
      <c r="H4" s="403">
        <v>167.28862590922469</v>
      </c>
      <c r="I4" s="406">
        <v>167.18212677127039</v>
      </c>
      <c r="J4" s="402">
        <v>198.2021082896716</v>
      </c>
      <c r="K4" s="403">
        <v>190.5111481067193</v>
      </c>
      <c r="L4" s="403">
        <v>196.9373662293911</v>
      </c>
      <c r="M4" s="404">
        <v>197.8870195829744</v>
      </c>
      <c r="N4" s="432">
        <v>142.14385257679979</v>
      </c>
      <c r="O4" s="403">
        <v>142.49581962044189</v>
      </c>
      <c r="P4" s="403">
        <v>127.0551224378076</v>
      </c>
      <c r="Q4" s="404">
        <v>142.47866576630349</v>
      </c>
      <c r="R4" s="405">
        <v>124.3585527238323</v>
      </c>
      <c r="S4" s="403">
        <v>119.6022349393473</v>
      </c>
      <c r="T4" s="403">
        <v>124.5994060143944</v>
      </c>
      <c r="U4" s="406">
        <v>124.77887663366</v>
      </c>
      <c r="V4" s="407">
        <v>156.038728886033</v>
      </c>
      <c r="W4" s="408">
        <v>135.21008771741779</v>
      </c>
      <c r="X4" s="408">
        <v>155.2573161754062</v>
      </c>
      <c r="Y4" s="409">
        <v>156.01296696030829</v>
      </c>
      <c r="Z4" s="407">
        <v>90.767207659438981</v>
      </c>
      <c r="AA4" s="408">
        <v>88.897774320091202</v>
      </c>
      <c r="AB4" s="408">
        <v>90.738034404528918</v>
      </c>
      <c r="AC4" s="409">
        <v>90.768894692039623</v>
      </c>
      <c r="AD4" s="407">
        <v>95.860380863645048</v>
      </c>
      <c r="AE4" s="408">
        <v>96.096191656023336</v>
      </c>
      <c r="AF4" s="408">
        <v>95.932080251931851</v>
      </c>
      <c r="AG4" s="409">
        <v>96.177584301070993</v>
      </c>
      <c r="AH4" s="407">
        <v>101.6264343709292</v>
      </c>
      <c r="AI4" s="408">
        <v>101.6502605143137</v>
      </c>
      <c r="AJ4" s="408">
        <v>101.5992273663383</v>
      </c>
      <c r="AK4" s="409">
        <v>101.54076435446871</v>
      </c>
      <c r="AL4" s="407">
        <v>87.676377467721068</v>
      </c>
      <c r="AM4" s="408">
        <v>87.611360517368837</v>
      </c>
      <c r="AN4" s="408">
        <v>87.617485652821102</v>
      </c>
      <c r="AO4" s="409">
        <v>87.83688268772643</v>
      </c>
      <c r="AP4" s="407">
        <v>195.72486789651259</v>
      </c>
      <c r="AQ4" s="408">
        <v>198.01153680597821</v>
      </c>
      <c r="AR4" s="408">
        <v>196.93701390007581</v>
      </c>
      <c r="AS4" s="409">
        <v>198.0591940327175</v>
      </c>
      <c r="AT4" s="407">
        <v>101.82706014350801</v>
      </c>
      <c r="AU4" s="408">
        <v>101.6931558440622</v>
      </c>
      <c r="AV4" s="408">
        <v>101.89691693591929</v>
      </c>
      <c r="AW4" s="409">
        <v>101.95761790002111</v>
      </c>
      <c r="AX4" s="407">
        <v>178.93877129267969</v>
      </c>
      <c r="AY4" s="408">
        <v>169.16630515933579</v>
      </c>
      <c r="AZ4" s="408">
        <v>179.04024982423641</v>
      </c>
      <c r="BA4" s="409">
        <v>156.2608955515191</v>
      </c>
      <c r="BB4" s="407">
        <v>46.993666320968671</v>
      </c>
      <c r="BC4" s="408">
        <v>46.651545876713477</v>
      </c>
      <c r="BD4" s="408">
        <v>47.06978700101601</v>
      </c>
      <c r="BE4" s="409">
        <v>43.761925031961702</v>
      </c>
      <c r="BF4" s="407">
        <v>210.89407224742149</v>
      </c>
      <c r="BG4" s="408">
        <v>202.62062692764499</v>
      </c>
      <c r="BH4" s="408">
        <v>210.66705248737551</v>
      </c>
      <c r="BI4" s="409">
        <v>210.884701243845</v>
      </c>
      <c r="BJ4" s="407">
        <v>218.12142475216379</v>
      </c>
      <c r="BK4" s="408">
        <v>210.7975310733205</v>
      </c>
      <c r="BL4" s="408">
        <v>214.40098122869551</v>
      </c>
      <c r="BM4" s="409">
        <v>218.1484471624118</v>
      </c>
      <c r="BN4" s="407">
        <v>85.566805187346176</v>
      </c>
      <c r="BO4" s="408">
        <v>85.429743350525541</v>
      </c>
      <c r="BP4" s="408">
        <v>85.141750233186627</v>
      </c>
      <c r="BQ4" s="409">
        <v>85.952104054437171</v>
      </c>
      <c r="BR4" s="407">
        <v>44.771881592336982</v>
      </c>
      <c r="BS4" s="408">
        <v>44.753567622431731</v>
      </c>
      <c r="BT4" s="408">
        <v>44.536415072055277</v>
      </c>
      <c r="BU4" s="409">
        <v>44.480041494066583</v>
      </c>
      <c r="BV4" s="407">
        <v>96.578584657640647</v>
      </c>
      <c r="BW4" s="408">
        <v>96.442261769498501</v>
      </c>
      <c r="BX4" s="408">
        <v>96.274724267477993</v>
      </c>
      <c r="BY4" s="409">
        <v>96.386165876312518</v>
      </c>
      <c r="BZ4" s="407">
        <v>100.94630035215501</v>
      </c>
      <c r="CA4" s="408">
        <v>100.2036526685834</v>
      </c>
      <c r="CB4" s="408">
        <v>100.8351175062914</v>
      </c>
      <c r="CC4" s="409">
        <v>100.9095107642441</v>
      </c>
      <c r="CD4" s="407">
        <v>90.205732352228495</v>
      </c>
      <c r="CE4" s="408">
        <v>89.411232763082253</v>
      </c>
      <c r="CF4" s="408">
        <v>90.150227715278135</v>
      </c>
      <c r="CG4" s="409">
        <v>90.306353429223833</v>
      </c>
      <c r="CH4" s="407">
        <v>116.2486606283353</v>
      </c>
      <c r="CI4" s="408">
        <v>113.0398316445071</v>
      </c>
      <c r="CJ4" s="408">
        <v>115.8112069165082</v>
      </c>
      <c r="CK4" s="409">
        <v>116.1640237848399</v>
      </c>
      <c r="CL4" s="407">
        <v>54.65425945988995</v>
      </c>
      <c r="CM4" s="408">
        <v>54.640137248286322</v>
      </c>
      <c r="CN4" s="408">
        <v>43.50362751782145</v>
      </c>
      <c r="CO4" s="409">
        <v>54.573541487716611</v>
      </c>
      <c r="CP4" s="407">
        <v>104.16014134872221</v>
      </c>
      <c r="CQ4" s="408">
        <v>104.1458633842811</v>
      </c>
      <c r="CR4" s="408">
        <v>103.5944683993368</v>
      </c>
      <c r="CS4" s="409">
        <v>104.21951153133431</v>
      </c>
      <c r="CT4" s="407">
        <v>60.687707203190243</v>
      </c>
      <c r="CU4" s="408">
        <v>60.868123581605509</v>
      </c>
      <c r="CV4" s="408">
        <v>60.863307407015007</v>
      </c>
      <c r="CW4" s="409">
        <v>60.978365036040103</v>
      </c>
      <c r="CX4" s="407">
        <v>58.628885089721862</v>
      </c>
      <c r="CY4" s="408">
        <v>54.859916323684111</v>
      </c>
      <c r="CZ4" s="408">
        <v>48.90731355121725</v>
      </c>
      <c r="DA4" s="409">
        <v>59.192251935156797</v>
      </c>
      <c r="DB4" s="407">
        <v>92.15355699613113</v>
      </c>
      <c r="DC4" s="408">
        <v>92.643014165319443</v>
      </c>
      <c r="DD4" s="408">
        <v>93.025553210273287</v>
      </c>
      <c r="DE4" s="409">
        <v>92.749285316015346</v>
      </c>
      <c r="DF4" s="407">
        <v>185.1102625127937</v>
      </c>
      <c r="DG4" s="408">
        <v>161.8521759608071</v>
      </c>
      <c r="DH4" s="408">
        <v>184.62672690855851</v>
      </c>
      <c r="DI4" s="409">
        <v>167.01452943165751</v>
      </c>
      <c r="DJ4" s="407">
        <v>166.82136163818609</v>
      </c>
      <c r="DK4" s="408">
        <v>167.07553731823401</v>
      </c>
      <c r="DL4" s="408">
        <v>153.13592888168819</v>
      </c>
      <c r="DM4" s="409">
        <v>167.1496370897176</v>
      </c>
      <c r="DN4" s="407">
        <v>67.249110907791902</v>
      </c>
      <c r="DO4" s="408">
        <v>66.241845832344012</v>
      </c>
      <c r="DP4" s="408">
        <v>66.354698644775297</v>
      </c>
      <c r="DQ4" s="410">
        <v>34.606705878987349</v>
      </c>
      <c r="DR4" s="407">
        <v>166.63804272041509</v>
      </c>
      <c r="DS4" s="408">
        <v>164.13451137085119</v>
      </c>
      <c r="DT4" s="408">
        <v>167.0245193090627</v>
      </c>
      <c r="DU4" s="409">
        <v>166.21572881099431</v>
      </c>
      <c r="DV4" s="407">
        <v>114.7928546013656</v>
      </c>
      <c r="DW4" s="408">
        <v>114.3052181444213</v>
      </c>
      <c r="DX4" s="408">
        <v>114.69161521269901</v>
      </c>
      <c r="DY4" s="409">
        <v>114.5216097154902</v>
      </c>
      <c r="DZ4" s="407">
        <v>117.1756917432588</v>
      </c>
      <c r="EA4" s="408">
        <v>112.8728736690945</v>
      </c>
      <c r="EB4" s="408">
        <v>116.9218310822601</v>
      </c>
      <c r="EC4" s="409">
        <v>117.0129385612977</v>
      </c>
      <c r="ED4" s="407">
        <v>13.31665231451877</v>
      </c>
      <c r="EE4" s="408">
        <v>13.36775102833662</v>
      </c>
      <c r="EF4" s="408">
        <v>13.43024561990509</v>
      </c>
      <c r="EG4" s="409">
        <v>13.41498733159507</v>
      </c>
      <c r="EH4" s="407">
        <v>67.752509939956738</v>
      </c>
      <c r="EI4" s="408">
        <v>67.549114524105164</v>
      </c>
      <c r="EJ4" s="408">
        <v>67.388754618779359</v>
      </c>
      <c r="EK4" s="409">
        <v>67.403789143561426</v>
      </c>
      <c r="EL4" s="407">
        <v>32.468495254602402</v>
      </c>
      <c r="EM4" s="408">
        <v>32.511761460043488</v>
      </c>
      <c r="EN4" s="408">
        <v>32.54313885059458</v>
      </c>
      <c r="EO4" s="409">
        <v>32.581262950671288</v>
      </c>
      <c r="EP4" s="407">
        <v>138.5803954357618</v>
      </c>
      <c r="EQ4" s="408">
        <v>68.796892973861318</v>
      </c>
      <c r="ER4" s="408">
        <v>149.33985069512559</v>
      </c>
      <c r="ES4" s="409">
        <v>139.8280805632217</v>
      </c>
      <c r="ET4" s="407">
        <v>37.742846696758399</v>
      </c>
      <c r="EU4" s="408">
        <v>37.83329198423651</v>
      </c>
      <c r="EV4" s="408">
        <v>37.790306614228257</v>
      </c>
      <c r="EW4" s="409">
        <v>38.250433932789861</v>
      </c>
      <c r="EX4" s="407">
        <v>49.553166525626423</v>
      </c>
      <c r="EY4" s="408">
        <v>47.273765070916788</v>
      </c>
      <c r="EZ4" s="408">
        <v>49.655582889509837</v>
      </c>
      <c r="FA4" s="409">
        <v>49.406685296774917</v>
      </c>
      <c r="FB4" s="407">
        <v>190.07709624428711</v>
      </c>
      <c r="FC4" s="408">
        <v>189.73796387208111</v>
      </c>
      <c r="FD4" s="408">
        <v>190.3240297644503</v>
      </c>
      <c r="FE4" s="409">
        <v>190.19030775956179</v>
      </c>
      <c r="FF4" s="407">
        <v>115.3213688515994</v>
      </c>
      <c r="FG4" s="408">
        <v>93.963819488866619</v>
      </c>
      <c r="FH4" s="408">
        <v>115.3407438766541</v>
      </c>
      <c r="FI4" s="409">
        <v>115.4271125981585</v>
      </c>
      <c r="FJ4" s="407">
        <v>128.435547815642</v>
      </c>
      <c r="FK4" s="408">
        <v>120.88821751034099</v>
      </c>
      <c r="FL4" s="408">
        <v>128.45305678030371</v>
      </c>
      <c r="FM4" s="409">
        <v>128.758601507636</v>
      </c>
      <c r="FN4" s="407">
        <v>65.474594200811495</v>
      </c>
      <c r="FO4" s="408">
        <v>65.845512253867369</v>
      </c>
      <c r="FP4" s="408">
        <v>65.89841675140562</v>
      </c>
      <c r="FQ4" s="409">
        <v>66.286689125629621</v>
      </c>
      <c r="FR4" s="407">
        <v>44.525224055203473</v>
      </c>
      <c r="FS4" s="408">
        <v>44.458152711116973</v>
      </c>
      <c r="FT4" s="408">
        <v>44.13218506370189</v>
      </c>
      <c r="FU4" s="409">
        <v>44.268364765759408</v>
      </c>
      <c r="FV4" s="407">
        <v>26.633275264299971</v>
      </c>
      <c r="FW4" s="408">
        <v>26.763706368990992</v>
      </c>
      <c r="FX4" s="408">
        <v>26.678899025815191</v>
      </c>
      <c r="FY4" s="409">
        <v>26.69349927354839</v>
      </c>
      <c r="FZ4" s="407">
        <v>21.70771845762199</v>
      </c>
      <c r="GA4" s="408">
        <v>20.93980250285826</v>
      </c>
      <c r="GB4" s="408">
        <v>20.720881094554208</v>
      </c>
      <c r="GC4" s="409">
        <v>20.925645187130609</v>
      </c>
      <c r="GD4" s="407">
        <v>45.174489557414759</v>
      </c>
      <c r="GE4" s="408">
        <v>43.439573249953739</v>
      </c>
      <c r="GF4" s="408">
        <v>44.799349043740698</v>
      </c>
      <c r="GG4" s="409">
        <v>44.773324047005943</v>
      </c>
      <c r="GH4" s="407">
        <v>31.824699911048722</v>
      </c>
      <c r="GI4" s="408">
        <v>31.277751345281729</v>
      </c>
      <c r="GJ4" s="408">
        <v>31.767851291153072</v>
      </c>
      <c r="GK4" s="409">
        <v>31.79969977589445</v>
      </c>
      <c r="GL4" s="407">
        <v>40.531550936051531</v>
      </c>
      <c r="GM4" s="408">
        <v>40.65425892921084</v>
      </c>
      <c r="GN4" s="408">
        <v>40.398624091250888</v>
      </c>
      <c r="GO4" s="409">
        <v>40.928754444736107</v>
      </c>
      <c r="GP4" s="407">
        <v>9.1689847355474203</v>
      </c>
      <c r="GQ4" s="408">
        <v>6.639619610237542</v>
      </c>
      <c r="GR4" s="408">
        <v>8.0644450053192518</v>
      </c>
      <c r="GS4" s="409">
        <v>8.0311018860023182</v>
      </c>
      <c r="GT4" s="407">
        <v>10.089598016351809</v>
      </c>
      <c r="GU4" s="408">
        <v>10.27296678745391</v>
      </c>
      <c r="GV4" s="408">
        <v>10.39270578614895</v>
      </c>
      <c r="GW4" s="409">
        <v>10.7423093816176</v>
      </c>
    </row>
    <row r="5" spans="1:205" ht="9" customHeight="1">
      <c r="B5" s="221"/>
      <c r="C5" s="222"/>
      <c r="D5" s="222"/>
      <c r="E5" s="391"/>
      <c r="F5" s="227"/>
      <c r="G5" s="224"/>
      <c r="H5" s="224"/>
      <c r="I5" s="225"/>
      <c r="J5" s="223"/>
      <c r="K5" s="224"/>
      <c r="L5" s="224"/>
      <c r="M5" s="226"/>
      <c r="N5" s="227"/>
      <c r="O5" s="224"/>
      <c r="P5" s="224"/>
      <c r="Q5" s="226"/>
      <c r="R5" s="227"/>
      <c r="S5" s="224"/>
      <c r="T5" s="224"/>
      <c r="U5" s="225"/>
      <c r="V5" s="223"/>
      <c r="W5" s="224"/>
      <c r="X5" s="224"/>
      <c r="Y5" s="225"/>
      <c r="Z5" s="223"/>
      <c r="AA5" s="224"/>
      <c r="AB5" s="224"/>
      <c r="AC5" s="225"/>
      <c r="AD5" s="223"/>
      <c r="AE5" s="224"/>
      <c r="AF5" s="224"/>
      <c r="AG5" s="225"/>
      <c r="AH5" s="223"/>
      <c r="AI5" s="224"/>
      <c r="AJ5" s="224"/>
      <c r="AK5" s="225"/>
      <c r="AL5" s="223"/>
      <c r="AM5" s="224"/>
      <c r="AN5" s="224"/>
      <c r="AO5" s="225"/>
      <c r="AP5" s="223"/>
      <c r="AQ5" s="224"/>
      <c r="AR5" s="224"/>
      <c r="AS5" s="225"/>
      <c r="AT5" s="223"/>
      <c r="AU5" s="224"/>
      <c r="AV5" s="224"/>
      <c r="AW5" s="225"/>
      <c r="AX5" s="223"/>
      <c r="AY5" s="224"/>
      <c r="AZ5" s="224"/>
      <c r="BA5" s="225"/>
      <c r="BB5" s="223"/>
      <c r="BC5" s="224"/>
      <c r="BD5" s="224"/>
      <c r="BE5" s="225"/>
      <c r="BF5" s="223"/>
      <c r="BG5" s="224"/>
      <c r="BH5" s="224"/>
      <c r="BI5" s="225"/>
      <c r="BJ5" s="223"/>
      <c r="BK5" s="224"/>
      <c r="BL5" s="224"/>
      <c r="BM5" s="225"/>
      <c r="BN5" s="223"/>
      <c r="BO5" s="224"/>
      <c r="BP5" s="224"/>
      <c r="BQ5" s="225"/>
      <c r="BR5" s="223"/>
      <c r="BS5" s="224"/>
      <c r="BT5" s="224"/>
      <c r="BU5" s="225"/>
      <c r="BV5" s="223"/>
      <c r="BW5" s="224"/>
      <c r="BX5" s="224"/>
      <c r="BY5" s="225"/>
      <c r="BZ5" s="223"/>
      <c r="CA5" s="224"/>
      <c r="CB5" s="224"/>
      <c r="CC5" s="225"/>
      <c r="CD5" s="223"/>
      <c r="CE5" s="224"/>
      <c r="CF5" s="224"/>
      <c r="CG5" s="225"/>
      <c r="CH5" s="223"/>
      <c r="CI5" s="224"/>
      <c r="CJ5" s="224"/>
      <c r="CK5" s="225"/>
      <c r="CL5" s="223"/>
      <c r="CM5" s="224"/>
      <c r="CN5" s="224"/>
      <c r="CO5" s="225"/>
      <c r="CP5" s="223"/>
      <c r="CQ5" s="224"/>
      <c r="CR5" s="224"/>
      <c r="CS5" s="225"/>
      <c r="CT5" s="223"/>
      <c r="CU5" s="224"/>
      <c r="CV5" s="224"/>
      <c r="CW5" s="225"/>
      <c r="CX5" s="223"/>
      <c r="CY5" s="224"/>
      <c r="CZ5" s="224"/>
      <c r="DA5" s="225"/>
      <c r="DB5" s="228"/>
      <c r="DC5" s="224"/>
      <c r="DD5" s="224"/>
      <c r="DE5" s="225"/>
      <c r="DF5" s="223"/>
      <c r="DG5" s="224"/>
      <c r="DH5" s="224"/>
      <c r="DI5" s="225"/>
      <c r="DJ5" s="223"/>
      <c r="DK5" s="224"/>
      <c r="DL5" s="224"/>
      <c r="DM5" s="225"/>
      <c r="DN5" s="223"/>
      <c r="DO5" s="224"/>
      <c r="DP5" s="224"/>
      <c r="DQ5" s="225"/>
      <c r="DR5" s="223"/>
      <c r="DS5" s="224"/>
      <c r="DT5" s="224"/>
      <c r="DU5" s="225"/>
      <c r="DV5" s="223"/>
      <c r="DW5" s="224"/>
      <c r="DX5" s="224"/>
      <c r="DY5" s="225"/>
      <c r="DZ5" s="223"/>
      <c r="EA5" s="224"/>
      <c r="EB5" s="224"/>
      <c r="EC5" s="225"/>
      <c r="ED5" s="223"/>
      <c r="EE5" s="224"/>
      <c r="EF5" s="224"/>
      <c r="EG5" s="225"/>
      <c r="EH5" s="223"/>
      <c r="EI5" s="224"/>
      <c r="EJ5" s="224"/>
      <c r="EK5" s="225"/>
      <c r="EL5" s="223"/>
      <c r="EM5" s="224"/>
      <c r="EN5" s="224"/>
      <c r="EO5" s="225"/>
      <c r="EP5" s="223"/>
      <c r="EQ5" s="224"/>
      <c r="ER5" s="224"/>
      <c r="ES5" s="225"/>
      <c r="ET5" s="223"/>
      <c r="EU5" s="224"/>
      <c r="EV5" s="224"/>
      <c r="EW5" s="225"/>
      <c r="EX5" s="223"/>
      <c r="EY5" s="224"/>
      <c r="EZ5" s="224"/>
      <c r="FA5" s="225"/>
      <c r="FB5" s="223"/>
      <c r="FC5" s="224"/>
      <c r="FD5" s="224"/>
      <c r="FE5" s="225"/>
      <c r="FF5" s="223"/>
      <c r="FG5" s="224"/>
      <c r="FH5" s="224"/>
      <c r="FI5" s="225"/>
      <c r="FJ5" s="223"/>
      <c r="FK5" s="224"/>
      <c r="FL5" s="224"/>
      <c r="FM5" s="225"/>
      <c r="FN5" s="223"/>
      <c r="FO5" s="224"/>
      <c r="FP5" s="224"/>
      <c r="FQ5" s="225"/>
      <c r="FR5" s="223"/>
      <c r="FS5" s="224"/>
      <c r="FT5" s="224"/>
      <c r="FU5" s="225"/>
      <c r="FV5" s="223"/>
      <c r="FW5" s="224"/>
      <c r="FX5" s="224"/>
      <c r="FY5" s="225"/>
      <c r="FZ5" s="223"/>
      <c r="GA5" s="224"/>
      <c r="GB5" s="224"/>
      <c r="GC5" s="225"/>
      <c r="GD5" s="223"/>
      <c r="GE5" s="224"/>
      <c r="GF5" s="224"/>
      <c r="GG5" s="225"/>
      <c r="GH5" s="223"/>
      <c r="GI5" s="224"/>
      <c r="GJ5" s="224"/>
      <c r="GK5" s="225"/>
      <c r="GL5" s="223"/>
      <c r="GM5" s="224"/>
      <c r="GN5" s="224"/>
      <c r="GO5" s="225"/>
      <c r="GP5" s="223"/>
      <c r="GQ5" s="224"/>
      <c r="GR5" s="224"/>
      <c r="GS5" s="225"/>
      <c r="GT5" s="223"/>
      <c r="GU5" s="224"/>
      <c r="GV5" s="224"/>
      <c r="GW5" s="225"/>
    </row>
    <row r="6" spans="1:205">
      <c r="A6" s="229" t="s">
        <v>2</v>
      </c>
      <c r="B6" s="221"/>
      <c r="C6" s="222"/>
      <c r="D6" s="222"/>
      <c r="E6" s="391"/>
      <c r="F6" s="227"/>
      <c r="G6" s="224"/>
      <c r="H6" s="224"/>
      <c r="I6" s="225"/>
      <c r="J6" s="223"/>
      <c r="K6" s="224"/>
      <c r="L6" s="224"/>
      <c r="M6" s="226"/>
      <c r="N6" s="227"/>
      <c r="O6" s="224"/>
      <c r="P6" s="224"/>
      <c r="Q6" s="226"/>
      <c r="R6" s="227"/>
      <c r="S6" s="224"/>
      <c r="T6" s="224"/>
      <c r="U6" s="225"/>
      <c r="V6" s="223"/>
      <c r="W6" s="224"/>
      <c r="X6" s="224"/>
      <c r="Y6" s="225"/>
      <c r="Z6" s="223"/>
      <c r="AA6" s="224"/>
      <c r="AB6" s="224"/>
      <c r="AC6" s="225"/>
      <c r="AD6" s="223"/>
      <c r="AE6" s="224"/>
      <c r="AF6" s="224"/>
      <c r="AG6" s="225"/>
      <c r="AH6" s="223"/>
      <c r="AI6" s="224"/>
      <c r="AJ6" s="224"/>
      <c r="AK6" s="225"/>
      <c r="AL6" s="223"/>
      <c r="AM6" s="224"/>
      <c r="AN6" s="224"/>
      <c r="AO6" s="225"/>
      <c r="AP6" s="223"/>
      <c r="AQ6" s="224"/>
      <c r="AR6" s="224"/>
      <c r="AS6" s="225"/>
      <c r="AT6" s="223"/>
      <c r="AU6" s="224"/>
      <c r="AV6" s="224"/>
      <c r="AW6" s="225"/>
      <c r="AX6" s="223"/>
      <c r="AY6" s="224"/>
      <c r="AZ6" s="224"/>
      <c r="BA6" s="225"/>
      <c r="BB6" s="223"/>
      <c r="BC6" s="224"/>
      <c r="BD6" s="224"/>
      <c r="BE6" s="225"/>
      <c r="BF6" s="223"/>
      <c r="BG6" s="224"/>
      <c r="BH6" s="224"/>
      <c r="BI6" s="225"/>
      <c r="BJ6" s="223"/>
      <c r="BK6" s="224"/>
      <c r="BL6" s="224"/>
      <c r="BM6" s="225"/>
      <c r="BN6" s="223"/>
      <c r="BO6" s="224"/>
      <c r="BP6" s="224"/>
      <c r="BQ6" s="225"/>
      <c r="BR6" s="223"/>
      <c r="BS6" s="224"/>
      <c r="BT6" s="224"/>
      <c r="BU6" s="225"/>
      <c r="BV6" s="223"/>
      <c r="BW6" s="224"/>
      <c r="BX6" s="224"/>
      <c r="BY6" s="225"/>
      <c r="BZ6" s="223"/>
      <c r="CA6" s="224"/>
      <c r="CB6" s="224"/>
      <c r="CC6" s="225"/>
      <c r="CD6" s="223"/>
      <c r="CE6" s="224"/>
      <c r="CF6" s="224"/>
      <c r="CG6" s="225"/>
      <c r="CH6" s="223"/>
      <c r="CI6" s="224"/>
      <c r="CJ6" s="224"/>
      <c r="CK6" s="225"/>
      <c r="CL6" s="223"/>
      <c r="CM6" s="224"/>
      <c r="CN6" s="224"/>
      <c r="CO6" s="225"/>
      <c r="CP6" s="223"/>
      <c r="CQ6" s="224"/>
      <c r="CR6" s="224"/>
      <c r="CS6" s="225"/>
      <c r="CT6" s="223"/>
      <c r="CU6" s="224"/>
      <c r="CV6" s="224"/>
      <c r="CW6" s="225"/>
      <c r="CX6" s="223"/>
      <c r="CY6" s="224"/>
      <c r="CZ6" s="224"/>
      <c r="DA6" s="225"/>
      <c r="DB6" s="228"/>
      <c r="DC6" s="224"/>
      <c r="DD6" s="224"/>
      <c r="DE6" s="225"/>
      <c r="DF6" s="223"/>
      <c r="DG6" s="224"/>
      <c r="DH6" s="224"/>
      <c r="DI6" s="225"/>
      <c r="DJ6" s="223"/>
      <c r="DK6" s="224"/>
      <c r="DL6" s="224"/>
      <c r="DM6" s="225"/>
      <c r="DN6" s="223"/>
      <c r="DO6" s="224"/>
      <c r="DP6" s="224"/>
      <c r="DQ6" s="225"/>
      <c r="DR6" s="223"/>
      <c r="DS6" s="224"/>
      <c r="DT6" s="224"/>
      <c r="DU6" s="225"/>
      <c r="DV6" s="223"/>
      <c r="DW6" s="224"/>
      <c r="DX6" s="224"/>
      <c r="DY6" s="225"/>
      <c r="DZ6" s="223"/>
      <c r="EA6" s="224"/>
      <c r="EB6" s="224"/>
      <c r="EC6" s="225"/>
      <c r="ED6" s="223"/>
      <c r="EE6" s="224"/>
      <c r="EF6" s="224"/>
      <c r="EG6" s="225"/>
      <c r="EH6" s="223"/>
      <c r="EI6" s="224"/>
      <c r="EJ6" s="224"/>
      <c r="EK6" s="225"/>
      <c r="EL6" s="223"/>
      <c r="EM6" s="224"/>
      <c r="EN6" s="224"/>
      <c r="EO6" s="225"/>
      <c r="EP6" s="223"/>
      <c r="EQ6" s="224"/>
      <c r="ER6" s="224"/>
      <c r="ES6" s="225"/>
      <c r="ET6" s="223"/>
      <c r="EU6" s="224"/>
      <c r="EV6" s="224"/>
      <c r="EW6" s="225"/>
      <c r="EX6" s="223"/>
      <c r="EY6" s="224"/>
      <c r="EZ6" s="224"/>
      <c r="FA6" s="225"/>
      <c r="FB6" s="223"/>
      <c r="FC6" s="224"/>
      <c r="FD6" s="224"/>
      <c r="FE6" s="225"/>
      <c r="FF6" s="223"/>
      <c r="FG6" s="224"/>
      <c r="FH6" s="224"/>
      <c r="FI6" s="225"/>
      <c r="FJ6" s="223"/>
      <c r="FK6" s="224"/>
      <c r="FL6" s="224"/>
      <c r="FM6" s="225"/>
      <c r="FN6" s="223"/>
      <c r="FO6" s="224"/>
      <c r="FP6" s="224"/>
      <c r="FQ6" s="225"/>
      <c r="FR6" s="223"/>
      <c r="FS6" s="224"/>
      <c r="FT6" s="224"/>
      <c r="FU6" s="225"/>
      <c r="FV6" s="223"/>
      <c r="FW6" s="224"/>
      <c r="FX6" s="224"/>
      <c r="FY6" s="225"/>
      <c r="FZ6" s="223"/>
      <c r="GA6" s="224"/>
      <c r="GB6" s="224"/>
      <c r="GC6" s="225"/>
      <c r="GD6" s="223"/>
      <c r="GE6" s="224"/>
      <c r="GF6" s="224"/>
      <c r="GG6" s="225"/>
      <c r="GH6" s="223"/>
      <c r="GI6" s="224"/>
      <c r="GJ6" s="224"/>
      <c r="GK6" s="225"/>
      <c r="GL6" s="223"/>
      <c r="GM6" s="224"/>
      <c r="GN6" s="224"/>
      <c r="GO6" s="225"/>
      <c r="GP6" s="223"/>
      <c r="GQ6" s="224"/>
      <c r="GR6" s="224"/>
      <c r="GS6" s="225"/>
      <c r="GT6" s="223"/>
      <c r="GU6" s="224"/>
      <c r="GV6" s="224"/>
      <c r="GW6" s="225"/>
    </row>
    <row r="7" spans="1:205">
      <c r="A7" s="230" t="s">
        <v>3</v>
      </c>
      <c r="B7" s="231" t="s">
        <v>4</v>
      </c>
      <c r="C7" s="232" t="s">
        <v>4</v>
      </c>
      <c r="D7" s="232" t="s">
        <v>4</v>
      </c>
      <c r="E7" s="392" t="s">
        <v>4</v>
      </c>
      <c r="F7" s="237" t="s">
        <v>4</v>
      </c>
      <c r="G7" s="234" t="s">
        <v>4</v>
      </c>
      <c r="H7" s="234" t="s">
        <v>4</v>
      </c>
      <c r="I7" s="235" t="s">
        <v>4</v>
      </c>
      <c r="J7" s="233" t="s">
        <v>4</v>
      </c>
      <c r="K7" s="234" t="s">
        <v>4</v>
      </c>
      <c r="L7" s="234" t="s">
        <v>4</v>
      </c>
      <c r="M7" s="236" t="s">
        <v>4</v>
      </c>
      <c r="N7" s="237" t="s">
        <v>4</v>
      </c>
      <c r="O7" s="234" t="s">
        <v>4</v>
      </c>
      <c r="P7" s="234" t="s">
        <v>4</v>
      </c>
      <c r="Q7" s="236" t="s">
        <v>4</v>
      </c>
      <c r="R7" s="237" t="s">
        <v>4</v>
      </c>
      <c r="S7" s="234" t="s">
        <v>4</v>
      </c>
      <c r="T7" s="234" t="s">
        <v>4</v>
      </c>
      <c r="U7" s="235" t="s">
        <v>4</v>
      </c>
      <c r="V7" s="233" t="s">
        <v>4</v>
      </c>
      <c r="W7" s="234" t="s">
        <v>4</v>
      </c>
      <c r="X7" s="234" t="s">
        <v>4</v>
      </c>
      <c r="Y7" s="235" t="s">
        <v>4</v>
      </c>
      <c r="Z7" s="233" t="s">
        <v>4</v>
      </c>
      <c r="AA7" s="234" t="s">
        <v>4</v>
      </c>
      <c r="AB7" s="234" t="s">
        <v>4</v>
      </c>
      <c r="AC7" s="235" t="s">
        <v>4</v>
      </c>
      <c r="AD7" s="233" t="s">
        <v>4</v>
      </c>
      <c r="AE7" s="234" t="s">
        <v>4</v>
      </c>
      <c r="AF7" s="234" t="s">
        <v>4</v>
      </c>
      <c r="AG7" s="235" t="s">
        <v>4</v>
      </c>
      <c r="AH7" s="233" t="s">
        <v>4</v>
      </c>
      <c r="AI7" s="234" t="s">
        <v>4</v>
      </c>
      <c r="AJ7" s="234" t="s">
        <v>4</v>
      </c>
      <c r="AK7" s="235" t="s">
        <v>4</v>
      </c>
      <c r="AL7" s="233" t="s">
        <v>4</v>
      </c>
      <c r="AM7" s="234" t="s">
        <v>4</v>
      </c>
      <c r="AN7" s="234" t="s">
        <v>4</v>
      </c>
      <c r="AO7" s="235" t="s">
        <v>4</v>
      </c>
      <c r="AP7" s="233" t="s">
        <v>4</v>
      </c>
      <c r="AQ7" s="234" t="s">
        <v>4</v>
      </c>
      <c r="AR7" s="234" t="s">
        <v>4</v>
      </c>
      <c r="AS7" s="235" t="s">
        <v>4</v>
      </c>
      <c r="AT7" s="233" t="s">
        <v>4</v>
      </c>
      <c r="AU7" s="234" t="s">
        <v>4</v>
      </c>
      <c r="AV7" s="234" t="s">
        <v>4</v>
      </c>
      <c r="AW7" s="235" t="s">
        <v>4</v>
      </c>
      <c r="AX7" s="233" t="s">
        <v>4</v>
      </c>
      <c r="AY7" s="234" t="s">
        <v>4</v>
      </c>
      <c r="AZ7" s="234" t="s">
        <v>4</v>
      </c>
      <c r="BA7" s="235" t="s">
        <v>4</v>
      </c>
      <c r="BB7" s="233" t="s">
        <v>4</v>
      </c>
      <c r="BC7" s="234" t="s">
        <v>4</v>
      </c>
      <c r="BD7" s="234" t="s">
        <v>4</v>
      </c>
      <c r="BE7" s="235" t="s">
        <v>4</v>
      </c>
      <c r="BF7" s="233" t="s">
        <v>4</v>
      </c>
      <c r="BG7" s="234" t="s">
        <v>4</v>
      </c>
      <c r="BH7" s="234" t="s">
        <v>4</v>
      </c>
      <c r="BI7" s="235" t="s">
        <v>4</v>
      </c>
      <c r="BJ7" s="233" t="s">
        <v>4</v>
      </c>
      <c r="BK7" s="234" t="s">
        <v>4</v>
      </c>
      <c r="BL7" s="234" t="s">
        <v>4</v>
      </c>
      <c r="BM7" s="235" t="s">
        <v>4</v>
      </c>
      <c r="BN7" s="233" t="s">
        <v>4</v>
      </c>
      <c r="BO7" s="234" t="s">
        <v>4</v>
      </c>
      <c r="BP7" s="234" t="s">
        <v>4</v>
      </c>
      <c r="BQ7" s="235" t="s">
        <v>4</v>
      </c>
      <c r="BR7" s="233" t="s">
        <v>4</v>
      </c>
      <c r="BS7" s="234" t="s">
        <v>4</v>
      </c>
      <c r="BT7" s="234" t="s">
        <v>4</v>
      </c>
      <c r="BU7" s="235" t="s">
        <v>4</v>
      </c>
      <c r="BV7" s="233" t="s">
        <v>4</v>
      </c>
      <c r="BW7" s="234" t="s">
        <v>4</v>
      </c>
      <c r="BX7" s="234" t="s">
        <v>4</v>
      </c>
      <c r="BY7" s="235" t="s">
        <v>4</v>
      </c>
      <c r="BZ7" s="233" t="s">
        <v>4</v>
      </c>
      <c r="CA7" s="234" t="s">
        <v>4</v>
      </c>
      <c r="CB7" s="234" t="s">
        <v>4</v>
      </c>
      <c r="CC7" s="235" t="s">
        <v>4</v>
      </c>
      <c r="CD7" s="233" t="s">
        <v>4</v>
      </c>
      <c r="CE7" s="234" t="s">
        <v>4</v>
      </c>
      <c r="CF7" s="234" t="s">
        <v>4</v>
      </c>
      <c r="CG7" s="235" t="s">
        <v>4</v>
      </c>
      <c r="CH7" s="233" t="s">
        <v>4</v>
      </c>
      <c r="CI7" s="234" t="s">
        <v>4</v>
      </c>
      <c r="CJ7" s="234" t="s">
        <v>4</v>
      </c>
      <c r="CK7" s="235" t="s">
        <v>4</v>
      </c>
      <c r="CL7" s="233" t="s">
        <v>4</v>
      </c>
      <c r="CM7" s="234" t="s">
        <v>4</v>
      </c>
      <c r="CN7" s="234" t="s">
        <v>4</v>
      </c>
      <c r="CO7" s="235" t="s">
        <v>4</v>
      </c>
      <c r="CP7" s="233" t="s">
        <v>4</v>
      </c>
      <c r="CQ7" s="234" t="s">
        <v>4</v>
      </c>
      <c r="CR7" s="234" t="s">
        <v>4</v>
      </c>
      <c r="CS7" s="235" t="s">
        <v>4</v>
      </c>
      <c r="CT7" s="233" t="s">
        <v>4</v>
      </c>
      <c r="CU7" s="234" t="s">
        <v>4</v>
      </c>
      <c r="CV7" s="234" t="s">
        <v>4</v>
      </c>
      <c r="CW7" s="235" t="s">
        <v>4</v>
      </c>
      <c r="CX7" s="233" t="s">
        <v>4</v>
      </c>
      <c r="CY7" s="234" t="s">
        <v>4</v>
      </c>
      <c r="CZ7" s="234" t="s">
        <v>4</v>
      </c>
      <c r="DA7" s="235" t="s">
        <v>4</v>
      </c>
      <c r="DB7" s="233" t="s">
        <v>4</v>
      </c>
      <c r="DC7" s="234" t="s">
        <v>4</v>
      </c>
      <c r="DD7" s="234" t="s">
        <v>4</v>
      </c>
      <c r="DE7" s="235" t="s">
        <v>4</v>
      </c>
      <c r="DF7" s="233" t="s">
        <v>4</v>
      </c>
      <c r="DG7" s="234" t="s">
        <v>4</v>
      </c>
      <c r="DH7" s="234" t="s">
        <v>4</v>
      </c>
      <c r="DI7" s="235" t="s">
        <v>4</v>
      </c>
      <c r="DJ7" s="233" t="s">
        <v>4</v>
      </c>
      <c r="DK7" s="234" t="s">
        <v>4</v>
      </c>
      <c r="DL7" s="234" t="s">
        <v>4</v>
      </c>
      <c r="DM7" s="235" t="s">
        <v>4</v>
      </c>
      <c r="DN7" s="233" t="s">
        <v>4</v>
      </c>
      <c r="DO7" s="234" t="s">
        <v>4</v>
      </c>
      <c r="DP7" s="234" t="s">
        <v>4</v>
      </c>
      <c r="DQ7" s="235" t="s">
        <v>4</v>
      </c>
      <c r="DR7" s="233" t="s">
        <v>4</v>
      </c>
      <c r="DS7" s="234" t="s">
        <v>4</v>
      </c>
      <c r="DT7" s="234" t="s">
        <v>4</v>
      </c>
      <c r="DU7" s="235" t="s">
        <v>4</v>
      </c>
      <c r="DV7" s="233" t="s">
        <v>4</v>
      </c>
      <c r="DW7" s="234" t="s">
        <v>4</v>
      </c>
      <c r="DX7" s="234" t="s">
        <v>4</v>
      </c>
      <c r="DY7" s="235" t="s">
        <v>4</v>
      </c>
      <c r="DZ7" s="233" t="s">
        <v>4</v>
      </c>
      <c r="EA7" s="234" t="s">
        <v>4</v>
      </c>
      <c r="EB7" s="234" t="s">
        <v>4</v>
      </c>
      <c r="EC7" s="235" t="s">
        <v>4</v>
      </c>
      <c r="ED7" s="233" t="s">
        <v>4</v>
      </c>
      <c r="EE7" s="234" t="s">
        <v>4</v>
      </c>
      <c r="EF7" s="234" t="s">
        <v>4</v>
      </c>
      <c r="EG7" s="235" t="s">
        <v>4</v>
      </c>
      <c r="EH7" s="233" t="s">
        <v>4</v>
      </c>
      <c r="EI7" s="234" t="s">
        <v>4</v>
      </c>
      <c r="EJ7" s="234" t="s">
        <v>4</v>
      </c>
      <c r="EK7" s="235" t="s">
        <v>4</v>
      </c>
      <c r="EL7" s="233" t="s">
        <v>4</v>
      </c>
      <c r="EM7" s="234" t="s">
        <v>4</v>
      </c>
      <c r="EN7" s="234" t="s">
        <v>4</v>
      </c>
      <c r="EO7" s="235" t="s">
        <v>4</v>
      </c>
      <c r="EP7" s="233" t="s">
        <v>4</v>
      </c>
      <c r="EQ7" s="234" t="s">
        <v>4</v>
      </c>
      <c r="ER7" s="234" t="s">
        <v>4</v>
      </c>
      <c r="ES7" s="235" t="s">
        <v>4</v>
      </c>
      <c r="ET7" s="233" t="s">
        <v>4</v>
      </c>
      <c r="EU7" s="234" t="s">
        <v>4</v>
      </c>
      <c r="EV7" s="234" t="s">
        <v>4</v>
      </c>
      <c r="EW7" s="235" t="s">
        <v>4</v>
      </c>
      <c r="EX7" s="233" t="s">
        <v>4</v>
      </c>
      <c r="EY7" s="234" t="s">
        <v>4</v>
      </c>
      <c r="EZ7" s="234" t="s">
        <v>4</v>
      </c>
      <c r="FA7" s="235" t="s">
        <v>4</v>
      </c>
      <c r="FB7" s="233" t="s">
        <v>4</v>
      </c>
      <c r="FC7" s="234" t="s">
        <v>4</v>
      </c>
      <c r="FD7" s="234" t="s">
        <v>4</v>
      </c>
      <c r="FE7" s="235" t="s">
        <v>4</v>
      </c>
      <c r="FF7" s="233" t="s">
        <v>4</v>
      </c>
      <c r="FG7" s="234" t="s">
        <v>4</v>
      </c>
      <c r="FH7" s="234" t="s">
        <v>4</v>
      </c>
      <c r="FI7" s="235" t="s">
        <v>4</v>
      </c>
      <c r="FJ7" s="233" t="s">
        <v>4</v>
      </c>
      <c r="FK7" s="234" t="s">
        <v>4</v>
      </c>
      <c r="FL7" s="234" t="s">
        <v>4</v>
      </c>
      <c r="FM7" s="235" t="s">
        <v>4</v>
      </c>
      <c r="FN7" s="233" t="s">
        <v>4</v>
      </c>
      <c r="FO7" s="234" t="s">
        <v>4</v>
      </c>
      <c r="FP7" s="234" t="s">
        <v>4</v>
      </c>
      <c r="FQ7" s="235" t="s">
        <v>4</v>
      </c>
      <c r="FR7" s="233" t="s">
        <v>4</v>
      </c>
      <c r="FS7" s="234" t="s">
        <v>4</v>
      </c>
      <c r="FT7" s="234" t="s">
        <v>4</v>
      </c>
      <c r="FU7" s="235" t="s">
        <v>4</v>
      </c>
      <c r="FV7" s="233" t="s">
        <v>4</v>
      </c>
      <c r="FW7" s="234" t="s">
        <v>4</v>
      </c>
      <c r="FX7" s="234" t="s">
        <v>4</v>
      </c>
      <c r="FY7" s="235" t="s">
        <v>4</v>
      </c>
      <c r="FZ7" s="233" t="s">
        <v>4</v>
      </c>
      <c r="GA7" s="234" t="s">
        <v>4</v>
      </c>
      <c r="GB7" s="234" t="s">
        <v>4</v>
      </c>
      <c r="GC7" s="235" t="s">
        <v>4</v>
      </c>
      <c r="GD7" s="233" t="s">
        <v>4</v>
      </c>
      <c r="GE7" s="234" t="s">
        <v>4</v>
      </c>
      <c r="GF7" s="234" t="s">
        <v>4</v>
      </c>
      <c r="GG7" s="235" t="s">
        <v>4</v>
      </c>
      <c r="GH7" s="233" t="s">
        <v>4</v>
      </c>
      <c r="GI7" s="234" t="s">
        <v>4</v>
      </c>
      <c r="GJ7" s="234" t="s">
        <v>4</v>
      </c>
      <c r="GK7" s="235" t="s">
        <v>4</v>
      </c>
      <c r="GL7" s="233" t="s">
        <v>4</v>
      </c>
      <c r="GM7" s="234" t="s">
        <v>4</v>
      </c>
      <c r="GN7" s="234" t="s">
        <v>4</v>
      </c>
      <c r="GO7" s="235" t="s">
        <v>4</v>
      </c>
      <c r="GP7" s="233" t="s">
        <v>4</v>
      </c>
      <c r="GQ7" s="234" t="s">
        <v>4</v>
      </c>
      <c r="GR7" s="234" t="s">
        <v>4</v>
      </c>
      <c r="GS7" s="235" t="s">
        <v>4</v>
      </c>
      <c r="GT7" s="233" t="s">
        <v>4</v>
      </c>
      <c r="GU7" s="234" t="s">
        <v>4</v>
      </c>
      <c r="GV7" s="234" t="s">
        <v>4</v>
      </c>
      <c r="GW7" s="235" t="s">
        <v>4</v>
      </c>
    </row>
    <row r="8" spans="1:205" s="250" customFormat="1">
      <c r="A8" s="238" t="s">
        <v>5</v>
      </c>
      <c r="B8" s="239">
        <v>70.497968096075695</v>
      </c>
      <c r="C8" s="240">
        <v>100</v>
      </c>
      <c r="D8" s="240">
        <v>100</v>
      </c>
      <c r="E8" s="393">
        <v>1.2451919942629901</v>
      </c>
      <c r="F8" s="245">
        <v>93.667098026528635</v>
      </c>
      <c r="G8" s="243">
        <v>100</v>
      </c>
      <c r="H8" s="243">
        <v>100</v>
      </c>
      <c r="I8" s="241">
        <v>0.89585666293393063</v>
      </c>
      <c r="J8" s="242">
        <v>61.474232357694383</v>
      </c>
      <c r="K8" s="243">
        <v>99.833537760644816</v>
      </c>
      <c r="L8" s="243">
        <v>97.129605320731599</v>
      </c>
      <c r="M8" s="244">
        <v>0.40997906489881369</v>
      </c>
      <c r="N8" s="245">
        <v>63.869257950530027</v>
      </c>
      <c r="O8" s="243">
        <v>100</v>
      </c>
      <c r="P8" s="243">
        <v>100</v>
      </c>
      <c r="Q8" s="244">
        <v>1.2563915266617971</v>
      </c>
      <c r="R8" s="245">
        <v>78.327338129496397</v>
      </c>
      <c r="S8" s="243">
        <v>100</v>
      </c>
      <c r="T8" s="243">
        <v>100</v>
      </c>
      <c r="U8" s="246">
        <v>0.71290657953364023</v>
      </c>
      <c r="V8" s="247">
        <v>98.767253187230011</v>
      </c>
      <c r="W8" s="248">
        <v>100</v>
      </c>
      <c r="X8" s="248">
        <v>100</v>
      </c>
      <c r="Y8" s="249">
        <v>1.4078587938642571</v>
      </c>
      <c r="Z8" s="247">
        <v>99.718468468468473</v>
      </c>
      <c r="AA8" s="248">
        <v>100</v>
      </c>
      <c r="AB8" s="248">
        <v>100</v>
      </c>
      <c r="AC8" s="249">
        <v>1.7640573318632859</v>
      </c>
      <c r="AD8" s="247">
        <v>97.141094199917731</v>
      </c>
      <c r="AE8" s="248">
        <v>99.835627696733098</v>
      </c>
      <c r="AF8" s="248">
        <v>100</v>
      </c>
      <c r="AG8" s="249">
        <v>1.9660045054269919</v>
      </c>
      <c r="AH8" s="247">
        <v>86.444921316165946</v>
      </c>
      <c r="AI8" s="248">
        <v>100</v>
      </c>
      <c r="AJ8" s="248">
        <v>100</v>
      </c>
      <c r="AK8" s="249">
        <v>0.85592011412268187</v>
      </c>
      <c r="AL8" s="247">
        <v>100</v>
      </c>
      <c r="AM8" s="248">
        <v>100</v>
      </c>
      <c r="AN8" s="248">
        <v>100</v>
      </c>
      <c r="AO8" s="249">
        <v>1.132075471698113</v>
      </c>
      <c r="AP8" s="247">
        <v>96.11486486486487</v>
      </c>
      <c r="AQ8" s="248">
        <v>99.933073061907422</v>
      </c>
      <c r="AR8" s="248">
        <v>99.945504087193456</v>
      </c>
      <c r="AS8" s="249">
        <v>0.72881540302404002</v>
      </c>
      <c r="AT8" s="247">
        <v>91.36728287408441</v>
      </c>
      <c r="AU8" s="248">
        <v>100</v>
      </c>
      <c r="AV8" s="248">
        <v>100</v>
      </c>
      <c r="AW8" s="249">
        <v>2.4512342482306231</v>
      </c>
      <c r="AX8" s="247">
        <v>63.421550094517961</v>
      </c>
      <c r="AY8" s="248">
        <v>99.80013324450367</v>
      </c>
      <c r="AZ8" s="248">
        <v>77.461899179366938</v>
      </c>
      <c r="BA8" s="249">
        <v>0.35427932127540562</v>
      </c>
      <c r="BB8" s="247">
        <v>91.778938685729997</v>
      </c>
      <c r="BC8" s="248">
        <v>100</v>
      </c>
      <c r="BD8" s="248">
        <v>99.837266069975584</v>
      </c>
      <c r="BE8" s="249">
        <v>2.9205962884088841</v>
      </c>
      <c r="BF8" s="247">
        <v>76.928652790721756</v>
      </c>
      <c r="BG8" s="248">
        <v>100</v>
      </c>
      <c r="BH8" s="248">
        <v>99.94787866152403</v>
      </c>
      <c r="BI8" s="249">
        <v>0.99681430479909572</v>
      </c>
      <c r="BJ8" s="247">
        <v>83.611755607115242</v>
      </c>
      <c r="BK8" s="248">
        <v>99.907415980001858</v>
      </c>
      <c r="BL8" s="248">
        <v>100</v>
      </c>
      <c r="BM8" s="249">
        <v>0.94975490196078427</v>
      </c>
      <c r="BN8" s="247">
        <v>72.547452547452551</v>
      </c>
      <c r="BO8" s="248">
        <v>99.822000711997148</v>
      </c>
      <c r="BP8" s="248">
        <v>100</v>
      </c>
      <c r="BQ8" s="249">
        <v>2.140309155766944</v>
      </c>
      <c r="BR8" s="247">
        <v>97.287899860917946</v>
      </c>
      <c r="BS8" s="248">
        <v>100</v>
      </c>
      <c r="BT8" s="248">
        <v>100</v>
      </c>
      <c r="BU8" s="249">
        <v>1.6931582584657909</v>
      </c>
      <c r="BV8" s="247">
        <v>80.461777260380288</v>
      </c>
      <c r="BW8" s="248">
        <v>99.729938271604937</v>
      </c>
      <c r="BX8" s="248">
        <v>99.848024316109417</v>
      </c>
      <c r="BY8" s="249">
        <v>1.14985862393968</v>
      </c>
      <c r="BZ8" s="247">
        <v>59.754851889683401</v>
      </c>
      <c r="CA8" s="248">
        <v>100</v>
      </c>
      <c r="CB8" s="248">
        <v>100</v>
      </c>
      <c r="CC8" s="249">
        <v>0.48119539065467898</v>
      </c>
      <c r="CD8" s="247">
        <v>62.764941760549931</v>
      </c>
      <c r="CE8" s="248">
        <v>100</v>
      </c>
      <c r="CF8" s="248">
        <v>100</v>
      </c>
      <c r="CG8" s="249">
        <v>0.89917734838339392</v>
      </c>
      <c r="CH8" s="247">
        <v>89.759572573463942</v>
      </c>
      <c r="CI8" s="248">
        <v>99.875599786742498</v>
      </c>
      <c r="CJ8" s="248">
        <v>100</v>
      </c>
      <c r="CK8" s="249">
        <v>1.6958134605193429</v>
      </c>
      <c r="CL8" s="247">
        <v>97.129050596930071</v>
      </c>
      <c r="CM8" s="248">
        <v>100</v>
      </c>
      <c r="CN8" s="248">
        <v>100</v>
      </c>
      <c r="CO8" s="249">
        <v>1.360544217687075</v>
      </c>
      <c r="CP8" s="247">
        <v>98.795915256820606</v>
      </c>
      <c r="CQ8" s="248">
        <v>99.877657134118365</v>
      </c>
      <c r="CR8" s="248">
        <v>100</v>
      </c>
      <c r="CS8" s="249">
        <v>0.73037127206329888</v>
      </c>
      <c r="CT8" s="247">
        <v>99.74005718741877</v>
      </c>
      <c r="CU8" s="248">
        <v>100</v>
      </c>
      <c r="CV8" s="248">
        <v>100</v>
      </c>
      <c r="CW8" s="249">
        <v>0.98191214470284238</v>
      </c>
      <c r="CX8" s="247">
        <v>93.405233380480908</v>
      </c>
      <c r="CY8" s="248">
        <v>100</v>
      </c>
      <c r="CZ8" s="248">
        <v>100</v>
      </c>
      <c r="DA8" s="249">
        <v>1.5151515151515149</v>
      </c>
      <c r="DB8" s="247">
        <v>93.891444342226308</v>
      </c>
      <c r="DC8" s="248">
        <v>99.909354604786074</v>
      </c>
      <c r="DD8" s="248">
        <v>100</v>
      </c>
      <c r="DE8" s="249">
        <v>1.7468035296236271</v>
      </c>
      <c r="DF8" s="247">
        <v>38.244262558176857</v>
      </c>
      <c r="DG8" s="248">
        <v>99.662899068015065</v>
      </c>
      <c r="DH8" s="248">
        <v>99.943539280529123</v>
      </c>
      <c r="DI8" s="249">
        <v>0.78988941548183256</v>
      </c>
      <c r="DJ8" s="247">
        <v>83.544432059985809</v>
      </c>
      <c r="DK8" s="248">
        <v>99.859465970688618</v>
      </c>
      <c r="DL8" s="248">
        <v>99.949677938808378</v>
      </c>
      <c r="DM8" s="249">
        <v>1.3465983318259469</v>
      </c>
      <c r="DN8" s="247">
        <v>78.288017704710711</v>
      </c>
      <c r="DO8" s="248">
        <v>100</v>
      </c>
      <c r="DP8" s="248">
        <v>100</v>
      </c>
      <c r="DQ8" s="249">
        <v>0</v>
      </c>
      <c r="DR8" s="247">
        <v>43.795784965626048</v>
      </c>
      <c r="DS8" s="248">
        <v>99.693213891275008</v>
      </c>
      <c r="DT8" s="248">
        <v>96.723003483421493</v>
      </c>
      <c r="DU8" s="249">
        <v>0.55012911193443359</v>
      </c>
      <c r="DV8" s="247">
        <v>57.985215746948597</v>
      </c>
      <c r="DW8" s="248">
        <v>100</v>
      </c>
      <c r="DX8" s="248">
        <v>100</v>
      </c>
      <c r="DY8" s="249">
        <v>1.6524701873935259</v>
      </c>
      <c r="DZ8" s="247">
        <v>28.07602122670616</v>
      </c>
      <c r="EA8" s="248">
        <v>99.639328838011608</v>
      </c>
      <c r="EB8" s="248">
        <v>99.938620181684257</v>
      </c>
      <c r="EC8" s="249">
        <v>0.37804878048780488</v>
      </c>
      <c r="ED8" s="247">
        <v>28.028169014084511</v>
      </c>
      <c r="EE8" s="248">
        <v>100</v>
      </c>
      <c r="EF8" s="248">
        <v>100</v>
      </c>
      <c r="EG8" s="249">
        <v>8.4487534626038787</v>
      </c>
      <c r="EH8" s="247">
        <v>99.763531266421438</v>
      </c>
      <c r="EI8" s="248">
        <v>100</v>
      </c>
      <c r="EJ8" s="248">
        <v>100</v>
      </c>
      <c r="EK8" s="249">
        <v>1.222684703433923</v>
      </c>
      <c r="EL8" s="247">
        <v>61.323445521962348</v>
      </c>
      <c r="EM8" s="248">
        <v>100</v>
      </c>
      <c r="EN8" s="248">
        <v>100</v>
      </c>
      <c r="EO8" s="249">
        <v>2.150537634408602</v>
      </c>
      <c r="EP8" s="247">
        <v>75.65002846840008</v>
      </c>
      <c r="EQ8" s="248">
        <v>100</v>
      </c>
      <c r="ER8" s="248">
        <v>100</v>
      </c>
      <c r="ES8" s="249">
        <v>0.90668681526256134</v>
      </c>
      <c r="ET8" s="247">
        <v>85.752544188537755</v>
      </c>
      <c r="EU8" s="248">
        <v>100</v>
      </c>
      <c r="EV8" s="248">
        <v>100</v>
      </c>
      <c r="EW8" s="249">
        <v>2.4581589958159</v>
      </c>
      <c r="EX8" s="247">
        <v>53.815126050420169</v>
      </c>
      <c r="EY8" s="248">
        <v>100</v>
      </c>
      <c r="EZ8" s="248">
        <v>99.833721316927168</v>
      </c>
      <c r="FA8" s="249">
        <v>1.5640599001663891</v>
      </c>
      <c r="FB8" s="247">
        <v>40.042840042840041</v>
      </c>
      <c r="FC8" s="248">
        <v>99.689231184975</v>
      </c>
      <c r="FD8" s="248">
        <v>99.968681490761043</v>
      </c>
      <c r="FE8" s="249">
        <v>1.426969092721835</v>
      </c>
      <c r="FF8" s="247">
        <v>95.476892822025562</v>
      </c>
      <c r="FG8" s="248">
        <v>99.18420623266438</v>
      </c>
      <c r="FH8" s="248">
        <v>100</v>
      </c>
      <c r="FI8" s="249">
        <v>1.561483409238777</v>
      </c>
      <c r="FJ8" s="247">
        <v>96.021438878581733</v>
      </c>
      <c r="FK8" s="248">
        <v>100</v>
      </c>
      <c r="FL8" s="248">
        <v>100</v>
      </c>
      <c r="FM8" s="249">
        <v>0.9797917942437232</v>
      </c>
      <c r="FN8" s="247">
        <v>88.03391959798995</v>
      </c>
      <c r="FO8" s="248">
        <v>100</v>
      </c>
      <c r="FP8" s="248">
        <v>100</v>
      </c>
      <c r="FQ8" s="249">
        <v>1.494861413889754</v>
      </c>
      <c r="FR8" s="247">
        <v>92.293464858199755</v>
      </c>
      <c r="FS8" s="248">
        <v>100</v>
      </c>
      <c r="FT8" s="248">
        <v>100</v>
      </c>
      <c r="FU8" s="249">
        <v>2.921485088253196</v>
      </c>
      <c r="FV8" s="247">
        <v>81.916854392791322</v>
      </c>
      <c r="FW8" s="248">
        <v>99.816063764561619</v>
      </c>
      <c r="FX8" s="248">
        <v>100</v>
      </c>
      <c r="FY8" s="249">
        <v>0.77440391277766452</v>
      </c>
      <c r="FZ8" s="247">
        <v>93.475160446874256</v>
      </c>
      <c r="GA8" s="248">
        <v>99.640890591333488</v>
      </c>
      <c r="GB8" s="248">
        <v>95.546800382043941</v>
      </c>
      <c r="GC8" s="249">
        <v>0</v>
      </c>
      <c r="GD8" s="247">
        <v>99.343242309021775</v>
      </c>
      <c r="GE8" s="248">
        <v>100</v>
      </c>
      <c r="GF8" s="248">
        <v>100</v>
      </c>
      <c r="GG8" s="249">
        <v>0.43044857272315362</v>
      </c>
      <c r="GH8" s="247">
        <v>74.524221453287197</v>
      </c>
      <c r="GI8" s="248">
        <v>99.883143441425645</v>
      </c>
      <c r="GJ8" s="248">
        <v>100</v>
      </c>
      <c r="GK8" s="249">
        <v>0.66006600660066006</v>
      </c>
      <c r="GL8" s="247">
        <v>100</v>
      </c>
      <c r="GM8" s="248">
        <v>100</v>
      </c>
      <c r="GN8" s="248">
        <v>100</v>
      </c>
      <c r="GO8" s="249">
        <v>0.49658597144630662</v>
      </c>
      <c r="GP8" s="247">
        <v>39.276862516401813</v>
      </c>
      <c r="GQ8" s="248">
        <v>100</v>
      </c>
      <c r="GR8" s="248">
        <v>100</v>
      </c>
      <c r="GS8" s="249">
        <v>0.72463768115942029</v>
      </c>
      <c r="GT8" s="247">
        <v>100</v>
      </c>
      <c r="GU8" s="248">
        <v>99.633315872184383</v>
      </c>
      <c r="GV8" s="248">
        <v>100</v>
      </c>
      <c r="GW8" s="249">
        <v>0</v>
      </c>
    </row>
    <row r="9" spans="1:205" s="263" customFormat="1">
      <c r="A9" s="251" t="s">
        <v>6</v>
      </c>
      <c r="B9" s="252">
        <v>29.502031903924301</v>
      </c>
      <c r="C9" s="253">
        <v>0</v>
      </c>
      <c r="D9" s="253">
        <v>0</v>
      </c>
      <c r="E9" s="394">
        <v>98.754808005737004</v>
      </c>
      <c r="F9" s="258">
        <v>6.3329019734713681</v>
      </c>
      <c r="G9" s="256">
        <v>0</v>
      </c>
      <c r="H9" s="256">
        <v>0</v>
      </c>
      <c r="I9" s="254">
        <v>99.104143337066063</v>
      </c>
      <c r="J9" s="255">
        <v>38.525767642305617</v>
      </c>
      <c r="K9" s="256">
        <v>0.16646223935517779</v>
      </c>
      <c r="L9" s="256">
        <v>2.870394679268399</v>
      </c>
      <c r="M9" s="257">
        <v>99.59002093510118</v>
      </c>
      <c r="N9" s="258">
        <v>36.130742049469973</v>
      </c>
      <c r="O9" s="256">
        <v>0</v>
      </c>
      <c r="P9" s="256">
        <v>0</v>
      </c>
      <c r="Q9" s="257">
        <v>98.743608473338199</v>
      </c>
      <c r="R9" s="258">
        <v>21.6726618705036</v>
      </c>
      <c r="S9" s="256">
        <v>0</v>
      </c>
      <c r="T9" s="256">
        <v>0</v>
      </c>
      <c r="U9" s="259">
        <v>99.287093420466363</v>
      </c>
      <c r="V9" s="260">
        <v>1.232746812769993</v>
      </c>
      <c r="W9" s="261">
        <v>0</v>
      </c>
      <c r="X9" s="261">
        <v>0</v>
      </c>
      <c r="Y9" s="262">
        <v>98.592141206135736</v>
      </c>
      <c r="Z9" s="260">
        <v>0.28153153153153149</v>
      </c>
      <c r="AA9" s="261">
        <v>0</v>
      </c>
      <c r="AB9" s="261">
        <v>0</v>
      </c>
      <c r="AC9" s="262">
        <v>98.235942668136715</v>
      </c>
      <c r="AD9" s="260">
        <v>2.8589058000822711</v>
      </c>
      <c r="AE9" s="261">
        <v>0.1643723032668995</v>
      </c>
      <c r="AF9" s="261">
        <v>0</v>
      </c>
      <c r="AG9" s="262">
        <v>98.033995494573006</v>
      </c>
      <c r="AH9" s="260">
        <v>13.555078683834051</v>
      </c>
      <c r="AI9" s="261">
        <v>0</v>
      </c>
      <c r="AJ9" s="261">
        <v>0</v>
      </c>
      <c r="AK9" s="262">
        <v>99.144079885877318</v>
      </c>
      <c r="AL9" s="260">
        <v>0</v>
      </c>
      <c r="AM9" s="261">
        <v>0</v>
      </c>
      <c r="AN9" s="261">
        <v>0</v>
      </c>
      <c r="AO9" s="262">
        <v>98.867924528301884</v>
      </c>
      <c r="AP9" s="260">
        <v>3.8851351351351351</v>
      </c>
      <c r="AQ9" s="261">
        <v>6.6926938092582267E-2</v>
      </c>
      <c r="AR9" s="261">
        <v>5.4495912806539509E-2</v>
      </c>
      <c r="AS9" s="262">
        <v>99.271184596975957</v>
      </c>
      <c r="AT9" s="260">
        <v>8.6327171259155904</v>
      </c>
      <c r="AU9" s="261">
        <v>0</v>
      </c>
      <c r="AV9" s="261">
        <v>0</v>
      </c>
      <c r="AW9" s="262">
        <v>97.54876575176938</v>
      </c>
      <c r="AX9" s="260">
        <v>36.578449905482039</v>
      </c>
      <c r="AY9" s="261">
        <v>0.19986675549633581</v>
      </c>
      <c r="AZ9" s="261">
        <v>22.538100820633058</v>
      </c>
      <c r="BA9" s="262">
        <v>99.645720678724601</v>
      </c>
      <c r="BB9" s="260">
        <v>8.2210613142700026</v>
      </c>
      <c r="BC9" s="261">
        <v>0</v>
      </c>
      <c r="BD9" s="261">
        <v>0.16273393002441011</v>
      </c>
      <c r="BE9" s="262">
        <v>97.079403711591112</v>
      </c>
      <c r="BF9" s="260">
        <v>23.07134720927824</v>
      </c>
      <c r="BG9" s="261">
        <v>0</v>
      </c>
      <c r="BH9" s="261">
        <v>5.2121338475972057E-2</v>
      </c>
      <c r="BI9" s="262">
        <v>99.003185695200898</v>
      </c>
      <c r="BJ9" s="260">
        <v>16.388244392884761</v>
      </c>
      <c r="BK9" s="261">
        <v>9.2584019998148318E-2</v>
      </c>
      <c r="BL9" s="261">
        <v>0</v>
      </c>
      <c r="BM9" s="262">
        <v>99.050245098039213</v>
      </c>
      <c r="BN9" s="260">
        <v>27.452547452547449</v>
      </c>
      <c r="BO9" s="261">
        <v>0.17799928800284801</v>
      </c>
      <c r="BP9" s="261">
        <v>0</v>
      </c>
      <c r="BQ9" s="262">
        <v>97.859690844233057</v>
      </c>
      <c r="BR9" s="260">
        <v>2.7121001390820578</v>
      </c>
      <c r="BS9" s="261">
        <v>0</v>
      </c>
      <c r="BT9" s="261">
        <v>0</v>
      </c>
      <c r="BU9" s="262">
        <v>98.306841741534214</v>
      </c>
      <c r="BV9" s="260">
        <v>19.538222739619709</v>
      </c>
      <c r="BW9" s="261">
        <v>0.27006172839506171</v>
      </c>
      <c r="BX9" s="261">
        <v>0.1519756838905775</v>
      </c>
      <c r="BY9" s="262">
        <v>98.850141376060321</v>
      </c>
      <c r="BZ9" s="260">
        <v>40.245148110316649</v>
      </c>
      <c r="CA9" s="261">
        <v>0</v>
      </c>
      <c r="CB9" s="261">
        <v>0</v>
      </c>
      <c r="CC9" s="262">
        <v>99.518804609345324</v>
      </c>
      <c r="CD9" s="260">
        <v>37.235058239450069</v>
      </c>
      <c r="CE9" s="261">
        <v>0</v>
      </c>
      <c r="CF9" s="261">
        <v>0</v>
      </c>
      <c r="CG9" s="262">
        <v>99.10082265161661</v>
      </c>
      <c r="CH9" s="260">
        <v>10.24042742653606</v>
      </c>
      <c r="CI9" s="261">
        <v>0.1244002132575084</v>
      </c>
      <c r="CJ9" s="261">
        <v>0</v>
      </c>
      <c r="CK9" s="262">
        <v>98.304186539480654</v>
      </c>
      <c r="CL9" s="260">
        <v>2.8709494030699259</v>
      </c>
      <c r="CM9" s="261">
        <v>0</v>
      </c>
      <c r="CN9" s="261">
        <v>0</v>
      </c>
      <c r="CO9" s="262">
        <v>98.639455782312922</v>
      </c>
      <c r="CP9" s="260">
        <v>1.2040847431793931</v>
      </c>
      <c r="CQ9" s="261">
        <v>0.1223428658816333</v>
      </c>
      <c r="CR9" s="261">
        <v>0</v>
      </c>
      <c r="CS9" s="262">
        <v>99.269628727936706</v>
      </c>
      <c r="CT9" s="260">
        <v>0.25994281258123209</v>
      </c>
      <c r="CU9" s="261">
        <v>0</v>
      </c>
      <c r="CV9" s="261">
        <v>0</v>
      </c>
      <c r="CW9" s="262">
        <v>99.018087855297154</v>
      </c>
      <c r="CX9" s="260">
        <v>6.5947666195190946</v>
      </c>
      <c r="CY9" s="261">
        <v>0</v>
      </c>
      <c r="CZ9" s="261">
        <v>0</v>
      </c>
      <c r="DA9" s="262">
        <v>98.484848484848484</v>
      </c>
      <c r="DB9" s="260">
        <v>6.1085556577736888</v>
      </c>
      <c r="DC9" s="261">
        <v>9.0645395213923133E-2</v>
      </c>
      <c r="DD9" s="261">
        <v>0</v>
      </c>
      <c r="DE9" s="262">
        <v>98.253196470376366</v>
      </c>
      <c r="DF9" s="260">
        <v>61.755737441823143</v>
      </c>
      <c r="DG9" s="261">
        <v>0.33710093198492957</v>
      </c>
      <c r="DH9" s="261">
        <v>5.6460719470882402E-2</v>
      </c>
      <c r="DI9" s="262">
        <v>99.210110584518162</v>
      </c>
      <c r="DJ9" s="260">
        <v>16.455567940014181</v>
      </c>
      <c r="DK9" s="261">
        <v>0.14053402931138331</v>
      </c>
      <c r="DL9" s="261">
        <v>5.032206119162641E-2</v>
      </c>
      <c r="DM9" s="262">
        <v>98.653401668174055</v>
      </c>
      <c r="DN9" s="260">
        <v>21.711982295289278</v>
      </c>
      <c r="DO9" s="261">
        <v>0</v>
      </c>
      <c r="DP9" s="261">
        <v>0</v>
      </c>
      <c r="DQ9" s="262">
        <v>100</v>
      </c>
      <c r="DR9" s="260">
        <v>56.204215034373952</v>
      </c>
      <c r="DS9" s="261">
        <v>0.30678610872499701</v>
      </c>
      <c r="DT9" s="261">
        <v>3.2769965165785062</v>
      </c>
      <c r="DU9" s="262">
        <v>99.449870888065561</v>
      </c>
      <c r="DV9" s="260">
        <v>42.014784253051403</v>
      </c>
      <c r="DW9" s="261">
        <v>0</v>
      </c>
      <c r="DX9" s="261">
        <v>0</v>
      </c>
      <c r="DY9" s="262">
        <v>98.347529812606467</v>
      </c>
      <c r="DZ9" s="260">
        <v>71.92397877329384</v>
      </c>
      <c r="EA9" s="261">
        <v>0.36067116198839583</v>
      </c>
      <c r="EB9" s="261">
        <v>6.1379818315737793E-2</v>
      </c>
      <c r="EC9" s="262">
        <v>99.621951219512198</v>
      </c>
      <c r="ED9" s="260">
        <v>71.971830985915489</v>
      </c>
      <c r="EE9" s="261">
        <v>0</v>
      </c>
      <c r="EF9" s="261">
        <v>0</v>
      </c>
      <c r="EG9" s="262">
        <v>91.551246537396125</v>
      </c>
      <c r="EH9" s="260">
        <v>0.23646873357856019</v>
      </c>
      <c r="EI9" s="261">
        <v>0</v>
      </c>
      <c r="EJ9" s="261">
        <v>0</v>
      </c>
      <c r="EK9" s="262">
        <v>98.777315296566073</v>
      </c>
      <c r="EL9" s="260">
        <v>38.676554478037652</v>
      </c>
      <c r="EM9" s="261">
        <v>0</v>
      </c>
      <c r="EN9" s="261">
        <v>0</v>
      </c>
      <c r="EO9" s="262">
        <v>97.849462365591393</v>
      </c>
      <c r="EP9" s="260">
        <v>24.34997153159992</v>
      </c>
      <c r="EQ9" s="261">
        <v>0</v>
      </c>
      <c r="ER9" s="261">
        <v>0</v>
      </c>
      <c r="ES9" s="262">
        <v>99.09331318473744</v>
      </c>
      <c r="ET9" s="260">
        <v>14.24745581146224</v>
      </c>
      <c r="EU9" s="261">
        <v>0</v>
      </c>
      <c r="EV9" s="261">
        <v>0</v>
      </c>
      <c r="EW9" s="262">
        <v>97.541841004184107</v>
      </c>
      <c r="EX9" s="260">
        <v>46.184873949579831</v>
      </c>
      <c r="EY9" s="261">
        <v>0</v>
      </c>
      <c r="EZ9" s="261">
        <v>0.16627868307283011</v>
      </c>
      <c r="FA9" s="262">
        <v>98.435940099833616</v>
      </c>
      <c r="FB9" s="260">
        <v>59.957159957159959</v>
      </c>
      <c r="FC9" s="261">
        <v>0.31076881502499659</v>
      </c>
      <c r="FD9" s="261">
        <v>3.1318509238960228E-2</v>
      </c>
      <c r="FE9" s="262">
        <v>98.573030907278167</v>
      </c>
      <c r="FF9" s="260">
        <v>4.5231071779744347</v>
      </c>
      <c r="FG9" s="261">
        <v>0.81579376733561759</v>
      </c>
      <c r="FH9" s="261">
        <v>0</v>
      </c>
      <c r="FI9" s="262">
        <v>98.438516590761225</v>
      </c>
      <c r="FJ9" s="260">
        <v>3.9785611214182639</v>
      </c>
      <c r="FK9" s="261">
        <v>0</v>
      </c>
      <c r="FL9" s="261">
        <v>0</v>
      </c>
      <c r="FM9" s="262">
        <v>99.020208205756276</v>
      </c>
      <c r="FN9" s="260">
        <v>11.96608040201005</v>
      </c>
      <c r="FO9" s="261">
        <v>0</v>
      </c>
      <c r="FP9" s="261">
        <v>0</v>
      </c>
      <c r="FQ9" s="262">
        <v>98.505138586110249</v>
      </c>
      <c r="FR9" s="260">
        <v>7.7065351418002468</v>
      </c>
      <c r="FS9" s="261">
        <v>0</v>
      </c>
      <c r="FT9" s="261">
        <v>0</v>
      </c>
      <c r="FU9" s="262">
        <v>97.078514911746808</v>
      </c>
      <c r="FV9" s="260">
        <v>18.083145607208682</v>
      </c>
      <c r="FW9" s="261">
        <v>0.18393623543838139</v>
      </c>
      <c r="FX9" s="261">
        <v>0</v>
      </c>
      <c r="FY9" s="262">
        <v>99.225596087222328</v>
      </c>
      <c r="FZ9" s="260">
        <v>6.5248395531257426</v>
      </c>
      <c r="GA9" s="261">
        <v>0.35910940866650698</v>
      </c>
      <c r="GB9" s="261">
        <v>4.4531996179560647</v>
      </c>
      <c r="GC9" s="262">
        <v>100</v>
      </c>
      <c r="GD9" s="260">
        <v>0.65675769097822334</v>
      </c>
      <c r="GE9" s="261">
        <v>0</v>
      </c>
      <c r="GF9" s="261">
        <v>0</v>
      </c>
      <c r="GG9" s="262">
        <v>99.569551427276849</v>
      </c>
      <c r="GH9" s="260">
        <v>25.4757785467128</v>
      </c>
      <c r="GI9" s="261">
        <v>0.11685655857435</v>
      </c>
      <c r="GJ9" s="261">
        <v>0</v>
      </c>
      <c r="GK9" s="262">
        <v>99.339933993399342</v>
      </c>
      <c r="GL9" s="260">
        <v>0</v>
      </c>
      <c r="GM9" s="261">
        <v>0</v>
      </c>
      <c r="GN9" s="261">
        <v>0</v>
      </c>
      <c r="GO9" s="262">
        <v>99.503414028553692</v>
      </c>
      <c r="GP9" s="260">
        <v>60.723137483598187</v>
      </c>
      <c r="GQ9" s="261">
        <v>0</v>
      </c>
      <c r="GR9" s="261">
        <v>0</v>
      </c>
      <c r="GS9" s="262">
        <v>99.275362318840578</v>
      </c>
      <c r="GT9" s="260">
        <v>0</v>
      </c>
      <c r="GU9" s="261">
        <v>0.36668412781561027</v>
      </c>
      <c r="GV9" s="261">
        <v>0</v>
      </c>
      <c r="GW9" s="262">
        <v>100</v>
      </c>
    </row>
    <row r="10" spans="1:205" s="275" customFormat="1">
      <c r="A10" s="264" t="s">
        <v>7</v>
      </c>
      <c r="B10" s="265"/>
      <c r="C10" s="266"/>
      <c r="D10" s="266"/>
      <c r="E10" s="395"/>
      <c r="F10" s="272"/>
      <c r="G10" s="268"/>
      <c r="H10" s="269"/>
      <c r="I10" s="270"/>
      <c r="J10" s="267"/>
      <c r="K10" s="268"/>
      <c r="L10" s="268"/>
      <c r="M10" s="271"/>
      <c r="N10" s="272"/>
      <c r="O10" s="268"/>
      <c r="P10" s="268"/>
      <c r="Q10" s="271"/>
      <c r="R10" s="272"/>
      <c r="S10" s="268"/>
      <c r="T10" s="268"/>
      <c r="U10" s="273"/>
      <c r="V10" s="274"/>
      <c r="Y10" s="270"/>
      <c r="Z10" s="274"/>
      <c r="AC10" s="270"/>
      <c r="AD10" s="274"/>
      <c r="AG10" s="270"/>
      <c r="AH10" s="274"/>
      <c r="AK10" s="270"/>
      <c r="AL10" s="274"/>
      <c r="AO10" s="270"/>
      <c r="AP10" s="274"/>
      <c r="AS10" s="270"/>
      <c r="AT10" s="274"/>
      <c r="AW10" s="270"/>
      <c r="AX10" s="274"/>
      <c r="BA10" s="270"/>
      <c r="BB10" s="274"/>
      <c r="BE10" s="270"/>
      <c r="BF10" s="274"/>
      <c r="BI10" s="270"/>
      <c r="BJ10" s="274"/>
      <c r="BM10" s="270"/>
      <c r="BN10" s="274"/>
      <c r="BQ10" s="270"/>
      <c r="BR10" s="274"/>
      <c r="BU10" s="270"/>
      <c r="BV10" s="274"/>
      <c r="BY10" s="270"/>
      <c r="BZ10" s="274"/>
      <c r="CC10" s="270"/>
      <c r="CD10" s="274"/>
      <c r="CG10" s="270"/>
      <c r="CH10" s="274"/>
      <c r="CK10" s="270"/>
      <c r="CL10" s="274"/>
      <c r="CO10" s="270"/>
      <c r="CP10" s="274"/>
      <c r="CS10" s="270"/>
      <c r="CT10" s="274"/>
      <c r="CW10" s="270"/>
      <c r="CX10" s="274"/>
      <c r="DA10" s="270"/>
      <c r="DB10" s="276"/>
      <c r="DE10" s="270"/>
      <c r="DF10" s="274"/>
      <c r="DI10" s="270"/>
      <c r="DJ10" s="274"/>
      <c r="DM10" s="270"/>
      <c r="DN10" s="274"/>
      <c r="DQ10" s="270"/>
      <c r="DR10" s="274"/>
      <c r="DU10" s="270"/>
      <c r="DV10" s="274"/>
      <c r="DY10" s="270"/>
      <c r="DZ10" s="274"/>
      <c r="EC10" s="270"/>
      <c r="ED10" s="274"/>
      <c r="EG10" s="270"/>
      <c r="EH10" s="274"/>
      <c r="EK10" s="270"/>
      <c r="EL10" s="274"/>
      <c r="EO10" s="270"/>
      <c r="EP10" s="274"/>
      <c r="ES10" s="270"/>
      <c r="ET10" s="274"/>
      <c r="EW10" s="270"/>
      <c r="EX10" s="274"/>
      <c r="FA10" s="270"/>
      <c r="FB10" s="274"/>
      <c r="FE10" s="270"/>
      <c r="FF10" s="274"/>
      <c r="FI10" s="270"/>
      <c r="FJ10" s="274"/>
      <c r="FM10" s="270"/>
      <c r="FN10" s="274"/>
      <c r="FQ10" s="270"/>
      <c r="FR10" s="274"/>
      <c r="FU10" s="270"/>
      <c r="FV10" s="274"/>
      <c r="FY10" s="270"/>
      <c r="FZ10" s="274"/>
      <c r="GC10" s="270"/>
      <c r="GD10" s="274"/>
      <c r="GG10" s="270"/>
      <c r="GH10" s="274"/>
      <c r="GK10" s="270"/>
      <c r="GL10" s="274"/>
      <c r="GO10" s="270"/>
      <c r="GP10" s="274"/>
      <c r="GS10" s="270"/>
      <c r="GT10" s="274"/>
      <c r="GW10" s="270"/>
    </row>
    <row r="11" spans="1:205" s="286" customFormat="1">
      <c r="A11" s="277" t="s">
        <v>9</v>
      </c>
      <c r="B11" s="278">
        <v>0</v>
      </c>
      <c r="C11" s="279">
        <v>0</v>
      </c>
      <c r="D11" s="279">
        <v>0</v>
      </c>
      <c r="E11" s="281">
        <v>0</v>
      </c>
      <c r="F11" s="282">
        <v>0</v>
      </c>
      <c r="G11" s="279">
        <v>0</v>
      </c>
      <c r="H11" s="279">
        <v>0</v>
      </c>
      <c r="I11" s="280">
        <v>0</v>
      </c>
      <c r="J11" s="278">
        <v>2</v>
      </c>
      <c r="K11" s="279">
        <v>0</v>
      </c>
      <c r="L11" s="279">
        <v>0</v>
      </c>
      <c r="M11" s="281">
        <v>2</v>
      </c>
      <c r="N11" s="433">
        <v>2</v>
      </c>
      <c r="O11" s="279">
        <v>0</v>
      </c>
      <c r="P11" s="279">
        <v>0</v>
      </c>
      <c r="Q11" s="281">
        <v>0</v>
      </c>
      <c r="R11" s="282">
        <v>0</v>
      </c>
      <c r="S11" s="279">
        <v>0</v>
      </c>
      <c r="T11" s="279">
        <v>0</v>
      </c>
      <c r="U11" s="280">
        <v>0</v>
      </c>
      <c r="V11" s="283">
        <v>0</v>
      </c>
      <c r="W11" s="284">
        <v>0</v>
      </c>
      <c r="X11" s="284">
        <v>0</v>
      </c>
      <c r="Y11" s="285">
        <v>0</v>
      </c>
      <c r="Z11" s="283">
        <v>0</v>
      </c>
      <c r="AA11" s="284">
        <v>0</v>
      </c>
      <c r="AB11" s="284">
        <v>0</v>
      </c>
      <c r="AC11" s="285">
        <v>0</v>
      </c>
      <c r="AD11" s="283">
        <v>0</v>
      </c>
      <c r="AE11" s="284">
        <v>0</v>
      </c>
      <c r="AF11" s="284">
        <v>0</v>
      </c>
      <c r="AG11" s="285">
        <v>0</v>
      </c>
      <c r="AH11" s="283">
        <v>0</v>
      </c>
      <c r="AI11" s="284">
        <v>0</v>
      </c>
      <c r="AJ11" s="284">
        <v>0</v>
      </c>
      <c r="AK11" s="285">
        <v>0</v>
      </c>
      <c r="AL11" s="283">
        <v>0</v>
      </c>
      <c r="AM11" s="284">
        <v>0</v>
      </c>
      <c r="AN11" s="284">
        <v>0</v>
      </c>
      <c r="AO11" s="285">
        <v>0</v>
      </c>
      <c r="AP11" s="283">
        <v>0</v>
      </c>
      <c r="AQ11" s="284">
        <v>0</v>
      </c>
      <c r="AR11" s="284">
        <v>0</v>
      </c>
      <c r="AS11" s="285">
        <v>0</v>
      </c>
      <c r="AT11" s="283">
        <v>0</v>
      </c>
      <c r="AU11" s="284">
        <v>0</v>
      </c>
      <c r="AV11" s="284">
        <v>0</v>
      </c>
      <c r="AW11" s="285">
        <v>0</v>
      </c>
      <c r="AX11" s="283">
        <v>0</v>
      </c>
      <c r="AY11" s="284">
        <v>0</v>
      </c>
      <c r="AZ11" s="284">
        <v>0</v>
      </c>
      <c r="BA11" s="285">
        <v>0</v>
      </c>
      <c r="BB11" s="283">
        <v>1</v>
      </c>
      <c r="BC11" s="284">
        <v>0</v>
      </c>
      <c r="BD11" s="284">
        <v>0</v>
      </c>
      <c r="BE11" s="285">
        <v>0</v>
      </c>
      <c r="BF11" s="283">
        <v>0</v>
      </c>
      <c r="BG11" s="284">
        <v>0</v>
      </c>
      <c r="BH11" s="284">
        <v>0</v>
      </c>
      <c r="BI11" s="285">
        <v>0</v>
      </c>
      <c r="BJ11" s="283">
        <v>0</v>
      </c>
      <c r="BK11" s="284">
        <v>0</v>
      </c>
      <c r="BL11" s="284">
        <v>0</v>
      </c>
      <c r="BM11" s="285">
        <v>1</v>
      </c>
      <c r="BN11" s="283">
        <v>0</v>
      </c>
      <c r="BO11" s="284">
        <v>0</v>
      </c>
      <c r="BP11" s="284">
        <v>0</v>
      </c>
      <c r="BQ11" s="285">
        <v>2</v>
      </c>
      <c r="BR11" s="283">
        <v>0</v>
      </c>
      <c r="BS11" s="284">
        <v>0</v>
      </c>
      <c r="BT11" s="284">
        <v>0</v>
      </c>
      <c r="BU11" s="285">
        <v>0</v>
      </c>
      <c r="BV11" s="283">
        <v>0</v>
      </c>
      <c r="BW11" s="284">
        <v>0</v>
      </c>
      <c r="BX11" s="284">
        <v>0</v>
      </c>
      <c r="BY11" s="285">
        <v>0</v>
      </c>
      <c r="BZ11" s="283">
        <v>1</v>
      </c>
      <c r="CA11" s="284">
        <v>0</v>
      </c>
      <c r="CB11" s="284">
        <v>0</v>
      </c>
      <c r="CC11" s="285">
        <v>0</v>
      </c>
      <c r="CD11" s="283">
        <v>0</v>
      </c>
      <c r="CE11" s="284">
        <v>0</v>
      </c>
      <c r="CF11" s="284">
        <v>0</v>
      </c>
      <c r="CG11" s="285">
        <v>0</v>
      </c>
      <c r="CH11" s="283">
        <v>0</v>
      </c>
      <c r="CI11" s="284">
        <v>0</v>
      </c>
      <c r="CJ11" s="284">
        <v>0</v>
      </c>
      <c r="CK11" s="285">
        <v>1</v>
      </c>
      <c r="CL11" s="283">
        <v>0</v>
      </c>
      <c r="CM11" s="284">
        <v>0</v>
      </c>
      <c r="CN11" s="284">
        <v>0</v>
      </c>
      <c r="CO11" s="285">
        <v>0</v>
      </c>
      <c r="CP11" s="283">
        <v>0</v>
      </c>
      <c r="CQ11" s="284">
        <v>0</v>
      </c>
      <c r="CR11" s="284">
        <v>0</v>
      </c>
      <c r="CS11" s="285">
        <v>0</v>
      </c>
      <c r="CT11" s="283">
        <v>0</v>
      </c>
      <c r="CU11" s="284">
        <v>0</v>
      </c>
      <c r="CV11" s="284">
        <v>0</v>
      </c>
      <c r="CW11" s="285">
        <v>0</v>
      </c>
      <c r="CX11" s="283">
        <v>0</v>
      </c>
      <c r="CY11" s="284">
        <v>0</v>
      </c>
      <c r="CZ11" s="284">
        <v>0</v>
      </c>
      <c r="DA11" s="285">
        <v>0</v>
      </c>
      <c r="DB11" s="283">
        <v>2</v>
      </c>
      <c r="DC11" s="284">
        <v>0</v>
      </c>
      <c r="DD11" s="284">
        <v>0</v>
      </c>
      <c r="DE11" s="285">
        <v>0</v>
      </c>
      <c r="DF11" s="283">
        <v>1</v>
      </c>
      <c r="DG11" s="284">
        <v>0</v>
      </c>
      <c r="DH11" s="284">
        <v>0</v>
      </c>
      <c r="DI11" s="285">
        <v>3</v>
      </c>
      <c r="DJ11" s="283">
        <v>0</v>
      </c>
      <c r="DK11" s="284">
        <v>0</v>
      </c>
      <c r="DL11" s="284">
        <v>0</v>
      </c>
      <c r="DM11" s="285">
        <v>0</v>
      </c>
      <c r="DN11" s="283">
        <v>1</v>
      </c>
      <c r="DO11" s="284">
        <v>0</v>
      </c>
      <c r="DP11" s="284">
        <v>0</v>
      </c>
      <c r="DQ11" s="285">
        <v>0</v>
      </c>
      <c r="DR11" s="283">
        <v>2</v>
      </c>
      <c r="DS11" s="284">
        <v>0</v>
      </c>
      <c r="DT11" s="284">
        <v>0</v>
      </c>
      <c r="DU11" s="285">
        <v>0</v>
      </c>
      <c r="DV11" s="283">
        <v>0</v>
      </c>
      <c r="DW11" s="284">
        <v>0</v>
      </c>
      <c r="DX11" s="284">
        <v>0</v>
      </c>
      <c r="DY11" s="285">
        <v>0</v>
      </c>
      <c r="DZ11" s="283">
        <v>8</v>
      </c>
      <c r="EA11" s="284">
        <v>0</v>
      </c>
      <c r="EB11" s="284">
        <v>0</v>
      </c>
      <c r="EC11" s="285">
        <v>2</v>
      </c>
      <c r="ED11" s="283">
        <v>2</v>
      </c>
      <c r="EE11" s="284">
        <v>0</v>
      </c>
      <c r="EF11" s="284">
        <v>0</v>
      </c>
      <c r="EG11" s="285">
        <v>0</v>
      </c>
      <c r="EH11" s="283">
        <v>1</v>
      </c>
      <c r="EI11" s="284">
        <v>0</v>
      </c>
      <c r="EJ11" s="284">
        <v>0</v>
      </c>
      <c r="EK11" s="285">
        <v>0</v>
      </c>
      <c r="EL11" s="283">
        <v>0</v>
      </c>
      <c r="EM11" s="284">
        <v>0</v>
      </c>
      <c r="EN11" s="284">
        <v>0</v>
      </c>
      <c r="EO11" s="285">
        <v>0</v>
      </c>
      <c r="EP11" s="283">
        <v>1</v>
      </c>
      <c r="EQ11" s="284">
        <v>0</v>
      </c>
      <c r="ER11" s="284">
        <v>0</v>
      </c>
      <c r="ES11" s="285">
        <v>0</v>
      </c>
      <c r="ET11" s="283">
        <v>0</v>
      </c>
      <c r="EU11" s="284">
        <v>0</v>
      </c>
      <c r="EV11" s="284">
        <v>0</v>
      </c>
      <c r="EW11" s="285">
        <v>0</v>
      </c>
      <c r="EX11" s="283">
        <v>1</v>
      </c>
      <c r="EY11" s="284">
        <v>0</v>
      </c>
      <c r="EZ11" s="284">
        <v>0</v>
      </c>
      <c r="FA11" s="285">
        <v>0</v>
      </c>
      <c r="FB11" s="283">
        <v>1</v>
      </c>
      <c r="FC11" s="284">
        <v>0</v>
      </c>
      <c r="FD11" s="284">
        <v>0</v>
      </c>
      <c r="FE11" s="285">
        <v>1</v>
      </c>
      <c r="FF11" s="283">
        <v>0</v>
      </c>
      <c r="FG11" s="284">
        <v>0</v>
      </c>
      <c r="FH11" s="284">
        <v>0</v>
      </c>
      <c r="FI11" s="285">
        <v>0</v>
      </c>
      <c r="FJ11" s="283">
        <v>2</v>
      </c>
      <c r="FK11" s="284">
        <v>0</v>
      </c>
      <c r="FL11" s="284">
        <v>0</v>
      </c>
      <c r="FM11" s="285">
        <v>0</v>
      </c>
      <c r="FN11" s="283">
        <v>1</v>
      </c>
      <c r="FO11" s="284">
        <v>0</v>
      </c>
      <c r="FP11" s="284">
        <v>0</v>
      </c>
      <c r="FQ11" s="285">
        <v>0</v>
      </c>
      <c r="FR11" s="283">
        <v>0</v>
      </c>
      <c r="FS11" s="284">
        <v>0</v>
      </c>
      <c r="FT11" s="284">
        <v>0</v>
      </c>
      <c r="FU11" s="285">
        <v>0</v>
      </c>
      <c r="FV11" s="283">
        <v>3</v>
      </c>
      <c r="FW11" s="284">
        <v>0</v>
      </c>
      <c r="FX11" s="284">
        <v>0</v>
      </c>
      <c r="FY11" s="285">
        <v>0</v>
      </c>
      <c r="FZ11" s="283">
        <v>1</v>
      </c>
      <c r="GA11" s="284">
        <v>0</v>
      </c>
      <c r="GB11" s="284">
        <v>0</v>
      </c>
      <c r="GC11" s="285">
        <v>0</v>
      </c>
      <c r="GD11" s="283">
        <v>0</v>
      </c>
      <c r="GE11" s="284">
        <v>0</v>
      </c>
      <c r="GF11" s="284">
        <v>0</v>
      </c>
      <c r="GG11" s="285">
        <v>0</v>
      </c>
      <c r="GH11" s="283">
        <v>0</v>
      </c>
      <c r="GI11" s="284">
        <v>0</v>
      </c>
      <c r="GJ11" s="284">
        <v>0</v>
      </c>
      <c r="GK11" s="285">
        <v>0</v>
      </c>
      <c r="GL11" s="283">
        <v>0</v>
      </c>
      <c r="GM11" s="284">
        <v>0</v>
      </c>
      <c r="GN11" s="284">
        <v>0</v>
      </c>
      <c r="GO11" s="285">
        <v>0</v>
      </c>
      <c r="GP11" s="283">
        <v>1</v>
      </c>
      <c r="GQ11" s="284">
        <v>0</v>
      </c>
      <c r="GR11" s="284">
        <v>0</v>
      </c>
      <c r="GS11" s="285">
        <v>0</v>
      </c>
      <c r="GT11" s="283">
        <v>0</v>
      </c>
      <c r="GU11" s="284">
        <v>0</v>
      </c>
      <c r="GV11" s="284">
        <v>0</v>
      </c>
      <c r="GW11" s="285">
        <v>0</v>
      </c>
    </row>
    <row r="12" spans="1:205" s="286" customFormat="1">
      <c r="A12" s="287" t="s">
        <v>10</v>
      </c>
      <c r="B12" s="288"/>
      <c r="C12" s="289"/>
      <c r="D12" s="289"/>
      <c r="E12" s="291"/>
      <c r="F12" s="292"/>
      <c r="G12" s="289"/>
      <c r="H12" s="289"/>
      <c r="I12" s="290"/>
      <c r="J12" s="288"/>
      <c r="K12" s="289"/>
      <c r="L12" s="289"/>
      <c r="M12" s="291"/>
      <c r="N12" s="292"/>
      <c r="O12" s="289"/>
      <c r="P12" s="289"/>
      <c r="Q12" s="291"/>
      <c r="R12" s="292"/>
      <c r="S12" s="289"/>
      <c r="T12" s="289"/>
      <c r="U12" s="290"/>
      <c r="V12" s="293"/>
      <c r="W12" s="294"/>
      <c r="X12" s="294"/>
      <c r="Y12" s="295"/>
      <c r="Z12" s="293"/>
      <c r="AA12" s="294"/>
      <c r="AB12" s="294"/>
      <c r="AC12" s="295"/>
      <c r="AD12" s="293"/>
      <c r="AE12" s="294"/>
      <c r="AF12" s="294"/>
      <c r="AG12" s="295"/>
      <c r="AH12" s="293"/>
      <c r="AI12" s="294"/>
      <c r="AJ12" s="294"/>
      <c r="AK12" s="295"/>
      <c r="AL12" s="293"/>
      <c r="AM12" s="294"/>
      <c r="AN12" s="294"/>
      <c r="AO12" s="295"/>
      <c r="AP12" s="293"/>
      <c r="AQ12" s="294"/>
      <c r="AR12" s="294"/>
      <c r="AS12" s="295"/>
      <c r="AT12" s="293"/>
      <c r="AU12" s="294"/>
      <c r="AV12" s="294"/>
      <c r="AW12" s="295"/>
      <c r="AX12" s="293"/>
      <c r="AY12" s="294"/>
      <c r="AZ12" s="294"/>
      <c r="BA12" s="295"/>
      <c r="BB12" s="293"/>
      <c r="BC12" s="294"/>
      <c r="BD12" s="294"/>
      <c r="BE12" s="295"/>
      <c r="BF12" s="293"/>
      <c r="BG12" s="294"/>
      <c r="BH12" s="294"/>
      <c r="BI12" s="295"/>
      <c r="BJ12" s="293"/>
      <c r="BK12" s="294"/>
      <c r="BL12" s="294"/>
      <c r="BM12" s="295"/>
      <c r="BN12" s="293"/>
      <c r="BO12" s="294"/>
      <c r="BP12" s="294"/>
      <c r="BQ12" s="295"/>
      <c r="BR12" s="293"/>
      <c r="BS12" s="294"/>
      <c r="BT12" s="294"/>
      <c r="BU12" s="295"/>
      <c r="BV12" s="293"/>
      <c r="BW12" s="294"/>
      <c r="BX12" s="294"/>
      <c r="BY12" s="295"/>
      <c r="BZ12" s="293"/>
      <c r="CA12" s="294"/>
      <c r="CB12" s="294"/>
      <c r="CC12" s="295"/>
      <c r="CD12" s="293"/>
      <c r="CE12" s="294"/>
      <c r="CF12" s="294"/>
      <c r="CG12" s="295"/>
      <c r="CH12" s="293"/>
      <c r="CI12" s="294"/>
      <c r="CJ12" s="294"/>
      <c r="CK12" s="295"/>
      <c r="CL12" s="293"/>
      <c r="CM12" s="294"/>
      <c r="CN12" s="294"/>
      <c r="CO12" s="295"/>
      <c r="CP12" s="293"/>
      <c r="CQ12" s="294"/>
      <c r="CR12" s="294"/>
      <c r="CS12" s="295"/>
      <c r="CT12" s="293"/>
      <c r="CU12" s="294"/>
      <c r="CV12" s="294"/>
      <c r="CW12" s="295"/>
      <c r="CX12" s="293"/>
      <c r="CY12" s="294"/>
      <c r="CZ12" s="294"/>
      <c r="DA12" s="295"/>
      <c r="DB12" s="293"/>
      <c r="DC12" s="294"/>
      <c r="DD12" s="294"/>
      <c r="DE12" s="295"/>
      <c r="DF12" s="293"/>
      <c r="DG12" s="294"/>
      <c r="DH12" s="294"/>
      <c r="DI12" s="295"/>
      <c r="DJ12" s="293"/>
      <c r="DK12" s="294"/>
      <c r="DL12" s="294"/>
      <c r="DM12" s="295"/>
      <c r="DN12" s="293"/>
      <c r="DO12" s="294"/>
      <c r="DP12" s="294"/>
      <c r="DQ12" s="295"/>
      <c r="DR12" s="293"/>
      <c r="DS12" s="294"/>
      <c r="DT12" s="294"/>
      <c r="DU12" s="295"/>
      <c r="DV12" s="293"/>
      <c r="DW12" s="294"/>
      <c r="DX12" s="294"/>
      <c r="DY12" s="295"/>
      <c r="DZ12" s="293"/>
      <c r="EA12" s="294"/>
      <c r="EB12" s="294"/>
      <c r="EC12" s="295"/>
      <c r="ED12" s="293"/>
      <c r="EE12" s="294"/>
      <c r="EF12" s="294"/>
      <c r="EG12" s="295"/>
      <c r="EH12" s="293"/>
      <c r="EI12" s="294"/>
      <c r="EJ12" s="294"/>
      <c r="EK12" s="295"/>
      <c r="EL12" s="293"/>
      <c r="EM12" s="294"/>
      <c r="EN12" s="294"/>
      <c r="EO12" s="295"/>
      <c r="EP12" s="293"/>
      <c r="EQ12" s="294"/>
      <c r="ER12" s="294"/>
      <c r="ES12" s="295"/>
      <c r="ET12" s="293"/>
      <c r="EU12" s="294"/>
      <c r="EV12" s="294"/>
      <c r="EW12" s="295"/>
      <c r="EX12" s="293"/>
      <c r="EY12" s="294"/>
      <c r="EZ12" s="294"/>
      <c r="FA12" s="295"/>
      <c r="FB12" s="293"/>
      <c r="FC12" s="294"/>
      <c r="FD12" s="294"/>
      <c r="FE12" s="295"/>
      <c r="FF12" s="293"/>
      <c r="FG12" s="294"/>
      <c r="FH12" s="294"/>
      <c r="FI12" s="295"/>
      <c r="FJ12" s="293"/>
      <c r="FK12" s="294"/>
      <c r="FL12" s="294"/>
      <c r="FM12" s="295"/>
      <c r="FN12" s="293"/>
      <c r="FO12" s="294"/>
      <c r="FP12" s="294"/>
      <c r="FQ12" s="295"/>
      <c r="FR12" s="293"/>
      <c r="FS12" s="294"/>
      <c r="FT12" s="294"/>
      <c r="FU12" s="295"/>
      <c r="FV12" s="293"/>
      <c r="FW12" s="294"/>
      <c r="FX12" s="294"/>
      <c r="FY12" s="295"/>
      <c r="FZ12" s="293"/>
      <c r="GA12" s="294"/>
      <c r="GB12" s="294"/>
      <c r="GC12" s="295"/>
      <c r="GD12" s="293"/>
      <c r="GE12" s="294"/>
      <c r="GF12" s="294"/>
      <c r="GG12" s="295"/>
      <c r="GH12" s="293"/>
      <c r="GI12" s="294"/>
      <c r="GJ12" s="294"/>
      <c r="GK12" s="295"/>
      <c r="GL12" s="293"/>
      <c r="GM12" s="294"/>
      <c r="GN12" s="294"/>
      <c r="GO12" s="295"/>
      <c r="GP12" s="293"/>
      <c r="GQ12" s="294"/>
      <c r="GR12" s="294"/>
      <c r="GS12" s="295"/>
      <c r="GT12" s="293"/>
      <c r="GU12" s="294"/>
      <c r="GV12" s="294"/>
      <c r="GW12" s="295"/>
    </row>
    <row r="13" spans="1:205" s="286" customFormat="1">
      <c r="A13" s="296" t="s">
        <v>11</v>
      </c>
      <c r="B13" s="288">
        <v>98.095238095238102</v>
      </c>
      <c r="C13" s="289">
        <v>97.826086956521735</v>
      </c>
      <c r="D13" s="289">
        <v>100</v>
      </c>
      <c r="E13" s="291">
        <v>100</v>
      </c>
      <c r="F13" s="292">
        <v>98.924731182795696</v>
      </c>
      <c r="G13" s="289">
        <v>98</v>
      </c>
      <c r="H13" s="289">
        <v>98.94736842105263</v>
      </c>
      <c r="I13" s="290">
        <v>100</v>
      </c>
      <c r="J13" s="288">
        <v>100</v>
      </c>
      <c r="K13" s="289">
        <v>100</v>
      </c>
      <c r="L13" s="289">
        <v>100</v>
      </c>
      <c r="M13" s="291"/>
      <c r="N13" s="292">
        <v>94.805194805194802</v>
      </c>
      <c r="O13" s="289">
        <v>77.35849056603773</v>
      </c>
      <c r="P13" s="289">
        <v>95.833333333333329</v>
      </c>
      <c r="Q13" s="291">
        <v>100</v>
      </c>
      <c r="R13" s="292">
        <v>98.76543209876543</v>
      </c>
      <c r="S13" s="289">
        <v>100</v>
      </c>
      <c r="T13" s="289">
        <v>100</v>
      </c>
      <c r="U13" s="290"/>
      <c r="V13" s="293">
        <v>100</v>
      </c>
      <c r="W13" s="294">
        <v>98.484848484848484</v>
      </c>
      <c r="X13" s="294">
        <v>100</v>
      </c>
      <c r="Y13" s="295">
        <v>100</v>
      </c>
      <c r="Z13" s="293">
        <v>98.387096774193552</v>
      </c>
      <c r="AA13" s="294">
        <v>96.296296296296291</v>
      </c>
      <c r="AB13" s="294">
        <v>100</v>
      </c>
      <c r="AC13" s="295"/>
      <c r="AD13" s="293">
        <v>98.275862068965523</v>
      </c>
      <c r="AE13" s="294">
        <v>100</v>
      </c>
      <c r="AF13" s="294">
        <v>100</v>
      </c>
      <c r="AG13" s="295">
        <v>100</v>
      </c>
      <c r="AH13" s="293">
        <v>97.260273972602747</v>
      </c>
      <c r="AI13" s="294">
        <v>97.674418604651166</v>
      </c>
      <c r="AJ13" s="294">
        <v>100</v>
      </c>
      <c r="AK13" s="295">
        <v>100</v>
      </c>
      <c r="AL13" s="293">
        <v>100</v>
      </c>
      <c r="AM13" s="294">
        <v>100</v>
      </c>
      <c r="AN13" s="294">
        <v>100</v>
      </c>
      <c r="AO13" s="295"/>
      <c r="AP13" s="293">
        <v>97.959183673469383</v>
      </c>
      <c r="AQ13" s="294">
        <v>95.774647887323937</v>
      </c>
      <c r="AR13" s="294">
        <v>100</v>
      </c>
      <c r="AS13" s="295">
        <v>100</v>
      </c>
      <c r="AT13" s="293">
        <v>100</v>
      </c>
      <c r="AU13" s="294">
        <v>100</v>
      </c>
      <c r="AV13" s="294">
        <v>100</v>
      </c>
      <c r="AW13" s="295"/>
      <c r="AX13" s="293">
        <v>97.887323943661968</v>
      </c>
      <c r="AY13" s="294">
        <v>97.435897435897431</v>
      </c>
      <c r="AZ13" s="294">
        <v>98.795180722891573</v>
      </c>
      <c r="BA13" s="295"/>
      <c r="BB13" s="293">
        <v>97.058823529411768</v>
      </c>
      <c r="BC13" s="294">
        <v>95.652173913043484</v>
      </c>
      <c r="BD13" s="294">
        <v>100</v>
      </c>
      <c r="BE13" s="295"/>
      <c r="BF13" s="293">
        <v>100</v>
      </c>
      <c r="BG13" s="294">
        <v>98</v>
      </c>
      <c r="BH13" s="294">
        <v>100</v>
      </c>
      <c r="BI13" s="295"/>
      <c r="BJ13" s="293">
        <v>95.625</v>
      </c>
      <c r="BK13" s="294">
        <v>98.611111111111114</v>
      </c>
      <c r="BL13" s="294">
        <v>100</v>
      </c>
      <c r="BM13" s="295"/>
      <c r="BN13" s="293">
        <v>100</v>
      </c>
      <c r="BO13" s="294">
        <v>100</v>
      </c>
      <c r="BP13" s="294">
        <v>100</v>
      </c>
      <c r="BQ13" s="295">
        <v>100</v>
      </c>
      <c r="BR13" s="293">
        <v>100</v>
      </c>
      <c r="BS13" s="294">
        <v>100</v>
      </c>
      <c r="BT13" s="294">
        <v>100</v>
      </c>
      <c r="BU13" s="295"/>
      <c r="BV13" s="293">
        <v>92.10526315789474</v>
      </c>
      <c r="BW13" s="294">
        <v>91.836734693877546</v>
      </c>
      <c r="BX13" s="294">
        <v>87.5</v>
      </c>
      <c r="BY13" s="295">
        <v>100</v>
      </c>
      <c r="BZ13" s="293">
        <v>92.20779220779221</v>
      </c>
      <c r="CA13" s="294">
        <v>95.348837209302332</v>
      </c>
      <c r="CB13" s="294">
        <v>80</v>
      </c>
      <c r="CC13" s="295"/>
      <c r="CD13" s="293">
        <v>100</v>
      </c>
      <c r="CE13" s="294">
        <v>100</v>
      </c>
      <c r="CF13" s="294">
        <v>98.550724637681157</v>
      </c>
      <c r="CG13" s="295"/>
      <c r="CH13" s="293">
        <v>100</v>
      </c>
      <c r="CI13" s="294">
        <v>100</v>
      </c>
      <c r="CJ13" s="294">
        <v>100</v>
      </c>
      <c r="CK13" s="295"/>
      <c r="CL13" s="293">
        <v>100</v>
      </c>
      <c r="CM13" s="294">
        <v>100</v>
      </c>
      <c r="CN13" s="294">
        <v>100</v>
      </c>
      <c r="CO13" s="295"/>
      <c r="CP13" s="293">
        <v>100</v>
      </c>
      <c r="CQ13" s="294">
        <v>100</v>
      </c>
      <c r="CR13" s="294">
        <v>100</v>
      </c>
      <c r="CS13" s="295"/>
      <c r="CT13" s="293">
        <v>98.148148148148152</v>
      </c>
      <c r="CU13" s="294">
        <v>100</v>
      </c>
      <c r="CV13" s="294">
        <v>100</v>
      </c>
      <c r="CW13" s="295"/>
      <c r="CX13" s="293">
        <v>98.850574712643677</v>
      </c>
      <c r="CY13" s="294">
        <v>100</v>
      </c>
      <c r="CZ13" s="294">
        <v>100</v>
      </c>
      <c r="DA13" s="295">
        <v>100</v>
      </c>
      <c r="DB13" s="293">
        <v>100</v>
      </c>
      <c r="DC13" s="294">
        <v>97.560975609756099</v>
      </c>
      <c r="DD13" s="294">
        <v>98.245614035087726</v>
      </c>
      <c r="DE13" s="295">
        <v>100</v>
      </c>
      <c r="DF13" s="293">
        <v>100</v>
      </c>
      <c r="DG13" s="294">
        <v>97.61904761904762</v>
      </c>
      <c r="DH13" s="294">
        <v>97.457627118644069</v>
      </c>
      <c r="DI13" s="295"/>
      <c r="DJ13" s="293">
        <v>98.245614035087726</v>
      </c>
      <c r="DK13" s="294">
        <v>97.183098591549296</v>
      </c>
      <c r="DL13" s="294">
        <v>100</v>
      </c>
      <c r="DM13" s="295">
        <v>100</v>
      </c>
      <c r="DN13" s="293">
        <v>100</v>
      </c>
      <c r="DO13" s="294">
        <v>100</v>
      </c>
      <c r="DP13" s="294">
        <v>100</v>
      </c>
      <c r="DQ13" s="295"/>
      <c r="DR13" s="293">
        <v>100</v>
      </c>
      <c r="DS13" s="294">
        <v>100</v>
      </c>
      <c r="DT13" s="294">
        <v>100</v>
      </c>
      <c r="DU13" s="295"/>
      <c r="DV13" s="293">
        <v>100</v>
      </c>
      <c r="DW13" s="294">
        <v>100</v>
      </c>
      <c r="DX13" s="294">
        <v>100</v>
      </c>
      <c r="DY13" s="295"/>
      <c r="DZ13" s="311">
        <v>41.176470588235297</v>
      </c>
      <c r="EA13" s="297">
        <v>62.745098039215677</v>
      </c>
      <c r="EB13" s="297">
        <v>63.20754716981132</v>
      </c>
      <c r="EC13" s="295">
        <v>100</v>
      </c>
      <c r="ED13" s="293">
        <v>100</v>
      </c>
      <c r="EE13" s="294">
        <v>94.444444444444443</v>
      </c>
      <c r="EF13" s="294">
        <v>100</v>
      </c>
      <c r="EG13" s="295"/>
      <c r="EH13" s="293">
        <v>100</v>
      </c>
      <c r="EI13" s="294">
        <v>100</v>
      </c>
      <c r="EJ13" s="294">
        <v>100</v>
      </c>
      <c r="EK13" s="295"/>
      <c r="EL13" s="293">
        <v>100</v>
      </c>
      <c r="EM13" s="294">
        <v>100</v>
      </c>
      <c r="EN13" s="294">
        <v>100</v>
      </c>
      <c r="EO13" s="295"/>
      <c r="EP13" s="293">
        <v>99.019607843137251</v>
      </c>
      <c r="EQ13" s="294">
        <v>100</v>
      </c>
      <c r="ER13" s="294">
        <v>100</v>
      </c>
      <c r="ES13" s="295"/>
      <c r="ET13" s="293">
        <v>100</v>
      </c>
      <c r="EU13" s="294">
        <v>100</v>
      </c>
      <c r="EV13" s="294">
        <v>100</v>
      </c>
      <c r="EW13" s="295"/>
      <c r="EX13" s="293">
        <v>100</v>
      </c>
      <c r="EY13" s="294">
        <v>100</v>
      </c>
      <c r="EZ13" s="294">
        <v>100</v>
      </c>
      <c r="FA13" s="295">
        <v>100</v>
      </c>
      <c r="FB13" s="293">
        <v>92.8</v>
      </c>
      <c r="FC13" s="294">
        <v>100</v>
      </c>
      <c r="FD13" s="294">
        <v>95.483870967741936</v>
      </c>
      <c r="FE13" s="295">
        <v>100</v>
      </c>
      <c r="FF13" s="293">
        <v>82.474226804123717</v>
      </c>
      <c r="FG13" s="294">
        <v>100</v>
      </c>
      <c r="FH13" s="294">
        <v>54.411764705882362</v>
      </c>
      <c r="FI13" s="295">
        <v>100</v>
      </c>
      <c r="FJ13" s="293">
        <v>100</v>
      </c>
      <c r="FK13" s="294">
        <v>94.871794871794876</v>
      </c>
      <c r="FL13" s="294">
        <v>96.551724137931032</v>
      </c>
      <c r="FM13" s="295">
        <v>100</v>
      </c>
      <c r="FN13" s="293">
        <v>97.5</v>
      </c>
      <c r="FO13" s="294">
        <v>100</v>
      </c>
      <c r="FP13" s="294">
        <v>100</v>
      </c>
      <c r="FQ13" s="295"/>
      <c r="FR13" s="293">
        <v>100</v>
      </c>
      <c r="FS13" s="294">
        <v>100</v>
      </c>
      <c r="FT13" s="294">
        <v>100</v>
      </c>
      <c r="FU13" s="295"/>
      <c r="FV13" s="293">
        <v>100</v>
      </c>
      <c r="FW13" s="294">
        <v>100</v>
      </c>
      <c r="FX13" s="294">
        <v>100</v>
      </c>
      <c r="FY13" s="295"/>
      <c r="FZ13" s="293">
        <v>95.833333333333329</v>
      </c>
      <c r="GA13" s="294">
        <v>100</v>
      </c>
      <c r="GB13" s="294">
        <v>100</v>
      </c>
      <c r="GC13" s="295"/>
      <c r="GD13" s="293">
        <v>100</v>
      </c>
      <c r="GE13" s="294">
        <v>98.181818181818187</v>
      </c>
      <c r="GF13" s="294">
        <v>100</v>
      </c>
      <c r="GG13" s="295"/>
      <c r="GH13" s="293">
        <v>100</v>
      </c>
      <c r="GI13" s="294">
        <v>100</v>
      </c>
      <c r="GJ13" s="294">
        <v>100</v>
      </c>
      <c r="GK13" s="295"/>
      <c r="GL13" s="293">
        <v>100</v>
      </c>
      <c r="GM13" s="294">
        <v>100</v>
      </c>
      <c r="GN13" s="294">
        <v>100</v>
      </c>
      <c r="GO13" s="295"/>
      <c r="GP13" s="293">
        <v>85.507246376811594</v>
      </c>
      <c r="GQ13" s="297">
        <v>61.946902654867259</v>
      </c>
      <c r="GR13" s="297">
        <v>41.463414634146339</v>
      </c>
      <c r="GS13" s="295">
        <v>100</v>
      </c>
      <c r="GT13" s="293">
        <v>100</v>
      </c>
      <c r="GU13" s="294">
        <v>94.736842105263165</v>
      </c>
      <c r="GV13" s="294">
        <v>100</v>
      </c>
      <c r="GW13" s="295"/>
    </row>
    <row r="14" spans="1:205" s="286" customFormat="1">
      <c r="A14" s="296" t="s">
        <v>12</v>
      </c>
      <c r="B14" s="288">
        <v>0.8928571428571429</v>
      </c>
      <c r="C14" s="289">
        <v>4.5454545454545459</v>
      </c>
      <c r="D14" s="289">
        <v>0.78125</v>
      </c>
      <c r="E14" s="291">
        <v>0</v>
      </c>
      <c r="F14" s="292">
        <v>1.98019801980198</v>
      </c>
      <c r="G14" s="289">
        <v>4.4247787610619467</v>
      </c>
      <c r="H14" s="289">
        <v>0.86206896551724133</v>
      </c>
      <c r="I14" s="290">
        <v>0</v>
      </c>
      <c r="J14" s="288">
        <v>0</v>
      </c>
      <c r="K14" s="289">
        <v>0</v>
      </c>
      <c r="L14" s="289">
        <v>0</v>
      </c>
      <c r="M14" s="291"/>
      <c r="N14" s="292">
        <v>1.2987012987012989</v>
      </c>
      <c r="O14" s="289">
        <v>2</v>
      </c>
      <c r="P14" s="289">
        <v>2.3529411764705879</v>
      </c>
      <c r="Q14" s="291">
        <v>0</v>
      </c>
      <c r="R14" s="292">
        <v>0</v>
      </c>
      <c r="S14" s="289">
        <v>4.4444444444444446</v>
      </c>
      <c r="T14" s="289">
        <v>0</v>
      </c>
      <c r="U14" s="290"/>
      <c r="V14" s="293">
        <v>0</v>
      </c>
      <c r="W14" s="294">
        <v>5.5555555555555554</v>
      </c>
      <c r="X14" s="294">
        <v>0</v>
      </c>
      <c r="Y14" s="295">
        <v>0</v>
      </c>
      <c r="Z14" s="293">
        <v>1.5625</v>
      </c>
      <c r="AA14" s="294">
        <v>0</v>
      </c>
      <c r="AB14" s="294">
        <v>0</v>
      </c>
      <c r="AC14" s="295"/>
      <c r="AD14" s="293">
        <v>0</v>
      </c>
      <c r="AE14" s="294">
        <v>2.5641025641025639</v>
      </c>
      <c r="AF14" s="294">
        <v>0</v>
      </c>
      <c r="AG14" s="295">
        <v>0</v>
      </c>
      <c r="AH14" s="293">
        <v>0</v>
      </c>
      <c r="AI14" s="294">
        <v>6.3829787234042552</v>
      </c>
      <c r="AJ14" s="294">
        <v>0</v>
      </c>
      <c r="AK14" s="295">
        <v>0</v>
      </c>
      <c r="AL14" s="293">
        <v>0</v>
      </c>
      <c r="AM14" s="294">
        <v>3.0303030303030298</v>
      </c>
      <c r="AN14" s="294">
        <v>0</v>
      </c>
      <c r="AO14" s="295"/>
      <c r="AP14" s="293">
        <v>0</v>
      </c>
      <c r="AQ14" s="294">
        <v>4.8780487804878048</v>
      </c>
      <c r="AR14" s="294">
        <v>0</v>
      </c>
      <c r="AS14" s="295">
        <v>0</v>
      </c>
      <c r="AT14" s="293">
        <v>0</v>
      </c>
      <c r="AU14" s="294">
        <v>0</v>
      </c>
      <c r="AV14" s="294">
        <v>0</v>
      </c>
      <c r="AW14" s="295"/>
      <c r="AX14" s="293">
        <v>3.2894736842105261</v>
      </c>
      <c r="AY14" s="294">
        <v>3.333333333333333</v>
      </c>
      <c r="AZ14" s="294">
        <v>0</v>
      </c>
      <c r="BA14" s="295"/>
      <c r="BB14" s="293">
        <v>2.9411764705882359</v>
      </c>
      <c r="BC14" s="294">
        <v>0</v>
      </c>
      <c r="BD14" s="294">
        <v>0</v>
      </c>
      <c r="BE14" s="295"/>
      <c r="BF14" s="293">
        <v>0.8771929824561403</v>
      </c>
      <c r="BG14" s="294">
        <v>3.773584905660377</v>
      </c>
      <c r="BH14" s="294">
        <v>0</v>
      </c>
      <c r="BI14" s="295"/>
      <c r="BJ14" s="293">
        <v>0</v>
      </c>
      <c r="BK14" s="294">
        <v>2.7027027027027031</v>
      </c>
      <c r="BL14" s="294">
        <v>0</v>
      </c>
      <c r="BM14" s="295"/>
      <c r="BN14" s="293">
        <v>0</v>
      </c>
      <c r="BO14" s="294">
        <v>0</v>
      </c>
      <c r="BP14" s="294">
        <v>0</v>
      </c>
      <c r="BQ14" s="295">
        <v>0</v>
      </c>
      <c r="BR14" s="293">
        <v>0</v>
      </c>
      <c r="BS14" s="294">
        <v>3.7037037037037042</v>
      </c>
      <c r="BT14" s="294">
        <v>0</v>
      </c>
      <c r="BU14" s="295"/>
      <c r="BV14" s="293">
        <v>1.3888888888888891</v>
      </c>
      <c r="BW14" s="294">
        <v>5.7692307692307692</v>
      </c>
      <c r="BX14" s="294">
        <v>2.2727272727272729</v>
      </c>
      <c r="BY14" s="295">
        <v>0</v>
      </c>
      <c r="BZ14" s="293">
        <v>0</v>
      </c>
      <c r="CA14" s="294">
        <v>1.785714285714286</v>
      </c>
      <c r="CB14" s="294">
        <v>0</v>
      </c>
      <c r="CC14" s="295"/>
      <c r="CD14" s="293">
        <v>0</v>
      </c>
      <c r="CE14" s="294">
        <v>0</v>
      </c>
      <c r="CF14" s="294">
        <v>0</v>
      </c>
      <c r="CG14" s="295"/>
      <c r="CH14" s="293">
        <v>0</v>
      </c>
      <c r="CI14" s="294">
        <v>0</v>
      </c>
      <c r="CJ14" s="294">
        <v>0</v>
      </c>
      <c r="CK14" s="295"/>
      <c r="CL14" s="293">
        <v>0</v>
      </c>
      <c r="CM14" s="294">
        <v>0</v>
      </c>
      <c r="CN14" s="294">
        <v>0</v>
      </c>
      <c r="CO14" s="295"/>
      <c r="CP14" s="293">
        <v>0</v>
      </c>
      <c r="CQ14" s="297">
        <v>8.1081081081081088</v>
      </c>
      <c r="CR14" s="294">
        <v>0</v>
      </c>
      <c r="CS14" s="295"/>
      <c r="CT14" s="293">
        <v>0</v>
      </c>
      <c r="CU14" s="294">
        <v>3.8461538461538458</v>
      </c>
      <c r="CV14" s="294">
        <v>0</v>
      </c>
      <c r="CW14" s="295"/>
      <c r="CX14" s="293">
        <v>1.1111111111111109</v>
      </c>
      <c r="CY14" s="294">
        <v>2.6315789473684208</v>
      </c>
      <c r="CZ14" s="294">
        <v>0</v>
      </c>
      <c r="DA14" s="295">
        <v>0</v>
      </c>
      <c r="DB14" s="293">
        <v>0</v>
      </c>
      <c r="DC14" s="297">
        <v>9.0909090909090917</v>
      </c>
      <c r="DD14" s="294">
        <v>0</v>
      </c>
      <c r="DE14" s="295">
        <v>0</v>
      </c>
      <c r="DF14" s="293">
        <v>0</v>
      </c>
      <c r="DG14" s="294">
        <v>0</v>
      </c>
      <c r="DH14" s="294">
        <v>0</v>
      </c>
      <c r="DI14" s="295"/>
      <c r="DJ14" s="293">
        <v>0</v>
      </c>
      <c r="DK14" s="294">
        <v>0</v>
      </c>
      <c r="DL14" s="294">
        <v>0</v>
      </c>
      <c r="DM14" s="295">
        <v>0</v>
      </c>
      <c r="DN14" s="293">
        <v>0</v>
      </c>
      <c r="DO14" s="294">
        <v>0</v>
      </c>
      <c r="DP14" s="294">
        <v>0</v>
      </c>
      <c r="DQ14" s="295"/>
      <c r="DR14" s="293">
        <v>0</v>
      </c>
      <c r="DS14" s="294">
        <v>4.7619047619047619</v>
      </c>
      <c r="DT14" s="294">
        <v>0</v>
      </c>
      <c r="DU14" s="295"/>
      <c r="DV14" s="293">
        <v>0</v>
      </c>
      <c r="DW14" s="294">
        <v>0</v>
      </c>
      <c r="DX14" s="294">
        <v>0</v>
      </c>
      <c r="DY14" s="295"/>
      <c r="DZ14" s="293">
        <v>4</v>
      </c>
      <c r="EA14" s="294">
        <v>12.820512820512819</v>
      </c>
      <c r="EB14" s="294">
        <v>1.449275362318841</v>
      </c>
      <c r="EC14" s="295">
        <v>0</v>
      </c>
      <c r="ED14" s="293">
        <v>0</v>
      </c>
      <c r="EE14" s="294">
        <v>14.28571428571429</v>
      </c>
      <c r="EF14" s="294">
        <v>0</v>
      </c>
      <c r="EG14" s="295"/>
      <c r="EH14" s="293">
        <v>0</v>
      </c>
      <c r="EI14" s="294">
        <v>0</v>
      </c>
      <c r="EJ14" s="294">
        <v>0</v>
      </c>
      <c r="EK14" s="295"/>
      <c r="EL14" s="293">
        <v>0</v>
      </c>
      <c r="EM14" s="294">
        <v>9.5238095238095237</v>
      </c>
      <c r="EN14" s="294">
        <v>0</v>
      </c>
      <c r="EO14" s="295"/>
      <c r="EP14" s="293">
        <v>0</v>
      </c>
      <c r="EQ14" s="294">
        <v>7.3170731707317076</v>
      </c>
      <c r="ER14" s="294">
        <v>0</v>
      </c>
      <c r="ES14" s="295"/>
      <c r="ET14" s="293">
        <v>0</v>
      </c>
      <c r="EU14" s="294">
        <v>0</v>
      </c>
      <c r="EV14" s="294">
        <v>0</v>
      </c>
      <c r="EW14" s="295"/>
      <c r="EX14" s="293">
        <v>0</v>
      </c>
      <c r="EY14" s="294">
        <v>0</v>
      </c>
      <c r="EZ14" s="294">
        <v>0</v>
      </c>
      <c r="FA14" s="295">
        <v>0</v>
      </c>
      <c r="FB14" s="293">
        <v>0.84033613445378152</v>
      </c>
      <c r="FC14" s="294">
        <v>2.3809523809523809</v>
      </c>
      <c r="FD14" s="294">
        <v>0</v>
      </c>
      <c r="FE14" s="295">
        <v>0</v>
      </c>
      <c r="FF14" s="293">
        <v>1.19047619047619</v>
      </c>
      <c r="FG14" s="294">
        <v>4.7619047619047619</v>
      </c>
      <c r="FH14" s="294">
        <v>2.4390243902439019</v>
      </c>
      <c r="FI14" s="295">
        <v>0</v>
      </c>
      <c r="FJ14" s="293">
        <v>0</v>
      </c>
      <c r="FK14" s="294">
        <v>0</v>
      </c>
      <c r="FL14" s="294">
        <v>0</v>
      </c>
      <c r="FM14" s="295">
        <v>0</v>
      </c>
      <c r="FN14" s="293">
        <v>0</v>
      </c>
      <c r="FO14" s="297">
        <v>16.216216216216221</v>
      </c>
      <c r="FP14" s="294">
        <v>0</v>
      </c>
      <c r="FQ14" s="295"/>
      <c r="FR14" s="293">
        <v>0</v>
      </c>
      <c r="FS14" s="294">
        <v>7.1428571428571432</v>
      </c>
      <c r="FT14" s="294">
        <v>0</v>
      </c>
      <c r="FU14" s="295"/>
      <c r="FV14" s="293">
        <v>0</v>
      </c>
      <c r="FW14" s="294">
        <v>0</v>
      </c>
      <c r="FX14" s="294">
        <v>0</v>
      </c>
      <c r="FY14" s="295"/>
      <c r="FZ14" s="293">
        <v>2.9411764705882359</v>
      </c>
      <c r="GA14" s="294">
        <v>0</v>
      </c>
      <c r="GB14" s="294">
        <v>0</v>
      </c>
      <c r="GC14" s="295"/>
      <c r="GD14" s="293">
        <v>0</v>
      </c>
      <c r="GE14" s="294">
        <v>0</v>
      </c>
      <c r="GF14" s="294">
        <v>0</v>
      </c>
      <c r="GG14" s="295"/>
      <c r="GH14" s="293">
        <v>0</v>
      </c>
      <c r="GI14" s="294">
        <v>0</v>
      </c>
      <c r="GJ14" s="294">
        <v>0</v>
      </c>
      <c r="GK14" s="295"/>
      <c r="GL14" s="293">
        <v>0</v>
      </c>
      <c r="GM14" s="294">
        <v>0</v>
      </c>
      <c r="GN14" s="294">
        <v>0</v>
      </c>
      <c r="GO14" s="295"/>
      <c r="GP14" s="293">
        <v>4.4776119402985071</v>
      </c>
      <c r="GQ14" s="294">
        <v>7.9268292682926829</v>
      </c>
      <c r="GR14" s="297">
        <v>19.148936170212771</v>
      </c>
      <c r="GS14" s="295">
        <v>0</v>
      </c>
      <c r="GT14" s="293">
        <v>0</v>
      </c>
      <c r="GU14" s="294">
        <v>4.7619047619047619</v>
      </c>
      <c r="GV14" s="294">
        <v>0</v>
      </c>
      <c r="GW14" s="295"/>
    </row>
    <row r="15" spans="1:205" s="286" customFormat="1">
      <c r="A15" s="298" t="s">
        <v>13</v>
      </c>
      <c r="B15" s="299">
        <v>0.8928571428571429</v>
      </c>
      <c r="C15" s="300">
        <v>4.5454545454545459</v>
      </c>
      <c r="D15" s="300">
        <v>0.78125</v>
      </c>
      <c r="E15" s="302">
        <v>0</v>
      </c>
      <c r="F15" s="303">
        <v>1.98019801980198</v>
      </c>
      <c r="G15" s="300">
        <v>4.4247787610619467</v>
      </c>
      <c r="H15" s="300">
        <v>0.86206896551724133</v>
      </c>
      <c r="I15" s="301">
        <v>0</v>
      </c>
      <c r="J15" s="299">
        <v>0</v>
      </c>
      <c r="K15" s="300">
        <v>0</v>
      </c>
      <c r="L15" s="300">
        <v>0</v>
      </c>
      <c r="M15" s="302"/>
      <c r="N15" s="303">
        <v>1.2987012987012989</v>
      </c>
      <c r="O15" s="300">
        <v>2</v>
      </c>
      <c r="P15" s="300">
        <v>2.3529411764705879</v>
      </c>
      <c r="Q15" s="302">
        <v>0</v>
      </c>
      <c r="R15" s="303">
        <v>0</v>
      </c>
      <c r="S15" s="300">
        <v>4.4444444444444446</v>
      </c>
      <c r="T15" s="300">
        <v>0</v>
      </c>
      <c r="U15" s="301"/>
      <c r="V15" s="304">
        <v>0</v>
      </c>
      <c r="W15" s="305">
        <v>5.5555555555555554</v>
      </c>
      <c r="X15" s="305">
        <v>0</v>
      </c>
      <c r="Y15" s="306">
        <v>0</v>
      </c>
      <c r="Z15" s="304">
        <v>1.5625</v>
      </c>
      <c r="AA15" s="305">
        <v>0</v>
      </c>
      <c r="AB15" s="305">
        <v>0</v>
      </c>
      <c r="AC15" s="306"/>
      <c r="AD15" s="304">
        <v>0</v>
      </c>
      <c r="AE15" s="305">
        <v>2.5641025641025639</v>
      </c>
      <c r="AF15" s="305">
        <v>0</v>
      </c>
      <c r="AG15" s="306">
        <v>0</v>
      </c>
      <c r="AH15" s="304">
        <v>0</v>
      </c>
      <c r="AI15" s="305">
        <v>6.3829787234042552</v>
      </c>
      <c r="AJ15" s="305">
        <v>0</v>
      </c>
      <c r="AK15" s="306">
        <v>0</v>
      </c>
      <c r="AL15" s="304">
        <v>0</v>
      </c>
      <c r="AM15" s="305">
        <v>3.0303030303030298</v>
      </c>
      <c r="AN15" s="305">
        <v>0</v>
      </c>
      <c r="AO15" s="306"/>
      <c r="AP15" s="304">
        <v>0</v>
      </c>
      <c r="AQ15" s="305">
        <v>4.8780487804878048</v>
      </c>
      <c r="AR15" s="305">
        <v>0</v>
      </c>
      <c r="AS15" s="306">
        <v>0</v>
      </c>
      <c r="AT15" s="304">
        <v>0</v>
      </c>
      <c r="AU15" s="305">
        <v>0</v>
      </c>
      <c r="AV15" s="305">
        <v>0</v>
      </c>
      <c r="AW15" s="306"/>
      <c r="AX15" s="304">
        <v>3.2894736842105261</v>
      </c>
      <c r="AY15" s="305">
        <v>3.333333333333333</v>
      </c>
      <c r="AZ15" s="305">
        <v>0</v>
      </c>
      <c r="BA15" s="306"/>
      <c r="BB15" s="304">
        <v>2.9411764705882359</v>
      </c>
      <c r="BC15" s="305">
        <v>0</v>
      </c>
      <c r="BD15" s="305">
        <v>0</v>
      </c>
      <c r="BE15" s="306"/>
      <c r="BF15" s="304">
        <v>0.8771929824561403</v>
      </c>
      <c r="BG15" s="305">
        <v>3.773584905660377</v>
      </c>
      <c r="BH15" s="305">
        <v>0</v>
      </c>
      <c r="BI15" s="306"/>
      <c r="BJ15" s="304">
        <v>0</v>
      </c>
      <c r="BK15" s="305">
        <v>2.7027027027027031</v>
      </c>
      <c r="BL15" s="305">
        <v>0</v>
      </c>
      <c r="BM15" s="306"/>
      <c r="BN15" s="304">
        <v>0</v>
      </c>
      <c r="BO15" s="305">
        <v>0</v>
      </c>
      <c r="BP15" s="305">
        <v>0</v>
      </c>
      <c r="BQ15" s="306">
        <v>0</v>
      </c>
      <c r="BR15" s="304">
        <v>0</v>
      </c>
      <c r="BS15" s="305">
        <v>3.7037037037037042</v>
      </c>
      <c r="BT15" s="305">
        <v>0</v>
      </c>
      <c r="BU15" s="306"/>
      <c r="BV15" s="304">
        <v>1.3888888888888891</v>
      </c>
      <c r="BW15" s="305">
        <v>5.7692307692307692</v>
      </c>
      <c r="BX15" s="305">
        <v>2.2727272727272729</v>
      </c>
      <c r="BY15" s="306">
        <v>0</v>
      </c>
      <c r="BZ15" s="304">
        <v>0</v>
      </c>
      <c r="CA15" s="305">
        <v>1.785714285714286</v>
      </c>
      <c r="CB15" s="305">
        <v>0</v>
      </c>
      <c r="CC15" s="306"/>
      <c r="CD15" s="304">
        <v>0</v>
      </c>
      <c r="CE15" s="305">
        <v>0</v>
      </c>
      <c r="CF15" s="305">
        <v>0</v>
      </c>
      <c r="CG15" s="306"/>
      <c r="CH15" s="304">
        <v>0</v>
      </c>
      <c r="CI15" s="305">
        <v>0</v>
      </c>
      <c r="CJ15" s="305">
        <v>0</v>
      </c>
      <c r="CK15" s="306"/>
      <c r="CL15" s="304">
        <v>0</v>
      </c>
      <c r="CM15" s="305">
        <v>0</v>
      </c>
      <c r="CN15" s="305">
        <v>0</v>
      </c>
      <c r="CO15" s="306"/>
      <c r="CP15" s="304">
        <v>0</v>
      </c>
      <c r="CQ15" s="307">
        <v>8.1081081081081088</v>
      </c>
      <c r="CR15" s="305">
        <v>0</v>
      </c>
      <c r="CS15" s="306"/>
      <c r="CT15" s="304">
        <v>0</v>
      </c>
      <c r="CU15" s="305">
        <v>3.8461538461538458</v>
      </c>
      <c r="CV15" s="305">
        <v>0</v>
      </c>
      <c r="CW15" s="306"/>
      <c r="CX15" s="304">
        <v>1.1111111111111109</v>
      </c>
      <c r="CY15" s="305">
        <v>2.6315789473684208</v>
      </c>
      <c r="CZ15" s="305">
        <v>0</v>
      </c>
      <c r="DA15" s="306">
        <v>0</v>
      </c>
      <c r="DB15" s="304">
        <v>0</v>
      </c>
      <c r="DC15" s="307">
        <v>9.0909090909090917</v>
      </c>
      <c r="DD15" s="305">
        <v>0</v>
      </c>
      <c r="DE15" s="306">
        <v>0</v>
      </c>
      <c r="DF15" s="304">
        <v>0</v>
      </c>
      <c r="DG15" s="305">
        <v>0</v>
      </c>
      <c r="DH15" s="305">
        <v>0</v>
      </c>
      <c r="DI15" s="306"/>
      <c r="DJ15" s="304">
        <v>0</v>
      </c>
      <c r="DK15" s="305">
        <v>0</v>
      </c>
      <c r="DL15" s="305">
        <v>0</v>
      </c>
      <c r="DM15" s="306">
        <v>0</v>
      </c>
      <c r="DN15" s="304">
        <v>0</v>
      </c>
      <c r="DO15" s="305">
        <v>0</v>
      </c>
      <c r="DP15" s="305">
        <v>0</v>
      </c>
      <c r="DQ15" s="306"/>
      <c r="DR15" s="304">
        <v>0</v>
      </c>
      <c r="DS15" s="305">
        <v>4.7619047619047619</v>
      </c>
      <c r="DT15" s="305">
        <v>0</v>
      </c>
      <c r="DU15" s="306"/>
      <c r="DV15" s="304">
        <v>0</v>
      </c>
      <c r="DW15" s="305">
        <v>0</v>
      </c>
      <c r="DX15" s="305">
        <v>0</v>
      </c>
      <c r="DY15" s="306"/>
      <c r="DZ15" s="304">
        <v>4</v>
      </c>
      <c r="EA15" s="305">
        <v>12.820512820512819</v>
      </c>
      <c r="EB15" s="305">
        <v>1.449275362318841</v>
      </c>
      <c r="EC15" s="306">
        <v>0</v>
      </c>
      <c r="ED15" s="304">
        <v>0</v>
      </c>
      <c r="EE15" s="305">
        <v>14.28571428571429</v>
      </c>
      <c r="EF15" s="305">
        <v>0</v>
      </c>
      <c r="EG15" s="306"/>
      <c r="EH15" s="304">
        <v>0</v>
      </c>
      <c r="EI15" s="305">
        <v>0</v>
      </c>
      <c r="EJ15" s="305">
        <v>0</v>
      </c>
      <c r="EK15" s="306"/>
      <c r="EL15" s="304">
        <v>0</v>
      </c>
      <c r="EM15" s="305">
        <v>9.5238095238095237</v>
      </c>
      <c r="EN15" s="305">
        <v>0</v>
      </c>
      <c r="EO15" s="306"/>
      <c r="EP15" s="304">
        <v>0</v>
      </c>
      <c r="EQ15" s="305">
        <v>7.3170731707317076</v>
      </c>
      <c r="ER15" s="305">
        <v>0</v>
      </c>
      <c r="ES15" s="306"/>
      <c r="ET15" s="304">
        <v>0</v>
      </c>
      <c r="EU15" s="305">
        <v>0</v>
      </c>
      <c r="EV15" s="305">
        <v>0</v>
      </c>
      <c r="EW15" s="306"/>
      <c r="EX15" s="304">
        <v>0</v>
      </c>
      <c r="EY15" s="305">
        <v>0</v>
      </c>
      <c r="EZ15" s="305">
        <v>0</v>
      </c>
      <c r="FA15" s="306">
        <v>0</v>
      </c>
      <c r="FB15" s="304">
        <v>0.84033613445378152</v>
      </c>
      <c r="FC15" s="305">
        <v>2.3809523809523809</v>
      </c>
      <c r="FD15" s="305">
        <v>0</v>
      </c>
      <c r="FE15" s="306">
        <v>0</v>
      </c>
      <c r="FF15" s="304">
        <v>1.19047619047619</v>
      </c>
      <c r="FG15" s="305">
        <v>4.7619047619047619</v>
      </c>
      <c r="FH15" s="305">
        <v>2.4390243902439019</v>
      </c>
      <c r="FI15" s="306">
        <v>0</v>
      </c>
      <c r="FJ15" s="304">
        <v>0</v>
      </c>
      <c r="FK15" s="305">
        <v>0</v>
      </c>
      <c r="FL15" s="305">
        <v>0</v>
      </c>
      <c r="FM15" s="306">
        <v>0</v>
      </c>
      <c r="FN15" s="304">
        <v>0</v>
      </c>
      <c r="FO15" s="307">
        <v>16.216216216216221</v>
      </c>
      <c r="FP15" s="305">
        <v>0</v>
      </c>
      <c r="FQ15" s="306"/>
      <c r="FR15" s="304">
        <v>0</v>
      </c>
      <c r="FS15" s="305">
        <v>7.1428571428571432</v>
      </c>
      <c r="FT15" s="305">
        <v>0</v>
      </c>
      <c r="FU15" s="306"/>
      <c r="FV15" s="304">
        <v>0</v>
      </c>
      <c r="FW15" s="305">
        <v>0</v>
      </c>
      <c r="FX15" s="305">
        <v>0</v>
      </c>
      <c r="FY15" s="306"/>
      <c r="FZ15" s="304">
        <v>2.9411764705882359</v>
      </c>
      <c r="GA15" s="305">
        <v>0</v>
      </c>
      <c r="GB15" s="305">
        <v>0</v>
      </c>
      <c r="GC15" s="306"/>
      <c r="GD15" s="304">
        <v>0</v>
      </c>
      <c r="GE15" s="305">
        <v>0</v>
      </c>
      <c r="GF15" s="305">
        <v>0</v>
      </c>
      <c r="GG15" s="306"/>
      <c r="GH15" s="304">
        <v>0</v>
      </c>
      <c r="GI15" s="305">
        <v>0</v>
      </c>
      <c r="GJ15" s="305">
        <v>0</v>
      </c>
      <c r="GK15" s="306"/>
      <c r="GL15" s="304">
        <v>0</v>
      </c>
      <c r="GM15" s="305">
        <v>0</v>
      </c>
      <c r="GN15" s="305">
        <v>0</v>
      </c>
      <c r="GO15" s="306"/>
      <c r="GP15" s="304">
        <v>4.4776119402985071</v>
      </c>
      <c r="GQ15" s="305">
        <v>7.9268292682926829</v>
      </c>
      <c r="GR15" s="307">
        <v>19.148936170212771</v>
      </c>
      <c r="GS15" s="306">
        <v>0</v>
      </c>
      <c r="GT15" s="304">
        <v>0</v>
      </c>
      <c r="GU15" s="305">
        <v>4.7619047619047619</v>
      </c>
      <c r="GV15" s="305">
        <v>0</v>
      </c>
      <c r="GW15" s="306"/>
    </row>
    <row r="16" spans="1:205" s="286" customFormat="1">
      <c r="A16" s="296" t="s">
        <v>14</v>
      </c>
      <c r="B16" s="288">
        <v>99.775280898876403</v>
      </c>
      <c r="C16" s="289">
        <v>100</v>
      </c>
      <c r="D16" s="289">
        <v>100</v>
      </c>
      <c r="E16" s="291">
        <v>100</v>
      </c>
      <c r="F16" s="292">
        <v>99.693251533742327</v>
      </c>
      <c r="G16" s="289">
        <v>100</v>
      </c>
      <c r="H16" s="289">
        <v>99.206349206349202</v>
      </c>
      <c r="I16" s="290">
        <v>100</v>
      </c>
      <c r="J16" s="288">
        <v>100</v>
      </c>
      <c r="K16" s="289">
        <v>100</v>
      </c>
      <c r="L16" s="289">
        <v>100</v>
      </c>
      <c r="M16" s="291">
        <v>100</v>
      </c>
      <c r="N16" s="292">
        <v>99.494949494949495</v>
      </c>
      <c r="O16" s="289">
        <v>100</v>
      </c>
      <c r="P16" s="289">
        <v>99.242424242424249</v>
      </c>
      <c r="Q16" s="291">
        <v>100</v>
      </c>
      <c r="R16" s="292">
        <v>100</v>
      </c>
      <c r="S16" s="289">
        <v>100</v>
      </c>
      <c r="T16" s="289">
        <v>100</v>
      </c>
      <c r="U16" s="290"/>
      <c r="V16" s="293">
        <v>99.692307692307693</v>
      </c>
      <c r="W16" s="294">
        <v>100</v>
      </c>
      <c r="X16" s="294">
        <v>100</v>
      </c>
      <c r="Y16" s="295">
        <v>100</v>
      </c>
      <c r="Z16" s="293">
        <v>100</v>
      </c>
      <c r="AA16" s="294">
        <v>100</v>
      </c>
      <c r="AB16" s="294">
        <v>100</v>
      </c>
      <c r="AC16" s="295"/>
      <c r="AD16" s="293">
        <v>100</v>
      </c>
      <c r="AE16" s="294">
        <v>100</v>
      </c>
      <c r="AF16" s="294">
        <v>100</v>
      </c>
      <c r="AG16" s="295">
        <v>100</v>
      </c>
      <c r="AH16" s="293">
        <v>100</v>
      </c>
      <c r="AI16" s="294">
        <v>100</v>
      </c>
      <c r="AJ16" s="294">
        <v>100</v>
      </c>
      <c r="AK16" s="295">
        <v>100</v>
      </c>
      <c r="AL16" s="293">
        <v>100</v>
      </c>
      <c r="AM16" s="294">
        <v>100</v>
      </c>
      <c r="AN16" s="294">
        <v>100</v>
      </c>
      <c r="AO16" s="295"/>
      <c r="AP16" s="293">
        <v>100</v>
      </c>
      <c r="AQ16" s="294">
        <v>100</v>
      </c>
      <c r="AR16" s="294">
        <v>99.606299212598429</v>
      </c>
      <c r="AS16" s="295">
        <v>100</v>
      </c>
      <c r="AT16" s="293">
        <v>100</v>
      </c>
      <c r="AU16" s="294">
        <v>100</v>
      </c>
      <c r="AV16" s="294">
        <v>100</v>
      </c>
      <c r="AW16" s="295">
        <v>100</v>
      </c>
      <c r="AX16" s="293">
        <v>100</v>
      </c>
      <c r="AY16" s="294">
        <v>100</v>
      </c>
      <c r="AZ16" s="294">
        <v>100</v>
      </c>
      <c r="BA16" s="295"/>
      <c r="BB16" s="293">
        <v>100</v>
      </c>
      <c r="BC16" s="294">
        <v>100</v>
      </c>
      <c r="BD16" s="294">
        <v>100</v>
      </c>
      <c r="BE16" s="295"/>
      <c r="BF16" s="293">
        <v>100</v>
      </c>
      <c r="BG16" s="294">
        <v>100</v>
      </c>
      <c r="BH16" s="294">
        <v>100</v>
      </c>
      <c r="BI16" s="295">
        <v>100</v>
      </c>
      <c r="BJ16" s="293">
        <v>100</v>
      </c>
      <c r="BK16" s="294">
        <v>100</v>
      </c>
      <c r="BL16" s="294">
        <v>100</v>
      </c>
      <c r="BM16" s="295">
        <v>100</v>
      </c>
      <c r="BN16" s="293">
        <v>100</v>
      </c>
      <c r="BO16" s="294">
        <v>100</v>
      </c>
      <c r="BP16" s="294">
        <v>100</v>
      </c>
      <c r="BQ16" s="295">
        <v>100</v>
      </c>
      <c r="BR16" s="293">
        <v>100</v>
      </c>
      <c r="BS16" s="294">
        <v>99.468085106382972</v>
      </c>
      <c r="BT16" s="294">
        <v>100</v>
      </c>
      <c r="BU16" s="295">
        <v>100</v>
      </c>
      <c r="BV16" s="293">
        <v>100</v>
      </c>
      <c r="BW16" s="294">
        <v>100</v>
      </c>
      <c r="BX16" s="294">
        <v>100</v>
      </c>
      <c r="BY16" s="295">
        <v>100</v>
      </c>
      <c r="BZ16" s="293">
        <v>99.408284023668642</v>
      </c>
      <c r="CA16" s="294">
        <v>100</v>
      </c>
      <c r="CB16" s="294">
        <v>100</v>
      </c>
      <c r="CC16" s="295">
        <v>100</v>
      </c>
      <c r="CD16" s="293">
        <v>100</v>
      </c>
      <c r="CE16" s="294">
        <v>100</v>
      </c>
      <c r="CF16" s="294">
        <v>100</v>
      </c>
      <c r="CG16" s="295"/>
      <c r="CH16" s="293">
        <v>100</v>
      </c>
      <c r="CI16" s="294">
        <v>100</v>
      </c>
      <c r="CJ16" s="294">
        <v>100</v>
      </c>
      <c r="CK16" s="295">
        <v>100</v>
      </c>
      <c r="CL16" s="293">
        <v>100</v>
      </c>
      <c r="CM16" s="294">
        <v>100</v>
      </c>
      <c r="CN16" s="294">
        <v>100</v>
      </c>
      <c r="CO16" s="295"/>
      <c r="CP16" s="293">
        <v>100</v>
      </c>
      <c r="CQ16" s="294">
        <v>100</v>
      </c>
      <c r="CR16" s="294">
        <v>100</v>
      </c>
      <c r="CS16" s="295">
        <v>100</v>
      </c>
      <c r="CT16" s="293">
        <v>100</v>
      </c>
      <c r="CU16" s="294">
        <v>100</v>
      </c>
      <c r="CV16" s="294">
        <v>100</v>
      </c>
      <c r="CW16" s="295">
        <v>100</v>
      </c>
      <c r="CX16" s="293">
        <v>100</v>
      </c>
      <c r="CY16" s="294">
        <v>100</v>
      </c>
      <c r="CZ16" s="294">
        <v>100</v>
      </c>
      <c r="DA16" s="295">
        <v>100</v>
      </c>
      <c r="DB16" s="293">
        <v>100</v>
      </c>
      <c r="DC16" s="294">
        <v>100</v>
      </c>
      <c r="DD16" s="294">
        <v>99.363057324840767</v>
      </c>
      <c r="DE16" s="295">
        <v>100</v>
      </c>
      <c r="DF16" s="293">
        <v>100</v>
      </c>
      <c r="DG16" s="294">
        <v>100</v>
      </c>
      <c r="DH16" s="294">
        <v>100</v>
      </c>
      <c r="DI16" s="295"/>
      <c r="DJ16" s="293">
        <v>99.635036496350367</v>
      </c>
      <c r="DK16" s="294">
        <v>100</v>
      </c>
      <c r="DL16" s="294">
        <v>100</v>
      </c>
      <c r="DM16" s="295">
        <v>100</v>
      </c>
      <c r="DN16" s="293">
        <v>100</v>
      </c>
      <c r="DO16" s="294">
        <v>100</v>
      </c>
      <c r="DP16" s="294">
        <v>100</v>
      </c>
      <c r="DQ16" s="295"/>
      <c r="DR16" s="293">
        <v>100</v>
      </c>
      <c r="DS16" s="294">
        <v>100</v>
      </c>
      <c r="DT16" s="294">
        <v>100</v>
      </c>
      <c r="DU16" s="295">
        <v>100</v>
      </c>
      <c r="DV16" s="293">
        <v>100</v>
      </c>
      <c r="DW16" s="294">
        <v>100</v>
      </c>
      <c r="DX16" s="294">
        <v>100</v>
      </c>
      <c r="DY16" s="295">
        <v>100</v>
      </c>
      <c r="DZ16" s="293">
        <v>98.507462686567166</v>
      </c>
      <c r="EA16" s="294">
        <v>100</v>
      </c>
      <c r="EB16" s="294">
        <v>100</v>
      </c>
      <c r="EC16" s="295">
        <v>100</v>
      </c>
      <c r="ED16" s="293">
        <v>100</v>
      </c>
      <c r="EE16" s="294">
        <v>100</v>
      </c>
      <c r="EF16" s="294">
        <v>100</v>
      </c>
      <c r="EG16" s="295"/>
      <c r="EH16" s="293">
        <v>100</v>
      </c>
      <c r="EI16" s="294">
        <v>100</v>
      </c>
      <c r="EJ16" s="294">
        <v>100</v>
      </c>
      <c r="EK16" s="295"/>
      <c r="EL16" s="293">
        <v>100</v>
      </c>
      <c r="EM16" s="294">
        <v>100</v>
      </c>
      <c r="EN16" s="294">
        <v>100</v>
      </c>
      <c r="EO16" s="295">
        <v>100</v>
      </c>
      <c r="EP16" s="293">
        <v>100</v>
      </c>
      <c r="EQ16" s="294">
        <v>100</v>
      </c>
      <c r="ER16" s="294">
        <v>100</v>
      </c>
      <c r="ES16" s="295">
        <v>100</v>
      </c>
      <c r="ET16" s="293">
        <v>100</v>
      </c>
      <c r="EU16" s="294">
        <v>100</v>
      </c>
      <c r="EV16" s="294">
        <v>100</v>
      </c>
      <c r="EW16" s="295"/>
      <c r="EX16" s="293">
        <v>100</v>
      </c>
      <c r="EY16" s="294">
        <v>100</v>
      </c>
      <c r="EZ16" s="294">
        <v>96.774193548387103</v>
      </c>
      <c r="FA16" s="295">
        <v>100</v>
      </c>
      <c r="FB16" s="293">
        <v>100</v>
      </c>
      <c r="FC16" s="294">
        <v>100</v>
      </c>
      <c r="FD16" s="294">
        <v>99.667774086378742</v>
      </c>
      <c r="FE16" s="295"/>
      <c r="FF16" s="293">
        <v>100</v>
      </c>
      <c r="FG16" s="294">
        <v>100</v>
      </c>
      <c r="FH16" s="294">
        <v>100</v>
      </c>
      <c r="FI16" s="295">
        <v>100</v>
      </c>
      <c r="FJ16" s="293">
        <v>100</v>
      </c>
      <c r="FK16" s="294">
        <v>100</v>
      </c>
      <c r="FL16" s="294">
        <v>100</v>
      </c>
      <c r="FM16" s="295">
        <v>100</v>
      </c>
      <c r="FN16" s="293">
        <v>100</v>
      </c>
      <c r="FO16" s="294">
        <v>100</v>
      </c>
      <c r="FP16" s="294">
        <v>100</v>
      </c>
      <c r="FQ16" s="295">
        <v>100</v>
      </c>
      <c r="FR16" s="293">
        <v>100</v>
      </c>
      <c r="FS16" s="294">
        <v>100</v>
      </c>
      <c r="FT16" s="294">
        <v>100</v>
      </c>
      <c r="FU16" s="295">
        <v>100</v>
      </c>
      <c r="FV16" s="293">
        <v>100</v>
      </c>
      <c r="FW16" s="294">
        <v>100</v>
      </c>
      <c r="FX16" s="294">
        <v>100</v>
      </c>
      <c r="FY16" s="295">
        <v>100</v>
      </c>
      <c r="FZ16" s="293">
        <v>100</v>
      </c>
      <c r="GA16" s="294">
        <v>100</v>
      </c>
      <c r="GB16" s="294">
        <v>100</v>
      </c>
      <c r="GC16" s="295"/>
      <c r="GD16" s="293">
        <v>100</v>
      </c>
      <c r="GE16" s="294">
        <v>100</v>
      </c>
      <c r="GF16" s="294">
        <v>100</v>
      </c>
      <c r="GG16" s="295"/>
      <c r="GH16" s="293">
        <v>100</v>
      </c>
      <c r="GI16" s="294">
        <v>100</v>
      </c>
      <c r="GJ16" s="294">
        <v>100</v>
      </c>
      <c r="GK16" s="295">
        <v>100</v>
      </c>
      <c r="GL16" s="293">
        <v>100</v>
      </c>
      <c r="GM16" s="294">
        <v>100</v>
      </c>
      <c r="GN16" s="294">
        <v>100</v>
      </c>
      <c r="GO16" s="295">
        <v>100</v>
      </c>
      <c r="GP16" s="293">
        <v>98.979591836734699</v>
      </c>
      <c r="GQ16" s="294">
        <v>99.734042553191486</v>
      </c>
      <c r="GR16" s="294">
        <v>100</v>
      </c>
      <c r="GS16" s="295">
        <v>100</v>
      </c>
      <c r="GT16" s="293">
        <v>100</v>
      </c>
      <c r="GU16" s="294">
        <v>100</v>
      </c>
      <c r="GV16" s="294">
        <v>100</v>
      </c>
      <c r="GW16" s="295"/>
    </row>
    <row r="17" spans="1:205" s="286" customFormat="1">
      <c r="A17" s="298" t="s">
        <v>15</v>
      </c>
      <c r="B17" s="299">
        <v>99.743589743589737</v>
      </c>
      <c r="C17" s="300">
        <v>100</v>
      </c>
      <c r="D17" s="300">
        <v>100</v>
      </c>
      <c r="E17" s="302">
        <v>100</v>
      </c>
      <c r="F17" s="303">
        <v>99.576271186440678</v>
      </c>
      <c r="G17" s="300">
        <v>99.606299212598429</v>
      </c>
      <c r="H17" s="300">
        <v>99.009900990099013</v>
      </c>
      <c r="I17" s="301">
        <v>100</v>
      </c>
      <c r="J17" s="299">
        <v>100</v>
      </c>
      <c r="K17" s="300">
        <v>100</v>
      </c>
      <c r="L17" s="300">
        <v>100</v>
      </c>
      <c r="M17" s="302"/>
      <c r="N17" s="303">
        <v>100</v>
      </c>
      <c r="O17" s="300">
        <v>100</v>
      </c>
      <c r="P17" s="300">
        <v>99.126637554585159</v>
      </c>
      <c r="Q17" s="302">
        <v>100</v>
      </c>
      <c r="R17" s="303">
        <v>100</v>
      </c>
      <c r="S17" s="300">
        <v>100</v>
      </c>
      <c r="T17" s="300">
        <v>100</v>
      </c>
      <c r="U17" s="301"/>
      <c r="V17" s="304">
        <v>99.456521739130437</v>
      </c>
      <c r="W17" s="305">
        <v>100</v>
      </c>
      <c r="X17" s="305">
        <v>100</v>
      </c>
      <c r="Y17" s="306">
        <v>100</v>
      </c>
      <c r="Z17" s="304">
        <v>100</v>
      </c>
      <c r="AA17" s="305">
        <v>100</v>
      </c>
      <c r="AB17" s="305">
        <v>100</v>
      </c>
      <c r="AC17" s="306"/>
      <c r="AD17" s="304">
        <v>100</v>
      </c>
      <c r="AE17" s="305">
        <v>100</v>
      </c>
      <c r="AF17" s="305">
        <v>100</v>
      </c>
      <c r="AG17" s="306">
        <v>100</v>
      </c>
      <c r="AH17" s="304">
        <v>100</v>
      </c>
      <c r="AI17" s="305">
        <v>98.958333333333329</v>
      </c>
      <c r="AJ17" s="305">
        <v>100</v>
      </c>
      <c r="AK17" s="306"/>
      <c r="AL17" s="304">
        <v>100</v>
      </c>
      <c r="AM17" s="305">
        <v>100</v>
      </c>
      <c r="AN17" s="305">
        <v>100</v>
      </c>
      <c r="AO17" s="306"/>
      <c r="AP17" s="304">
        <v>100</v>
      </c>
      <c r="AQ17" s="305">
        <v>100</v>
      </c>
      <c r="AR17" s="305">
        <v>99.537037037037038</v>
      </c>
      <c r="AS17" s="306">
        <v>100</v>
      </c>
      <c r="AT17" s="304">
        <v>100</v>
      </c>
      <c r="AU17" s="305">
        <v>100</v>
      </c>
      <c r="AV17" s="305">
        <v>100</v>
      </c>
      <c r="AW17" s="306"/>
      <c r="AX17" s="304">
        <v>100</v>
      </c>
      <c r="AY17" s="305">
        <v>100</v>
      </c>
      <c r="AZ17" s="305">
        <v>100</v>
      </c>
      <c r="BA17" s="306"/>
      <c r="BB17" s="304">
        <v>100</v>
      </c>
      <c r="BC17" s="305">
        <v>100</v>
      </c>
      <c r="BD17" s="305">
        <v>100</v>
      </c>
      <c r="BE17" s="306"/>
      <c r="BF17" s="304">
        <v>100</v>
      </c>
      <c r="BG17" s="305">
        <v>100</v>
      </c>
      <c r="BH17" s="305">
        <v>99.421965317919074</v>
      </c>
      <c r="BI17" s="306"/>
      <c r="BJ17" s="304">
        <v>100</v>
      </c>
      <c r="BK17" s="305">
        <v>100</v>
      </c>
      <c r="BL17" s="305">
        <v>99.663299663299668</v>
      </c>
      <c r="BM17" s="306">
        <v>100</v>
      </c>
      <c r="BN17" s="304">
        <v>100</v>
      </c>
      <c r="BO17" s="305">
        <v>100</v>
      </c>
      <c r="BP17" s="305">
        <v>100</v>
      </c>
      <c r="BQ17" s="306">
        <v>100</v>
      </c>
      <c r="BR17" s="304">
        <v>100</v>
      </c>
      <c r="BS17" s="305">
        <v>93.181818181818187</v>
      </c>
      <c r="BT17" s="305">
        <v>100</v>
      </c>
      <c r="BU17" s="306"/>
      <c r="BV17" s="304">
        <v>100</v>
      </c>
      <c r="BW17" s="305">
        <v>98.958333333333329</v>
      </c>
      <c r="BX17" s="305">
        <v>98.958333333333329</v>
      </c>
      <c r="BY17" s="306"/>
      <c r="BZ17" s="304">
        <v>100</v>
      </c>
      <c r="CA17" s="305">
        <v>99.047619047619051</v>
      </c>
      <c r="CB17" s="305">
        <v>100</v>
      </c>
      <c r="CC17" s="306">
        <v>100</v>
      </c>
      <c r="CD17" s="304">
        <v>100</v>
      </c>
      <c r="CE17" s="305">
        <v>100</v>
      </c>
      <c r="CF17" s="305">
        <v>100</v>
      </c>
      <c r="CG17" s="306"/>
      <c r="CH17" s="304">
        <v>100</v>
      </c>
      <c r="CI17" s="305">
        <v>100</v>
      </c>
      <c r="CJ17" s="305">
        <v>100</v>
      </c>
      <c r="CK17" s="306">
        <v>100</v>
      </c>
      <c r="CL17" s="304">
        <v>100</v>
      </c>
      <c r="CM17" s="305">
        <v>98.611111111111114</v>
      </c>
      <c r="CN17" s="305">
        <v>100</v>
      </c>
      <c r="CO17" s="306"/>
      <c r="CP17" s="304">
        <v>100</v>
      </c>
      <c r="CQ17" s="305">
        <v>98.333333333333329</v>
      </c>
      <c r="CR17" s="305">
        <v>100</v>
      </c>
      <c r="CS17" s="306">
        <v>100</v>
      </c>
      <c r="CT17" s="304">
        <v>100</v>
      </c>
      <c r="CU17" s="305">
        <v>100</v>
      </c>
      <c r="CV17" s="305">
        <v>100</v>
      </c>
      <c r="CW17" s="306">
        <v>100</v>
      </c>
      <c r="CX17" s="304">
        <v>100</v>
      </c>
      <c r="CY17" s="305">
        <v>100</v>
      </c>
      <c r="CZ17" s="305">
        <v>100</v>
      </c>
      <c r="DA17" s="306">
        <v>100</v>
      </c>
      <c r="DB17" s="304">
        <v>100</v>
      </c>
      <c r="DC17" s="305">
        <v>100</v>
      </c>
      <c r="DD17" s="305">
        <v>99.21875</v>
      </c>
      <c r="DE17" s="306">
        <v>100</v>
      </c>
      <c r="DF17" s="304">
        <v>100</v>
      </c>
      <c r="DG17" s="305">
        <v>100</v>
      </c>
      <c r="DH17" s="305">
        <v>100</v>
      </c>
      <c r="DI17" s="306"/>
      <c r="DJ17" s="304">
        <v>99.462365591397855</v>
      </c>
      <c r="DK17" s="305">
        <v>100</v>
      </c>
      <c r="DL17" s="305">
        <v>100</v>
      </c>
      <c r="DM17" s="306">
        <v>100</v>
      </c>
      <c r="DN17" s="304">
        <v>100</v>
      </c>
      <c r="DO17" s="305">
        <v>100</v>
      </c>
      <c r="DP17" s="305">
        <v>100</v>
      </c>
      <c r="DQ17" s="306"/>
      <c r="DR17" s="304">
        <v>100</v>
      </c>
      <c r="DS17" s="305">
        <v>100</v>
      </c>
      <c r="DT17" s="305">
        <v>97.674418604651166</v>
      </c>
      <c r="DU17" s="306"/>
      <c r="DV17" s="304">
        <v>100</v>
      </c>
      <c r="DW17" s="305">
        <v>100</v>
      </c>
      <c r="DX17" s="305">
        <v>100</v>
      </c>
      <c r="DY17" s="306">
        <v>100</v>
      </c>
      <c r="DZ17" s="304">
        <v>97.5</v>
      </c>
      <c r="EA17" s="305">
        <v>100</v>
      </c>
      <c r="EB17" s="305">
        <v>100</v>
      </c>
      <c r="EC17" s="306"/>
      <c r="ED17" s="304">
        <v>100</v>
      </c>
      <c r="EE17" s="305">
        <v>100</v>
      </c>
      <c r="EF17" s="305">
        <v>100</v>
      </c>
      <c r="EG17" s="306"/>
      <c r="EH17" s="304">
        <v>100</v>
      </c>
      <c r="EI17" s="305">
        <v>100</v>
      </c>
      <c r="EJ17" s="305">
        <v>100</v>
      </c>
      <c r="EK17" s="306"/>
      <c r="EL17" s="304">
        <v>100</v>
      </c>
      <c r="EM17" s="305">
        <v>100</v>
      </c>
      <c r="EN17" s="305">
        <v>100</v>
      </c>
      <c r="EO17" s="306">
        <v>100</v>
      </c>
      <c r="EP17" s="304">
        <v>100</v>
      </c>
      <c r="EQ17" s="305">
        <v>100</v>
      </c>
      <c r="ER17" s="305">
        <v>99.295774647887328</v>
      </c>
      <c r="ES17" s="306"/>
      <c r="ET17" s="304">
        <v>100</v>
      </c>
      <c r="EU17" s="305">
        <v>100</v>
      </c>
      <c r="EV17" s="305">
        <v>100</v>
      </c>
      <c r="EW17" s="306"/>
      <c r="EX17" s="304">
        <v>100</v>
      </c>
      <c r="EY17" s="305">
        <v>100</v>
      </c>
      <c r="EZ17" s="305">
        <v>92.307692307692307</v>
      </c>
      <c r="FA17" s="306"/>
      <c r="FB17" s="304">
        <v>100</v>
      </c>
      <c r="FC17" s="305">
        <v>100</v>
      </c>
      <c r="FD17" s="305">
        <v>99.462365591397855</v>
      </c>
      <c r="FE17" s="306"/>
      <c r="FF17" s="304">
        <v>100</v>
      </c>
      <c r="FG17" s="305">
        <v>100</v>
      </c>
      <c r="FH17" s="305">
        <v>100</v>
      </c>
      <c r="FI17" s="306"/>
      <c r="FJ17" s="304">
        <v>100</v>
      </c>
      <c r="FK17" s="305">
        <v>95.238095238095241</v>
      </c>
      <c r="FL17" s="305">
        <v>100</v>
      </c>
      <c r="FM17" s="306"/>
      <c r="FN17" s="304">
        <v>100</v>
      </c>
      <c r="FO17" s="305">
        <v>100</v>
      </c>
      <c r="FP17" s="305">
        <v>100</v>
      </c>
      <c r="FQ17" s="306"/>
      <c r="FR17" s="304">
        <v>100</v>
      </c>
      <c r="FS17" s="305">
        <v>100</v>
      </c>
      <c r="FT17" s="305">
        <v>100</v>
      </c>
      <c r="FU17" s="306">
        <v>100</v>
      </c>
      <c r="FV17" s="304">
        <v>100</v>
      </c>
      <c r="FW17" s="305">
        <v>100</v>
      </c>
      <c r="FX17" s="305">
        <v>100</v>
      </c>
      <c r="FY17" s="306"/>
      <c r="FZ17" s="304">
        <v>100</v>
      </c>
      <c r="GA17" s="305">
        <v>100</v>
      </c>
      <c r="GB17" s="305">
        <v>100</v>
      </c>
      <c r="GC17" s="306"/>
      <c r="GD17" s="304">
        <v>100</v>
      </c>
      <c r="GE17" s="305">
        <v>100</v>
      </c>
      <c r="GF17" s="305">
        <v>100</v>
      </c>
      <c r="GG17" s="306"/>
      <c r="GH17" s="304">
        <v>100</v>
      </c>
      <c r="GI17" s="305">
        <v>100</v>
      </c>
      <c r="GJ17" s="305">
        <v>100</v>
      </c>
      <c r="GK17" s="306">
        <v>100</v>
      </c>
      <c r="GL17" s="304">
        <v>100</v>
      </c>
      <c r="GM17" s="305">
        <v>100</v>
      </c>
      <c r="GN17" s="305">
        <v>100</v>
      </c>
      <c r="GO17" s="306"/>
      <c r="GP17" s="304">
        <v>100</v>
      </c>
      <c r="GQ17" s="305">
        <v>98.095238095238102</v>
      </c>
      <c r="GR17" s="305">
        <v>100</v>
      </c>
      <c r="GS17" s="306"/>
      <c r="GT17" s="304">
        <v>100</v>
      </c>
      <c r="GU17" s="305">
        <v>100</v>
      </c>
      <c r="GV17" s="305">
        <v>100</v>
      </c>
      <c r="GW17" s="306"/>
    </row>
    <row r="18" spans="1:205" s="286" customFormat="1">
      <c r="A18" s="296" t="s">
        <v>157</v>
      </c>
      <c r="B18" s="308">
        <v>81.818181818181813</v>
      </c>
      <c r="C18" s="309">
        <v>18.18181818181818</v>
      </c>
      <c r="D18" s="289">
        <v>96.774193548387103</v>
      </c>
      <c r="E18" s="291"/>
      <c r="F18" s="292">
        <v>92.592592592592595</v>
      </c>
      <c r="G18" s="434">
        <v>53.333333333333343</v>
      </c>
      <c r="H18" s="289">
        <v>89.473684210526315</v>
      </c>
      <c r="I18" s="290">
        <v>100</v>
      </c>
      <c r="J18" s="310">
        <v>52.38095238095238</v>
      </c>
      <c r="K18" s="434">
        <v>76.470588235294116</v>
      </c>
      <c r="L18" s="289">
        <v>100</v>
      </c>
      <c r="M18" s="291"/>
      <c r="N18" s="292">
        <v>88.52459016393442</v>
      </c>
      <c r="O18" s="309">
        <v>30</v>
      </c>
      <c r="P18" s="434">
        <v>75.471698113207552</v>
      </c>
      <c r="Q18" s="291"/>
      <c r="R18" s="292">
        <v>84.21052631578948</v>
      </c>
      <c r="S18" s="309">
        <v>66.666666666666671</v>
      </c>
      <c r="T18" s="289">
        <v>100</v>
      </c>
      <c r="U18" s="290"/>
      <c r="V18" s="293">
        <v>100</v>
      </c>
      <c r="W18" s="297">
        <v>50</v>
      </c>
      <c r="X18" s="297">
        <v>69.230769230769226</v>
      </c>
      <c r="Y18" s="295"/>
      <c r="Z18" s="293">
        <v>93.333333333333329</v>
      </c>
      <c r="AA18" s="294">
        <v>100</v>
      </c>
      <c r="AB18" s="294">
        <v>100</v>
      </c>
      <c r="AC18" s="295"/>
      <c r="AD18" s="436">
        <v>77.777777777777771</v>
      </c>
      <c r="AE18" s="297">
        <v>66.666666666666671</v>
      </c>
      <c r="AF18" s="294">
        <v>100</v>
      </c>
      <c r="AG18" s="295"/>
      <c r="AH18" s="293">
        <v>68</v>
      </c>
      <c r="AI18" s="435">
        <v>83.333333333333329</v>
      </c>
      <c r="AJ18" s="294">
        <v>100</v>
      </c>
      <c r="AK18" s="295"/>
      <c r="AL18" s="293">
        <v>80</v>
      </c>
      <c r="AM18" s="294">
        <v>50</v>
      </c>
      <c r="AN18" s="294">
        <v>100</v>
      </c>
      <c r="AO18" s="295"/>
      <c r="AP18" s="293">
        <v>93.333333333333329</v>
      </c>
      <c r="AQ18" s="294">
        <v>100</v>
      </c>
      <c r="AR18" s="294">
        <v>100</v>
      </c>
      <c r="AS18" s="295">
        <v>100</v>
      </c>
      <c r="AT18" s="311">
        <v>73.333333333333329</v>
      </c>
      <c r="AU18" s="297">
        <v>80</v>
      </c>
      <c r="AV18" s="294"/>
      <c r="AW18" s="295"/>
      <c r="AX18" s="293">
        <v>97.5</v>
      </c>
      <c r="AY18" s="294">
        <v>72.727272727272734</v>
      </c>
      <c r="AZ18" s="294">
        <v>92.307692307692307</v>
      </c>
      <c r="BA18" s="295"/>
      <c r="BB18" s="293">
        <v>88.888888888888886</v>
      </c>
      <c r="BC18" s="294">
        <v>0</v>
      </c>
      <c r="BD18" s="294">
        <v>100</v>
      </c>
      <c r="BE18" s="295"/>
      <c r="BF18" s="293">
        <v>81.481481481481481</v>
      </c>
      <c r="BG18" s="294">
        <v>71.428571428571431</v>
      </c>
      <c r="BH18" s="294">
        <v>100</v>
      </c>
      <c r="BI18" s="295"/>
      <c r="BJ18" s="293">
        <v>89.583333333333329</v>
      </c>
      <c r="BK18" s="297">
        <v>61.53846153846154</v>
      </c>
      <c r="BL18" s="294">
        <v>100</v>
      </c>
      <c r="BM18" s="295"/>
      <c r="BN18" s="293">
        <v>97.222222222222229</v>
      </c>
      <c r="BO18" s="294"/>
      <c r="BP18" s="294">
        <v>60</v>
      </c>
      <c r="BQ18" s="295"/>
      <c r="BR18" s="293">
        <v>87.5</v>
      </c>
      <c r="BS18" s="294">
        <v>80</v>
      </c>
      <c r="BT18" s="294">
        <v>100</v>
      </c>
      <c r="BU18" s="295"/>
      <c r="BV18" s="293">
        <v>73.684210526315795</v>
      </c>
      <c r="BW18" s="297">
        <v>37.5</v>
      </c>
      <c r="BX18" s="294">
        <v>100</v>
      </c>
      <c r="BY18" s="295">
        <v>100</v>
      </c>
      <c r="BZ18" s="293">
        <v>60</v>
      </c>
      <c r="CA18" s="294">
        <v>100</v>
      </c>
      <c r="CB18" s="294">
        <v>100</v>
      </c>
      <c r="CC18" s="295"/>
      <c r="CD18" s="293">
        <v>100</v>
      </c>
      <c r="CE18" s="294"/>
      <c r="CF18" s="297">
        <v>50</v>
      </c>
      <c r="CG18" s="295"/>
      <c r="CH18" s="293">
        <v>96.296296296296291</v>
      </c>
      <c r="CI18" s="297">
        <v>55.555555555555557</v>
      </c>
      <c r="CJ18" s="294">
        <v>100</v>
      </c>
      <c r="CK18" s="295"/>
      <c r="CL18" s="293">
        <v>85.714285714285708</v>
      </c>
      <c r="CM18" s="297">
        <v>40</v>
      </c>
      <c r="CN18" s="294">
        <v>100</v>
      </c>
      <c r="CO18" s="295"/>
      <c r="CP18" s="293">
        <v>42.857142857142847</v>
      </c>
      <c r="CQ18" s="294">
        <v>85.714285714285708</v>
      </c>
      <c r="CR18" s="294">
        <v>100</v>
      </c>
      <c r="CS18" s="295"/>
      <c r="CT18" s="293">
        <v>28.571428571428569</v>
      </c>
      <c r="CU18" s="297">
        <v>66.666666666666671</v>
      </c>
      <c r="CV18" s="294">
        <v>100</v>
      </c>
      <c r="CW18" s="295"/>
      <c r="CX18" s="293">
        <v>77.272727272727266</v>
      </c>
      <c r="CY18" s="294">
        <v>71.428571428571431</v>
      </c>
      <c r="CZ18" s="294">
        <v>100</v>
      </c>
      <c r="DA18" s="295"/>
      <c r="DB18" s="293">
        <v>88</v>
      </c>
      <c r="DC18" s="294">
        <v>50</v>
      </c>
      <c r="DD18" s="294">
        <v>82.352941176470594</v>
      </c>
      <c r="DE18" s="295"/>
      <c r="DF18" s="293">
        <v>52.38095238095238</v>
      </c>
      <c r="DG18" s="294">
        <v>30</v>
      </c>
      <c r="DH18" s="294">
        <v>41.666666666666657</v>
      </c>
      <c r="DI18" s="295"/>
      <c r="DJ18" s="293">
        <v>86.956521739130437</v>
      </c>
      <c r="DK18" s="294">
        <v>80</v>
      </c>
      <c r="DL18" s="294">
        <v>94.444444444444443</v>
      </c>
      <c r="DM18" s="295"/>
      <c r="DN18" s="293">
        <v>71.428571428571431</v>
      </c>
      <c r="DO18" s="294">
        <v>66.666666666666671</v>
      </c>
      <c r="DP18" s="294">
        <v>100</v>
      </c>
      <c r="DQ18" s="295"/>
      <c r="DR18" s="293">
        <v>85.18518518518519</v>
      </c>
      <c r="DS18" s="294">
        <v>60</v>
      </c>
      <c r="DT18" s="294"/>
      <c r="DU18" s="295"/>
      <c r="DV18" s="293">
        <v>100</v>
      </c>
      <c r="DW18" s="294">
        <v>0</v>
      </c>
      <c r="DX18" s="297">
        <v>55.555555555555557</v>
      </c>
      <c r="DY18" s="295"/>
      <c r="DZ18" s="293">
        <v>62.5</v>
      </c>
      <c r="EA18" s="297">
        <v>66.666666666666671</v>
      </c>
      <c r="EB18" s="297">
        <v>53.846153846153847</v>
      </c>
      <c r="EC18" s="295">
        <v>100</v>
      </c>
      <c r="ED18" s="293">
        <v>0</v>
      </c>
      <c r="EE18" s="294">
        <v>75</v>
      </c>
      <c r="EF18" s="294"/>
      <c r="EG18" s="295"/>
      <c r="EH18" s="293">
        <v>75</v>
      </c>
      <c r="EI18" s="294">
        <v>66.666666666666671</v>
      </c>
      <c r="EJ18" s="294">
        <v>100</v>
      </c>
      <c r="EK18" s="295"/>
      <c r="EL18" s="293">
        <v>85.714285714285708</v>
      </c>
      <c r="EM18" s="297">
        <v>66.666666666666671</v>
      </c>
      <c r="EN18" s="294"/>
      <c r="EO18" s="295"/>
      <c r="EP18" s="293">
        <v>89.285714285714292</v>
      </c>
      <c r="EQ18" s="294"/>
      <c r="ER18" s="294"/>
      <c r="ES18" s="295"/>
      <c r="ET18" s="293">
        <v>100</v>
      </c>
      <c r="EU18" s="294"/>
      <c r="EV18" s="297">
        <v>66.666666666666671</v>
      </c>
      <c r="EW18" s="295"/>
      <c r="EX18" s="293">
        <v>55</v>
      </c>
      <c r="EY18" s="294">
        <v>100</v>
      </c>
      <c r="EZ18" s="294"/>
      <c r="FA18" s="295"/>
      <c r="FB18" s="293">
        <v>89.87341772151899</v>
      </c>
      <c r="FC18" s="294">
        <v>0</v>
      </c>
      <c r="FD18" s="297">
        <v>55.263157894736842</v>
      </c>
      <c r="FE18" s="295"/>
      <c r="FF18" s="293">
        <v>88.235294117647058</v>
      </c>
      <c r="FG18" s="294">
        <v>40</v>
      </c>
      <c r="FH18" s="294">
        <v>100</v>
      </c>
      <c r="FI18" s="295"/>
      <c r="FJ18" s="293">
        <v>90.476190476190482</v>
      </c>
      <c r="FK18" s="294">
        <v>100</v>
      </c>
      <c r="FL18" s="294">
        <v>100</v>
      </c>
      <c r="FM18" s="295"/>
      <c r="FN18" s="293">
        <v>85.714285714285708</v>
      </c>
      <c r="FO18" s="297">
        <v>63.636363636363633</v>
      </c>
      <c r="FP18" s="294">
        <v>100</v>
      </c>
      <c r="FQ18" s="295"/>
      <c r="FR18" s="293">
        <v>90.909090909090907</v>
      </c>
      <c r="FS18" s="294">
        <v>80</v>
      </c>
      <c r="FT18" s="294">
        <v>100</v>
      </c>
      <c r="FU18" s="295"/>
      <c r="FV18" s="311">
        <v>44.444444444444443</v>
      </c>
      <c r="FW18" s="297">
        <v>66.666666666666671</v>
      </c>
      <c r="FX18" s="294"/>
      <c r="FY18" s="295"/>
      <c r="FZ18" s="293">
        <v>33.333333333333343</v>
      </c>
      <c r="GA18" s="294">
        <v>0</v>
      </c>
      <c r="GB18" s="294"/>
      <c r="GC18" s="295"/>
      <c r="GD18" s="293">
        <v>100</v>
      </c>
      <c r="GE18" s="294">
        <v>50</v>
      </c>
      <c r="GF18" s="294"/>
      <c r="GG18" s="295"/>
      <c r="GH18" s="293">
        <v>75</v>
      </c>
      <c r="GI18" s="297">
        <v>66.666666666666671</v>
      </c>
      <c r="GJ18" s="294"/>
      <c r="GK18" s="295"/>
      <c r="GL18" s="293">
        <v>96</v>
      </c>
      <c r="GM18" s="297">
        <v>66.666666666666671</v>
      </c>
      <c r="GN18" s="294">
        <v>100</v>
      </c>
      <c r="GO18" s="295"/>
      <c r="GP18" s="293">
        <v>60</v>
      </c>
      <c r="GQ18" s="297">
        <v>42.10526315789474</v>
      </c>
      <c r="GR18" s="297">
        <v>66.666666666666671</v>
      </c>
      <c r="GS18" s="295"/>
      <c r="GT18" s="293">
        <v>66.666666666666671</v>
      </c>
      <c r="GU18" s="297">
        <v>40</v>
      </c>
      <c r="GV18" s="294"/>
      <c r="GW18" s="295"/>
    </row>
    <row r="19" spans="1:205" s="286" customFormat="1">
      <c r="A19" s="312" t="s">
        <v>17</v>
      </c>
      <c r="B19" s="288">
        <v>3</v>
      </c>
      <c r="C19" s="289">
        <v>0</v>
      </c>
      <c r="D19" s="289">
        <v>0</v>
      </c>
      <c r="E19" s="291">
        <v>0</v>
      </c>
      <c r="F19" s="292">
        <v>1</v>
      </c>
      <c r="G19" s="289">
        <v>1</v>
      </c>
      <c r="H19" s="289">
        <v>4</v>
      </c>
      <c r="I19" s="290">
        <v>0</v>
      </c>
      <c r="J19" s="288">
        <v>7</v>
      </c>
      <c r="K19" s="289">
        <v>2</v>
      </c>
      <c r="L19" s="289">
        <v>0</v>
      </c>
      <c r="M19" s="291">
        <v>0</v>
      </c>
      <c r="N19" s="292">
        <v>4</v>
      </c>
      <c r="O19" s="289">
        <v>0</v>
      </c>
      <c r="P19" s="289">
        <v>8</v>
      </c>
      <c r="Q19" s="291">
        <v>0</v>
      </c>
      <c r="R19" s="292">
        <v>2</v>
      </c>
      <c r="S19" s="289">
        <v>1</v>
      </c>
      <c r="T19" s="289">
        <v>0</v>
      </c>
      <c r="U19" s="290">
        <v>0</v>
      </c>
      <c r="V19" s="313">
        <v>0</v>
      </c>
      <c r="W19" s="296">
        <v>0</v>
      </c>
      <c r="X19" s="315">
        <v>4</v>
      </c>
      <c r="Y19" s="295">
        <v>0</v>
      </c>
      <c r="Z19" s="313">
        <v>0</v>
      </c>
      <c r="AA19" s="296">
        <v>0</v>
      </c>
      <c r="AB19" s="296">
        <v>0</v>
      </c>
      <c r="AC19" s="295">
        <v>0</v>
      </c>
      <c r="AD19" s="313">
        <v>2</v>
      </c>
      <c r="AE19" s="296">
        <v>0</v>
      </c>
      <c r="AF19" s="296">
        <v>0</v>
      </c>
      <c r="AG19" s="295">
        <v>0</v>
      </c>
      <c r="AH19" s="437">
        <v>1</v>
      </c>
      <c r="AI19" s="277">
        <v>1</v>
      </c>
      <c r="AJ19" s="296">
        <v>0</v>
      </c>
      <c r="AK19" s="295">
        <v>0</v>
      </c>
      <c r="AL19" s="437">
        <v>1</v>
      </c>
      <c r="AM19" s="296">
        <v>0</v>
      </c>
      <c r="AN19" s="296">
        <v>0</v>
      </c>
      <c r="AO19" s="295">
        <v>0</v>
      </c>
      <c r="AP19" s="437">
        <v>1</v>
      </c>
      <c r="AQ19" s="296">
        <v>0</v>
      </c>
      <c r="AR19" s="296">
        <v>0</v>
      </c>
      <c r="AS19" s="295">
        <v>0</v>
      </c>
      <c r="AT19" s="314">
        <v>4</v>
      </c>
      <c r="AU19" s="296">
        <v>0</v>
      </c>
      <c r="AV19" s="296">
        <v>0</v>
      </c>
      <c r="AW19" s="295">
        <v>0</v>
      </c>
      <c r="AX19" s="313">
        <v>0</v>
      </c>
      <c r="AY19" s="296">
        <v>1</v>
      </c>
      <c r="AZ19" s="296">
        <v>0</v>
      </c>
      <c r="BA19" s="295">
        <v>0</v>
      </c>
      <c r="BB19" s="313">
        <v>1</v>
      </c>
      <c r="BC19" s="296">
        <v>0</v>
      </c>
      <c r="BD19" s="296">
        <v>0</v>
      </c>
      <c r="BE19" s="295">
        <v>0</v>
      </c>
      <c r="BF19" s="313">
        <v>4</v>
      </c>
      <c r="BG19" s="315">
        <v>2</v>
      </c>
      <c r="BH19" s="296">
        <v>0</v>
      </c>
      <c r="BI19" s="295">
        <v>0</v>
      </c>
      <c r="BJ19" s="313">
        <v>4</v>
      </c>
      <c r="BK19" s="315">
        <v>3</v>
      </c>
      <c r="BL19" s="296">
        <v>0</v>
      </c>
      <c r="BM19" s="295">
        <v>0</v>
      </c>
      <c r="BN19" s="313">
        <v>0</v>
      </c>
      <c r="BO19" s="296">
        <v>0</v>
      </c>
      <c r="BP19" s="277">
        <v>2</v>
      </c>
      <c r="BQ19" s="295">
        <v>0</v>
      </c>
      <c r="BR19" s="313">
        <v>1</v>
      </c>
      <c r="BS19" s="296">
        <v>0</v>
      </c>
      <c r="BT19" s="296">
        <v>0</v>
      </c>
      <c r="BU19" s="295">
        <v>0</v>
      </c>
      <c r="BV19" s="313">
        <v>3</v>
      </c>
      <c r="BW19" s="315">
        <v>3</v>
      </c>
      <c r="BX19" s="296">
        <v>0</v>
      </c>
      <c r="BY19" s="295">
        <v>0</v>
      </c>
      <c r="BZ19" s="437">
        <v>3</v>
      </c>
      <c r="CA19" s="296">
        <v>0</v>
      </c>
      <c r="CB19" s="296">
        <v>0</v>
      </c>
      <c r="CC19" s="295">
        <v>0</v>
      </c>
      <c r="CD19" s="313">
        <v>0</v>
      </c>
      <c r="CE19" s="296">
        <v>0</v>
      </c>
      <c r="CF19" s="315">
        <v>4</v>
      </c>
      <c r="CG19" s="295">
        <v>0</v>
      </c>
      <c r="CH19" s="313">
        <v>1</v>
      </c>
      <c r="CI19" s="296">
        <v>0</v>
      </c>
      <c r="CJ19" s="296">
        <v>0</v>
      </c>
      <c r="CK19" s="295">
        <v>0</v>
      </c>
      <c r="CL19" s="313">
        <v>2</v>
      </c>
      <c r="CM19" s="296">
        <v>0</v>
      </c>
      <c r="CN19" s="296">
        <v>0</v>
      </c>
      <c r="CO19" s="295">
        <v>0</v>
      </c>
      <c r="CP19" s="313">
        <v>1</v>
      </c>
      <c r="CQ19" s="296">
        <v>0</v>
      </c>
      <c r="CR19" s="296">
        <v>0</v>
      </c>
      <c r="CS19" s="295">
        <v>0</v>
      </c>
      <c r="CT19" s="313">
        <v>3</v>
      </c>
      <c r="CU19" s="296">
        <v>0</v>
      </c>
      <c r="CV19" s="296">
        <v>0</v>
      </c>
      <c r="CW19" s="295">
        <v>0</v>
      </c>
      <c r="CX19" s="314">
        <v>5</v>
      </c>
      <c r="CY19" s="296">
        <v>2</v>
      </c>
      <c r="CZ19" s="296">
        <v>0</v>
      </c>
      <c r="DA19" s="295">
        <v>0</v>
      </c>
      <c r="DB19" s="313">
        <v>1</v>
      </c>
      <c r="DC19" s="296">
        <v>0</v>
      </c>
      <c r="DD19" s="296">
        <v>2</v>
      </c>
      <c r="DE19" s="295">
        <v>0</v>
      </c>
      <c r="DF19" s="313">
        <v>4</v>
      </c>
      <c r="DG19" s="296">
        <v>3</v>
      </c>
      <c r="DH19" s="296">
        <v>4</v>
      </c>
      <c r="DI19" s="295">
        <v>0</v>
      </c>
      <c r="DJ19" s="313">
        <v>1</v>
      </c>
      <c r="DK19" s="296">
        <v>1</v>
      </c>
      <c r="DL19" s="296">
        <v>0</v>
      </c>
      <c r="DM19" s="295">
        <v>0</v>
      </c>
      <c r="DN19" s="313">
        <v>5</v>
      </c>
      <c r="DO19" s="296">
        <v>2</v>
      </c>
      <c r="DP19" s="296">
        <v>0</v>
      </c>
      <c r="DQ19" s="295">
        <v>0</v>
      </c>
      <c r="DR19" s="313">
        <v>4</v>
      </c>
      <c r="DS19" s="296">
        <v>2</v>
      </c>
      <c r="DT19" s="296">
        <v>0</v>
      </c>
      <c r="DU19" s="295">
        <v>0</v>
      </c>
      <c r="DV19" s="313">
        <v>0</v>
      </c>
      <c r="DW19" s="296">
        <v>0</v>
      </c>
      <c r="DX19" s="315">
        <v>3</v>
      </c>
      <c r="DY19" s="295">
        <v>0</v>
      </c>
      <c r="DZ19" s="313">
        <v>0</v>
      </c>
      <c r="EA19" s="296">
        <v>0</v>
      </c>
      <c r="EB19" s="296">
        <v>3</v>
      </c>
      <c r="EC19" s="295">
        <v>0</v>
      </c>
      <c r="ED19" s="313">
        <v>2</v>
      </c>
      <c r="EE19" s="296">
        <v>1</v>
      </c>
      <c r="EF19" s="296">
        <v>0</v>
      </c>
      <c r="EG19" s="295">
        <v>0</v>
      </c>
      <c r="EH19" s="313">
        <v>2</v>
      </c>
      <c r="EI19" s="296">
        <v>0</v>
      </c>
      <c r="EJ19" s="296">
        <v>0</v>
      </c>
      <c r="EK19" s="295">
        <v>0</v>
      </c>
      <c r="EL19" s="313">
        <v>1</v>
      </c>
      <c r="EM19" s="296">
        <v>1</v>
      </c>
      <c r="EN19" s="296">
        <v>0</v>
      </c>
      <c r="EO19" s="295">
        <v>0</v>
      </c>
      <c r="EP19" s="313">
        <v>2</v>
      </c>
      <c r="EQ19" s="296">
        <v>0</v>
      </c>
      <c r="ER19" s="296">
        <v>0</v>
      </c>
      <c r="ES19" s="295">
        <v>0</v>
      </c>
      <c r="ET19" s="313">
        <v>0</v>
      </c>
      <c r="EU19" s="296">
        <v>0</v>
      </c>
      <c r="EV19" s="296">
        <v>1</v>
      </c>
      <c r="EW19" s="295">
        <v>0</v>
      </c>
      <c r="EX19" s="313">
        <v>9</v>
      </c>
      <c r="EY19" s="296">
        <v>0</v>
      </c>
      <c r="EZ19" s="296">
        <v>0</v>
      </c>
      <c r="FA19" s="295">
        <v>0</v>
      </c>
      <c r="FB19" s="313">
        <v>1</v>
      </c>
      <c r="FC19" s="296">
        <v>0</v>
      </c>
      <c r="FD19" s="315">
        <v>15</v>
      </c>
      <c r="FE19" s="295">
        <v>0</v>
      </c>
      <c r="FF19" s="313">
        <v>2</v>
      </c>
      <c r="FG19" s="296">
        <v>1</v>
      </c>
      <c r="FH19" s="296">
        <v>0</v>
      </c>
      <c r="FI19" s="295">
        <v>0</v>
      </c>
      <c r="FJ19" s="313">
        <v>1</v>
      </c>
      <c r="FK19" s="296">
        <v>0</v>
      </c>
      <c r="FL19" s="296">
        <v>0</v>
      </c>
      <c r="FM19" s="295">
        <v>0</v>
      </c>
      <c r="FN19" s="313">
        <v>1</v>
      </c>
      <c r="FO19" s="296">
        <v>0</v>
      </c>
      <c r="FP19" s="296">
        <v>0</v>
      </c>
      <c r="FQ19" s="295">
        <v>0</v>
      </c>
      <c r="FR19" s="313">
        <v>1</v>
      </c>
      <c r="FS19" s="296">
        <v>0</v>
      </c>
      <c r="FT19" s="296">
        <v>0</v>
      </c>
      <c r="FU19" s="295">
        <v>0</v>
      </c>
      <c r="FV19" s="314">
        <v>5</v>
      </c>
      <c r="FW19" s="315">
        <v>1</v>
      </c>
      <c r="FX19" s="296">
        <v>0</v>
      </c>
      <c r="FY19" s="295">
        <v>0</v>
      </c>
      <c r="FZ19" s="313">
        <v>1</v>
      </c>
      <c r="GA19" s="296">
        <v>1</v>
      </c>
      <c r="GB19" s="296">
        <v>0</v>
      </c>
      <c r="GC19" s="295">
        <v>0</v>
      </c>
      <c r="GD19" s="313">
        <v>0</v>
      </c>
      <c r="GE19" s="296">
        <v>1</v>
      </c>
      <c r="GF19" s="296">
        <v>0</v>
      </c>
      <c r="GG19" s="295">
        <v>0</v>
      </c>
      <c r="GH19" s="313">
        <v>1</v>
      </c>
      <c r="GI19" s="315">
        <v>1</v>
      </c>
      <c r="GJ19" s="296">
        <v>0</v>
      </c>
      <c r="GK19" s="295">
        <v>0</v>
      </c>
      <c r="GL19" s="313">
        <v>1</v>
      </c>
      <c r="GM19" s="315">
        <v>1</v>
      </c>
      <c r="GN19" s="296">
        <v>0</v>
      </c>
      <c r="GO19" s="295">
        <v>0</v>
      </c>
      <c r="GP19" s="313">
        <v>5</v>
      </c>
      <c r="GQ19" s="296">
        <v>1</v>
      </c>
      <c r="GR19" s="296">
        <v>0</v>
      </c>
      <c r="GS19" s="295">
        <v>0</v>
      </c>
      <c r="GT19" s="313">
        <v>1</v>
      </c>
      <c r="GU19" s="296">
        <v>0</v>
      </c>
      <c r="GV19" s="296">
        <v>0</v>
      </c>
      <c r="GW19" s="295">
        <v>0</v>
      </c>
    </row>
    <row r="20" spans="1:205" s="286" customFormat="1" ht="9" customHeight="1">
      <c r="B20" s="267"/>
      <c r="C20" s="268"/>
      <c r="D20" s="268"/>
      <c r="E20" s="271"/>
      <c r="F20" s="272"/>
      <c r="G20" s="268"/>
      <c r="H20" s="268"/>
      <c r="I20" s="273"/>
      <c r="J20" s="267"/>
      <c r="K20" s="268"/>
      <c r="L20" s="268"/>
      <c r="M20" s="271"/>
      <c r="N20" s="272"/>
      <c r="O20" s="268"/>
      <c r="P20" s="268"/>
      <c r="Q20" s="271"/>
      <c r="R20" s="272"/>
      <c r="S20" s="268"/>
      <c r="T20" s="268"/>
      <c r="U20" s="273"/>
      <c r="V20" s="316"/>
      <c r="Y20" s="317"/>
      <c r="Z20" s="316"/>
      <c r="AC20" s="317"/>
      <c r="AD20" s="316"/>
      <c r="AG20" s="317"/>
      <c r="AH20" s="316"/>
      <c r="AK20" s="317"/>
      <c r="AL20" s="316"/>
      <c r="AO20" s="317"/>
      <c r="AP20" s="316"/>
      <c r="AS20" s="317"/>
      <c r="AT20" s="316"/>
      <c r="AW20" s="317"/>
      <c r="AX20" s="316"/>
      <c r="BA20" s="317"/>
      <c r="BB20" s="316"/>
      <c r="BE20" s="317"/>
      <c r="BF20" s="316"/>
      <c r="BI20" s="317"/>
      <c r="BJ20" s="316"/>
      <c r="BM20" s="317"/>
      <c r="BN20" s="316"/>
      <c r="BQ20" s="317"/>
      <c r="BR20" s="316"/>
      <c r="BU20" s="317"/>
      <c r="BV20" s="316"/>
      <c r="BY20" s="317"/>
      <c r="BZ20" s="316"/>
      <c r="CC20" s="317"/>
      <c r="CD20" s="316"/>
      <c r="CG20" s="317"/>
      <c r="CH20" s="316"/>
      <c r="CK20" s="317"/>
      <c r="CL20" s="316"/>
      <c r="CO20" s="317"/>
      <c r="CP20" s="316"/>
      <c r="CS20" s="317"/>
      <c r="CT20" s="316"/>
      <c r="CW20" s="317"/>
      <c r="CX20" s="316"/>
      <c r="DA20" s="317"/>
      <c r="DB20" s="318"/>
      <c r="DE20" s="317"/>
      <c r="DF20" s="316"/>
      <c r="DI20" s="317"/>
      <c r="DJ20" s="316"/>
      <c r="DM20" s="317"/>
      <c r="DN20" s="316"/>
      <c r="DQ20" s="317"/>
      <c r="DR20" s="316"/>
      <c r="DU20" s="317"/>
      <c r="DV20" s="316"/>
      <c r="DY20" s="317"/>
      <c r="DZ20" s="316"/>
      <c r="EC20" s="317"/>
      <c r="ED20" s="316"/>
      <c r="EG20" s="317"/>
      <c r="EH20" s="316"/>
      <c r="EK20" s="317"/>
      <c r="EL20" s="316"/>
      <c r="EO20" s="317"/>
      <c r="EP20" s="316"/>
      <c r="ES20" s="317"/>
      <c r="ET20" s="316"/>
      <c r="EW20" s="317"/>
      <c r="EX20" s="316"/>
      <c r="FA20" s="317"/>
      <c r="FB20" s="316"/>
      <c r="FE20" s="317"/>
      <c r="FF20" s="316"/>
      <c r="FI20" s="317"/>
      <c r="FJ20" s="316"/>
      <c r="FM20" s="317"/>
      <c r="FN20" s="316"/>
      <c r="FQ20" s="317"/>
      <c r="FR20" s="316"/>
      <c r="FU20" s="317"/>
      <c r="FV20" s="316"/>
      <c r="FY20" s="317"/>
      <c r="FZ20" s="316"/>
      <c r="GC20" s="317"/>
      <c r="GD20" s="316"/>
      <c r="GG20" s="317"/>
      <c r="GH20" s="316"/>
      <c r="GK20" s="317"/>
      <c r="GL20" s="316"/>
      <c r="GO20" s="317"/>
      <c r="GP20" s="316"/>
      <c r="GS20" s="317"/>
      <c r="GT20" s="316"/>
      <c r="GW20" s="317"/>
    </row>
    <row r="21" spans="1:205" s="286" customFormat="1">
      <c r="A21" s="319" t="s">
        <v>18</v>
      </c>
      <c r="B21" s="267"/>
      <c r="C21" s="268"/>
      <c r="D21" s="268"/>
      <c r="E21" s="271"/>
      <c r="F21" s="272"/>
      <c r="G21" s="268"/>
      <c r="H21" s="268"/>
      <c r="I21" s="273"/>
      <c r="J21" s="267"/>
      <c r="K21" s="268"/>
      <c r="L21" s="268"/>
      <c r="M21" s="271"/>
      <c r="N21" s="272"/>
      <c r="O21" s="268"/>
      <c r="P21" s="268"/>
      <c r="Q21" s="271"/>
      <c r="R21" s="272"/>
      <c r="S21" s="268"/>
      <c r="T21" s="268"/>
      <c r="U21" s="273"/>
      <c r="V21" s="316"/>
      <c r="Y21" s="317"/>
      <c r="Z21" s="316"/>
      <c r="AC21" s="317"/>
      <c r="AD21" s="316"/>
      <c r="AG21" s="317"/>
      <c r="AH21" s="316"/>
      <c r="AK21" s="317"/>
      <c r="AL21" s="316"/>
      <c r="AO21" s="317"/>
      <c r="AP21" s="316"/>
      <c r="AS21" s="317"/>
      <c r="AT21" s="316"/>
      <c r="AW21" s="317"/>
      <c r="AX21" s="316"/>
      <c r="BA21" s="317"/>
      <c r="BB21" s="316"/>
      <c r="BE21" s="317"/>
      <c r="BF21" s="316"/>
      <c r="BI21" s="317"/>
      <c r="BJ21" s="316"/>
      <c r="BM21" s="317"/>
      <c r="BN21" s="316"/>
      <c r="BQ21" s="317"/>
      <c r="BR21" s="316"/>
      <c r="BU21" s="317"/>
      <c r="BV21" s="316"/>
      <c r="BY21" s="317"/>
      <c r="BZ21" s="316"/>
      <c r="CC21" s="317"/>
      <c r="CD21" s="316"/>
      <c r="CG21" s="317"/>
      <c r="CH21" s="316"/>
      <c r="CK21" s="317"/>
      <c r="CL21" s="316"/>
      <c r="CO21" s="317"/>
      <c r="CP21" s="316"/>
      <c r="CS21" s="317"/>
      <c r="CT21" s="316"/>
      <c r="CW21" s="317"/>
      <c r="CX21" s="316"/>
      <c r="DA21" s="317"/>
      <c r="DB21" s="318"/>
      <c r="DE21" s="317"/>
      <c r="DF21" s="316"/>
      <c r="DI21" s="317"/>
      <c r="DJ21" s="316"/>
      <c r="DM21" s="317"/>
      <c r="DN21" s="316"/>
      <c r="DQ21" s="317"/>
      <c r="DR21" s="316"/>
      <c r="DU21" s="317"/>
      <c r="DV21" s="316"/>
      <c r="DY21" s="317"/>
      <c r="DZ21" s="316"/>
      <c r="EC21" s="317"/>
      <c r="ED21" s="316"/>
      <c r="EG21" s="317"/>
      <c r="EH21" s="316"/>
      <c r="EK21" s="317"/>
      <c r="EL21" s="316"/>
      <c r="EO21" s="317"/>
      <c r="EP21" s="316"/>
      <c r="ES21" s="317"/>
      <c r="ET21" s="316"/>
      <c r="EW21" s="317"/>
      <c r="EX21" s="316"/>
      <c r="FA21" s="317"/>
      <c r="FB21" s="316"/>
      <c r="FE21" s="317"/>
      <c r="FF21" s="316"/>
      <c r="FI21" s="317"/>
      <c r="FJ21" s="316"/>
      <c r="FM21" s="317"/>
      <c r="FN21" s="316"/>
      <c r="FQ21" s="317"/>
      <c r="FR21" s="316"/>
      <c r="FU21" s="317"/>
      <c r="FV21" s="316"/>
      <c r="FY21" s="317"/>
      <c r="FZ21" s="316"/>
      <c r="GC21" s="317"/>
      <c r="GD21" s="316"/>
      <c r="GG21" s="317"/>
      <c r="GH21" s="316"/>
      <c r="GK21" s="317"/>
      <c r="GL21" s="316"/>
      <c r="GO21" s="317"/>
      <c r="GP21" s="316"/>
      <c r="GS21" s="317"/>
      <c r="GT21" s="316"/>
      <c r="GW21" s="317"/>
    </row>
    <row r="22" spans="1:205" s="286" customFormat="1">
      <c r="A22" s="320" t="s">
        <v>3</v>
      </c>
      <c r="B22" s="321" t="s">
        <v>4</v>
      </c>
      <c r="C22" s="322" t="s">
        <v>4</v>
      </c>
      <c r="D22" s="322" t="s">
        <v>4</v>
      </c>
      <c r="E22" s="324" t="s">
        <v>4</v>
      </c>
      <c r="F22" s="325" t="s">
        <v>4</v>
      </c>
      <c r="G22" s="322" t="s">
        <v>4</v>
      </c>
      <c r="H22" s="322" t="s">
        <v>4</v>
      </c>
      <c r="I22" s="323" t="s">
        <v>4</v>
      </c>
      <c r="J22" s="321" t="s">
        <v>4</v>
      </c>
      <c r="K22" s="322" t="s">
        <v>4</v>
      </c>
      <c r="L22" s="322" t="s">
        <v>4</v>
      </c>
      <c r="M22" s="324" t="s">
        <v>4</v>
      </c>
      <c r="N22" s="325" t="s">
        <v>4</v>
      </c>
      <c r="O22" s="322" t="s">
        <v>4</v>
      </c>
      <c r="P22" s="322" t="s">
        <v>4</v>
      </c>
      <c r="Q22" s="324" t="s">
        <v>4</v>
      </c>
      <c r="R22" s="325" t="s">
        <v>4</v>
      </c>
      <c r="S22" s="322" t="s">
        <v>4</v>
      </c>
      <c r="T22" s="322" t="s">
        <v>4</v>
      </c>
      <c r="U22" s="323" t="s">
        <v>4</v>
      </c>
      <c r="V22" s="326" t="s">
        <v>4</v>
      </c>
      <c r="W22" s="327" t="s">
        <v>4</v>
      </c>
      <c r="X22" s="327" t="s">
        <v>4</v>
      </c>
      <c r="Y22" s="328" t="s">
        <v>4</v>
      </c>
      <c r="Z22" s="326" t="s">
        <v>4</v>
      </c>
      <c r="AA22" s="327" t="s">
        <v>4</v>
      </c>
      <c r="AB22" s="327" t="s">
        <v>4</v>
      </c>
      <c r="AC22" s="328" t="s">
        <v>4</v>
      </c>
      <c r="AD22" s="326" t="s">
        <v>4</v>
      </c>
      <c r="AE22" s="327" t="s">
        <v>4</v>
      </c>
      <c r="AF22" s="327" t="s">
        <v>4</v>
      </c>
      <c r="AG22" s="328" t="s">
        <v>4</v>
      </c>
      <c r="AH22" s="326" t="s">
        <v>4</v>
      </c>
      <c r="AI22" s="327" t="s">
        <v>4</v>
      </c>
      <c r="AJ22" s="327" t="s">
        <v>4</v>
      </c>
      <c r="AK22" s="328" t="s">
        <v>4</v>
      </c>
      <c r="AL22" s="326" t="s">
        <v>4</v>
      </c>
      <c r="AM22" s="327" t="s">
        <v>4</v>
      </c>
      <c r="AN22" s="327" t="s">
        <v>4</v>
      </c>
      <c r="AO22" s="328" t="s">
        <v>4</v>
      </c>
      <c r="AP22" s="326" t="s">
        <v>4</v>
      </c>
      <c r="AQ22" s="327" t="s">
        <v>4</v>
      </c>
      <c r="AR22" s="327" t="s">
        <v>4</v>
      </c>
      <c r="AS22" s="328" t="s">
        <v>4</v>
      </c>
      <c r="AT22" s="326" t="s">
        <v>4</v>
      </c>
      <c r="AU22" s="327" t="s">
        <v>4</v>
      </c>
      <c r="AV22" s="327" t="s">
        <v>4</v>
      </c>
      <c r="AW22" s="328" t="s">
        <v>4</v>
      </c>
      <c r="AX22" s="326" t="s">
        <v>4</v>
      </c>
      <c r="AY22" s="327" t="s">
        <v>4</v>
      </c>
      <c r="AZ22" s="327" t="s">
        <v>4</v>
      </c>
      <c r="BA22" s="328" t="s">
        <v>4</v>
      </c>
      <c r="BB22" s="326" t="s">
        <v>4</v>
      </c>
      <c r="BC22" s="327" t="s">
        <v>4</v>
      </c>
      <c r="BD22" s="327" t="s">
        <v>4</v>
      </c>
      <c r="BE22" s="328" t="s">
        <v>4</v>
      </c>
      <c r="BF22" s="326" t="s">
        <v>4</v>
      </c>
      <c r="BG22" s="327" t="s">
        <v>4</v>
      </c>
      <c r="BH22" s="327" t="s">
        <v>4</v>
      </c>
      <c r="BI22" s="328" t="s">
        <v>4</v>
      </c>
      <c r="BJ22" s="326" t="s">
        <v>4</v>
      </c>
      <c r="BK22" s="327" t="s">
        <v>4</v>
      </c>
      <c r="BL22" s="327" t="s">
        <v>4</v>
      </c>
      <c r="BM22" s="328" t="s">
        <v>4</v>
      </c>
      <c r="BN22" s="326" t="s">
        <v>4</v>
      </c>
      <c r="BO22" s="327" t="s">
        <v>4</v>
      </c>
      <c r="BP22" s="327" t="s">
        <v>4</v>
      </c>
      <c r="BQ22" s="328" t="s">
        <v>4</v>
      </c>
      <c r="BR22" s="326" t="s">
        <v>4</v>
      </c>
      <c r="BS22" s="327" t="s">
        <v>4</v>
      </c>
      <c r="BT22" s="327" t="s">
        <v>4</v>
      </c>
      <c r="BU22" s="328" t="s">
        <v>4</v>
      </c>
      <c r="BV22" s="326" t="s">
        <v>4</v>
      </c>
      <c r="BW22" s="327" t="s">
        <v>4</v>
      </c>
      <c r="BX22" s="327" t="s">
        <v>4</v>
      </c>
      <c r="BY22" s="328" t="s">
        <v>4</v>
      </c>
      <c r="BZ22" s="326" t="s">
        <v>4</v>
      </c>
      <c r="CA22" s="327" t="s">
        <v>4</v>
      </c>
      <c r="CB22" s="327" t="s">
        <v>4</v>
      </c>
      <c r="CC22" s="328" t="s">
        <v>4</v>
      </c>
      <c r="CD22" s="326" t="s">
        <v>4</v>
      </c>
      <c r="CE22" s="327" t="s">
        <v>4</v>
      </c>
      <c r="CF22" s="327" t="s">
        <v>4</v>
      </c>
      <c r="CG22" s="328" t="s">
        <v>4</v>
      </c>
      <c r="CH22" s="326" t="s">
        <v>4</v>
      </c>
      <c r="CI22" s="327" t="s">
        <v>4</v>
      </c>
      <c r="CJ22" s="327" t="s">
        <v>4</v>
      </c>
      <c r="CK22" s="328" t="s">
        <v>4</v>
      </c>
      <c r="CL22" s="326" t="s">
        <v>4</v>
      </c>
      <c r="CM22" s="327" t="s">
        <v>4</v>
      </c>
      <c r="CN22" s="327" t="s">
        <v>4</v>
      </c>
      <c r="CO22" s="328" t="s">
        <v>4</v>
      </c>
      <c r="CP22" s="326" t="s">
        <v>4</v>
      </c>
      <c r="CQ22" s="327" t="s">
        <v>4</v>
      </c>
      <c r="CR22" s="327" t="s">
        <v>4</v>
      </c>
      <c r="CS22" s="328" t="s">
        <v>4</v>
      </c>
      <c r="CT22" s="326" t="s">
        <v>4</v>
      </c>
      <c r="CU22" s="327" t="s">
        <v>4</v>
      </c>
      <c r="CV22" s="327" t="s">
        <v>4</v>
      </c>
      <c r="CW22" s="328" t="s">
        <v>4</v>
      </c>
      <c r="CX22" s="326" t="s">
        <v>4</v>
      </c>
      <c r="CY22" s="327" t="s">
        <v>4</v>
      </c>
      <c r="CZ22" s="327" t="s">
        <v>4</v>
      </c>
      <c r="DA22" s="328" t="s">
        <v>4</v>
      </c>
      <c r="DB22" s="326" t="s">
        <v>4</v>
      </c>
      <c r="DC22" s="327" t="s">
        <v>4</v>
      </c>
      <c r="DD22" s="327" t="s">
        <v>4</v>
      </c>
      <c r="DE22" s="328" t="s">
        <v>4</v>
      </c>
      <c r="DF22" s="326" t="s">
        <v>4</v>
      </c>
      <c r="DG22" s="327" t="s">
        <v>4</v>
      </c>
      <c r="DH22" s="327" t="s">
        <v>4</v>
      </c>
      <c r="DI22" s="328" t="s">
        <v>4</v>
      </c>
      <c r="DJ22" s="326" t="s">
        <v>4</v>
      </c>
      <c r="DK22" s="327" t="s">
        <v>4</v>
      </c>
      <c r="DL22" s="327" t="s">
        <v>4</v>
      </c>
      <c r="DM22" s="328" t="s">
        <v>4</v>
      </c>
      <c r="DN22" s="326" t="s">
        <v>4</v>
      </c>
      <c r="DO22" s="327" t="s">
        <v>4</v>
      </c>
      <c r="DP22" s="327" t="s">
        <v>4</v>
      </c>
      <c r="DQ22" s="328" t="s">
        <v>4</v>
      </c>
      <c r="DR22" s="326" t="s">
        <v>4</v>
      </c>
      <c r="DS22" s="327" t="s">
        <v>4</v>
      </c>
      <c r="DT22" s="327" t="s">
        <v>4</v>
      </c>
      <c r="DU22" s="328" t="s">
        <v>4</v>
      </c>
      <c r="DV22" s="326" t="s">
        <v>4</v>
      </c>
      <c r="DW22" s="327" t="s">
        <v>4</v>
      </c>
      <c r="DX22" s="327" t="s">
        <v>4</v>
      </c>
      <c r="DY22" s="328" t="s">
        <v>4</v>
      </c>
      <c r="DZ22" s="326" t="s">
        <v>4</v>
      </c>
      <c r="EA22" s="327" t="s">
        <v>4</v>
      </c>
      <c r="EB22" s="327" t="s">
        <v>4</v>
      </c>
      <c r="EC22" s="328" t="s">
        <v>4</v>
      </c>
      <c r="ED22" s="326" t="s">
        <v>4</v>
      </c>
      <c r="EE22" s="327" t="s">
        <v>4</v>
      </c>
      <c r="EF22" s="327" t="s">
        <v>4</v>
      </c>
      <c r="EG22" s="328" t="s">
        <v>4</v>
      </c>
      <c r="EH22" s="326" t="s">
        <v>4</v>
      </c>
      <c r="EI22" s="327" t="s">
        <v>4</v>
      </c>
      <c r="EJ22" s="327" t="s">
        <v>4</v>
      </c>
      <c r="EK22" s="328" t="s">
        <v>4</v>
      </c>
      <c r="EL22" s="326" t="s">
        <v>4</v>
      </c>
      <c r="EM22" s="327" t="s">
        <v>4</v>
      </c>
      <c r="EN22" s="327" t="s">
        <v>4</v>
      </c>
      <c r="EO22" s="328" t="s">
        <v>4</v>
      </c>
      <c r="EP22" s="326" t="s">
        <v>4</v>
      </c>
      <c r="EQ22" s="327" t="s">
        <v>4</v>
      </c>
      <c r="ER22" s="327" t="s">
        <v>4</v>
      </c>
      <c r="ES22" s="328" t="s">
        <v>4</v>
      </c>
      <c r="ET22" s="326" t="s">
        <v>4</v>
      </c>
      <c r="EU22" s="327" t="s">
        <v>4</v>
      </c>
      <c r="EV22" s="327" t="s">
        <v>4</v>
      </c>
      <c r="EW22" s="328" t="s">
        <v>4</v>
      </c>
      <c r="EX22" s="326" t="s">
        <v>4</v>
      </c>
      <c r="EY22" s="327" t="s">
        <v>4</v>
      </c>
      <c r="EZ22" s="327" t="s">
        <v>4</v>
      </c>
      <c r="FA22" s="328" t="s">
        <v>4</v>
      </c>
      <c r="FB22" s="326" t="s">
        <v>4</v>
      </c>
      <c r="FC22" s="327" t="s">
        <v>4</v>
      </c>
      <c r="FD22" s="327" t="s">
        <v>4</v>
      </c>
      <c r="FE22" s="328" t="s">
        <v>4</v>
      </c>
      <c r="FF22" s="326" t="s">
        <v>4</v>
      </c>
      <c r="FG22" s="327" t="s">
        <v>4</v>
      </c>
      <c r="FH22" s="327" t="s">
        <v>4</v>
      </c>
      <c r="FI22" s="328" t="s">
        <v>4</v>
      </c>
      <c r="FJ22" s="326" t="s">
        <v>4</v>
      </c>
      <c r="FK22" s="327" t="s">
        <v>4</v>
      </c>
      <c r="FL22" s="327" t="s">
        <v>4</v>
      </c>
      <c r="FM22" s="328" t="s">
        <v>4</v>
      </c>
      <c r="FN22" s="326" t="s">
        <v>4</v>
      </c>
      <c r="FO22" s="327" t="s">
        <v>4</v>
      </c>
      <c r="FP22" s="327" t="s">
        <v>4</v>
      </c>
      <c r="FQ22" s="328" t="s">
        <v>4</v>
      </c>
      <c r="FR22" s="326" t="s">
        <v>4</v>
      </c>
      <c r="FS22" s="327" t="s">
        <v>4</v>
      </c>
      <c r="FT22" s="327" t="s">
        <v>4</v>
      </c>
      <c r="FU22" s="328" t="s">
        <v>4</v>
      </c>
      <c r="FV22" s="326" t="s">
        <v>4</v>
      </c>
      <c r="FW22" s="327" t="s">
        <v>4</v>
      </c>
      <c r="FX22" s="327" t="s">
        <v>4</v>
      </c>
      <c r="FY22" s="328" t="s">
        <v>4</v>
      </c>
      <c r="FZ22" s="326" t="s">
        <v>4</v>
      </c>
      <c r="GA22" s="327" t="s">
        <v>4</v>
      </c>
      <c r="GB22" s="327" t="s">
        <v>4</v>
      </c>
      <c r="GC22" s="328" t="s">
        <v>4</v>
      </c>
      <c r="GD22" s="326" t="s">
        <v>4</v>
      </c>
      <c r="GE22" s="327" t="s">
        <v>4</v>
      </c>
      <c r="GF22" s="327" t="s">
        <v>4</v>
      </c>
      <c r="GG22" s="328" t="s">
        <v>4</v>
      </c>
      <c r="GH22" s="326" t="s">
        <v>4</v>
      </c>
      <c r="GI22" s="327" t="s">
        <v>4</v>
      </c>
      <c r="GJ22" s="327" t="s">
        <v>4</v>
      </c>
      <c r="GK22" s="328" t="s">
        <v>4</v>
      </c>
      <c r="GL22" s="326" t="s">
        <v>4</v>
      </c>
      <c r="GM22" s="327" t="s">
        <v>4</v>
      </c>
      <c r="GN22" s="327" t="s">
        <v>4</v>
      </c>
      <c r="GO22" s="328" t="s">
        <v>4</v>
      </c>
      <c r="GP22" s="326" t="s">
        <v>4</v>
      </c>
      <c r="GQ22" s="327" t="s">
        <v>4</v>
      </c>
      <c r="GR22" s="327" t="s">
        <v>4</v>
      </c>
      <c r="GS22" s="328" t="s">
        <v>4</v>
      </c>
      <c r="GT22" s="326" t="s">
        <v>4</v>
      </c>
      <c r="GU22" s="327" t="s">
        <v>4</v>
      </c>
      <c r="GV22" s="327" t="s">
        <v>4</v>
      </c>
      <c r="GW22" s="328" t="s">
        <v>4</v>
      </c>
    </row>
    <row r="23" spans="1:205" s="341" customFormat="1">
      <c r="A23" s="329" t="s">
        <v>19</v>
      </c>
      <c r="B23" s="330">
        <v>9.6745427891026861</v>
      </c>
      <c r="C23" s="331">
        <v>5.4256938502113181</v>
      </c>
      <c r="D23" s="331">
        <v>9.9346759550984132</v>
      </c>
      <c r="E23" s="333">
        <v>2.36022493962603</v>
      </c>
      <c r="F23" s="334">
        <v>8.5400082356264466</v>
      </c>
      <c r="G23" s="331">
        <v>4.4654007188722291</v>
      </c>
      <c r="H23" s="331">
        <v>9.5687229001093446</v>
      </c>
      <c r="I23" s="332">
        <v>1.820227835268629</v>
      </c>
      <c r="J23" s="330">
        <v>7.6192107432623386</v>
      </c>
      <c r="K23" s="331">
        <v>5.0820811268316106</v>
      </c>
      <c r="L23" s="331">
        <v>9.7105963622076068</v>
      </c>
      <c r="M23" s="333">
        <v>8.3333333333333339</v>
      </c>
      <c r="N23" s="334">
        <v>9.5821165259592274</v>
      </c>
      <c r="O23" s="331">
        <v>5.8134788300045059</v>
      </c>
      <c r="P23" s="331">
        <v>11.41573225299709</v>
      </c>
      <c r="Q23" s="333">
        <v>2.5792258423837371</v>
      </c>
      <c r="R23" s="334">
        <v>9.6796688699803504</v>
      </c>
      <c r="S23" s="331">
        <v>5.3461410886414482</v>
      </c>
      <c r="T23" s="331">
        <v>10.07046322825073</v>
      </c>
      <c r="U23" s="332">
        <v>16.11721611721612</v>
      </c>
      <c r="V23" s="335">
        <v>8.6126154107056365</v>
      </c>
      <c r="W23" s="336">
        <v>4.4645222941927099</v>
      </c>
      <c r="X23" s="336">
        <v>9.4854019614686251</v>
      </c>
      <c r="Y23" s="337">
        <v>4.566007832814555</v>
      </c>
      <c r="Z23" s="335">
        <v>9.8961612418082261</v>
      </c>
      <c r="AA23" s="336">
        <v>4.9728495572004237</v>
      </c>
      <c r="AB23" s="336">
        <v>9.7582877626706495</v>
      </c>
      <c r="AC23" s="337">
        <v>18.30952380952381</v>
      </c>
      <c r="AD23" s="335">
        <v>8.3275093665206263</v>
      </c>
      <c r="AE23" s="336">
        <v>5.2870090573206827</v>
      </c>
      <c r="AF23" s="336">
        <v>9.4797459325273348</v>
      </c>
      <c r="AG23" s="338">
        <v>0.75520833333333326</v>
      </c>
      <c r="AH23" s="335">
        <v>8.5423511390210418</v>
      </c>
      <c r="AI23" s="336">
        <v>5.6321681406102302</v>
      </c>
      <c r="AJ23" s="336">
        <v>9.9061694415165427</v>
      </c>
      <c r="AK23" s="338">
        <v>0.96752136752136797</v>
      </c>
      <c r="AL23" s="335">
        <v>10.3920285267604</v>
      </c>
      <c r="AM23" s="336">
        <v>6.1095093240889664</v>
      </c>
      <c r="AN23" s="336">
        <v>10.37077242997856</v>
      </c>
      <c r="AO23" s="338">
        <v>4.089635854341739</v>
      </c>
      <c r="AP23" s="335">
        <v>9.5162164033386443</v>
      </c>
      <c r="AQ23" s="336">
        <v>6.8575228947727336</v>
      </c>
      <c r="AR23" s="336">
        <v>9.3969167824495798</v>
      </c>
      <c r="AS23" s="338">
        <v>4.1107548479888889</v>
      </c>
      <c r="AT23" s="335">
        <v>7.9830071422625792</v>
      </c>
      <c r="AU23" s="336">
        <v>5.289275878907346</v>
      </c>
      <c r="AV23" s="336">
        <v>9.8666097462610711</v>
      </c>
      <c r="AW23" s="337">
        <v>0.61561695120210802</v>
      </c>
      <c r="AX23" s="335">
        <v>8.5940915478994206</v>
      </c>
      <c r="AY23" s="336">
        <v>5.4738969914074262</v>
      </c>
      <c r="AZ23" s="336">
        <v>8.6571203337696261</v>
      </c>
      <c r="BA23" s="339">
        <v>9.5083487940630818</v>
      </c>
      <c r="BB23" s="335">
        <v>9.0681858358427245</v>
      </c>
      <c r="BC23" s="336">
        <v>5.5057520432002036</v>
      </c>
      <c r="BD23" s="336">
        <v>9.7865022504904573</v>
      </c>
      <c r="BE23" s="338">
        <v>2.2342241092241091</v>
      </c>
      <c r="BF23" s="335">
        <v>8.3109905396609278</v>
      </c>
      <c r="BG23" s="336">
        <v>6.503866106024252</v>
      </c>
      <c r="BH23" s="336">
        <v>9.1101009162458695</v>
      </c>
      <c r="BI23" s="338">
        <v>7.1684587813620064</v>
      </c>
      <c r="BJ23" s="335">
        <v>9.6576690920122239</v>
      </c>
      <c r="BK23" s="336">
        <v>5.5578342286551079</v>
      </c>
      <c r="BL23" s="336">
        <v>9.7720412493193969</v>
      </c>
      <c r="BM23" s="338">
        <v>7.891600950741549</v>
      </c>
      <c r="BN23" s="335">
        <v>9.5434265526387154</v>
      </c>
      <c r="BO23" s="460">
        <v>6.3882775185629557</v>
      </c>
      <c r="BP23" s="336">
        <v>11.293669154113839</v>
      </c>
      <c r="BQ23" s="338">
        <v>28.517960110065371</v>
      </c>
      <c r="BR23" s="335">
        <v>9.0508142062033698</v>
      </c>
      <c r="BS23" s="336">
        <v>5.8316368290493772</v>
      </c>
      <c r="BT23" s="336">
        <v>10.25280513428662</v>
      </c>
      <c r="BU23" s="338">
        <v>1.565023670286829</v>
      </c>
      <c r="BV23" s="335">
        <v>8.666894825759984</v>
      </c>
      <c r="BW23" s="336">
        <v>6.5648720899758048</v>
      </c>
      <c r="BX23" s="336">
        <v>7.9712818383865427</v>
      </c>
      <c r="BY23" s="337">
        <v>7.9304584304584287</v>
      </c>
      <c r="BZ23" s="335">
        <v>7.893508850720802</v>
      </c>
      <c r="CA23" s="336">
        <v>6.8477277367141411</v>
      </c>
      <c r="CB23" s="336">
        <v>9.3590080416899326</v>
      </c>
      <c r="CC23" s="337">
        <v>2.130325814536342</v>
      </c>
      <c r="CD23" s="335">
        <v>9.8616928492593718</v>
      </c>
      <c r="CE23" s="460">
        <v>4.9947800176376376</v>
      </c>
      <c r="CF23" s="336">
        <v>10.70578998228053</v>
      </c>
      <c r="CG23" s="337">
        <v>1.022927689594356</v>
      </c>
      <c r="CH23" s="335">
        <v>9.2747666403245308</v>
      </c>
      <c r="CI23" s="336">
        <v>5.5574515842638679</v>
      </c>
      <c r="CJ23" s="336">
        <v>9.2048254992245688</v>
      </c>
      <c r="CK23" s="337">
        <v>4.0240321913223669</v>
      </c>
      <c r="CL23" s="335">
        <v>8.6660469550337531</v>
      </c>
      <c r="CM23" s="336">
        <v>5.1684076835592307</v>
      </c>
      <c r="CN23" s="336">
        <v>9.5430819596454874</v>
      </c>
      <c r="CO23" s="337">
        <v>4.0404040404040407</v>
      </c>
      <c r="CP23" s="335">
        <v>9.7759911800002417</v>
      </c>
      <c r="CQ23" s="336">
        <v>6.991246012888662</v>
      </c>
      <c r="CR23" s="336">
        <v>10.199129697665891</v>
      </c>
      <c r="CS23" s="339">
        <v>1.693882092566303</v>
      </c>
      <c r="CT23" s="335">
        <v>9.3756045948443649</v>
      </c>
      <c r="CU23" s="336">
        <v>5.2008786835679333</v>
      </c>
      <c r="CV23" s="336">
        <v>9.7107116649615843</v>
      </c>
      <c r="CW23" s="337">
        <v>0</v>
      </c>
      <c r="CX23" s="335">
        <v>7.7803008326349126</v>
      </c>
      <c r="CY23" s="336">
        <v>5.3933449340798836</v>
      </c>
      <c r="CZ23" s="336">
        <v>9.6966286621242546</v>
      </c>
      <c r="DA23" s="338">
        <v>4.567669172932332</v>
      </c>
      <c r="DB23" s="335">
        <v>8.3978632884353051</v>
      </c>
      <c r="DC23" s="336">
        <v>5.7066149652275344</v>
      </c>
      <c r="DD23" s="336">
        <v>9.3489469242721572</v>
      </c>
      <c r="DE23" s="338">
        <v>4.9013949013949016</v>
      </c>
      <c r="DF23" s="335">
        <v>7.7125511271388056</v>
      </c>
      <c r="DG23" s="336">
        <v>6.1147938658030103</v>
      </c>
      <c r="DH23" s="336">
        <v>9.4658190279190748</v>
      </c>
      <c r="DI23" s="337">
        <v>3.358855098389983</v>
      </c>
      <c r="DJ23" s="335">
        <v>8.5585098477552322</v>
      </c>
      <c r="DK23" s="336">
        <v>5.6433359780343837</v>
      </c>
      <c r="DL23" s="336">
        <v>9.9248664618399296</v>
      </c>
      <c r="DM23" s="337">
        <v>1.718246894717482</v>
      </c>
      <c r="DN23" s="335">
        <v>8.025837963913931</v>
      </c>
      <c r="DO23" s="336">
        <v>7.0716454367932027</v>
      </c>
      <c r="DP23" s="336">
        <v>10.69209623371272</v>
      </c>
      <c r="DQ23" s="339"/>
      <c r="DR23" s="335">
        <v>7.9521485183598148</v>
      </c>
      <c r="DS23" s="336">
        <v>6.2522837455213711</v>
      </c>
      <c r="DT23" s="336">
        <v>10.68845832714174</v>
      </c>
      <c r="DU23" s="338">
        <v>1.02634315289114</v>
      </c>
      <c r="DV23" s="335">
        <v>8.7956853449271719</v>
      </c>
      <c r="DW23" s="336">
        <v>5.0619245164928834</v>
      </c>
      <c r="DX23" s="336">
        <v>9.0120381742347657</v>
      </c>
      <c r="DY23" s="338">
        <v>0.9355147017484684</v>
      </c>
      <c r="DZ23" s="335">
        <v>12.96777756139454</v>
      </c>
      <c r="EA23" s="336">
        <v>10.41166727954591</v>
      </c>
      <c r="EB23" s="336">
        <v>11.53627760276698</v>
      </c>
      <c r="EC23" s="338">
        <v>14.04540701415702</v>
      </c>
      <c r="ED23" s="335">
        <v>10.0386207701484</v>
      </c>
      <c r="EE23" s="336">
        <v>7.9597240757503869</v>
      </c>
      <c r="EF23" s="340">
        <v>16.892518470877789</v>
      </c>
      <c r="EG23" s="338">
        <v>4.4986380789588463</v>
      </c>
      <c r="EH23" s="335">
        <v>5.2088971674633182</v>
      </c>
      <c r="EI23" s="336">
        <v>5.7313339418128963</v>
      </c>
      <c r="EJ23" s="336">
        <v>9.3890857804536871</v>
      </c>
      <c r="EK23" s="338">
        <v>4.3984962406015038</v>
      </c>
      <c r="EL23" s="335">
        <v>9.9200557189713958</v>
      </c>
      <c r="EM23" s="336">
        <v>2.362887268728989</v>
      </c>
      <c r="EN23" s="336">
        <v>9.8755661943461988</v>
      </c>
      <c r="EO23" s="338">
        <v>0.32258064516129031</v>
      </c>
      <c r="EP23" s="335">
        <v>9.3495389513125406</v>
      </c>
      <c r="EQ23" s="336">
        <v>7.1545235863886161</v>
      </c>
      <c r="ER23" s="336">
        <v>9.446274770808829</v>
      </c>
      <c r="ES23" s="339">
        <v>12.731777690480349</v>
      </c>
      <c r="ET23" s="335">
        <v>9.6568123693965209</v>
      </c>
      <c r="EU23" s="336">
        <v>4.3691023838381948</v>
      </c>
      <c r="EV23" s="336">
        <v>10.306778843730029</v>
      </c>
      <c r="EW23" s="339">
        <v>13.084656084656091</v>
      </c>
      <c r="EX23" s="335">
        <v>9.3365250879589663</v>
      </c>
      <c r="EY23" s="336">
        <v>6.2319775382277536</v>
      </c>
      <c r="EZ23" s="336">
        <v>10.27267406810469</v>
      </c>
      <c r="FA23" s="339">
        <v>25.807803307803301</v>
      </c>
      <c r="FB23" s="335">
        <v>9.2578994128984053</v>
      </c>
      <c r="FC23" s="336">
        <v>6.0043366223691592</v>
      </c>
      <c r="FD23" s="336">
        <v>10.0672738147268</v>
      </c>
      <c r="FE23" s="339">
        <v>9.4714537663402432</v>
      </c>
      <c r="FF23" s="335">
        <v>8.9318324717774367</v>
      </c>
      <c r="FG23" s="336">
        <v>5.9626973230012883</v>
      </c>
      <c r="FH23" s="336">
        <v>9.3645140459304255</v>
      </c>
      <c r="FI23" s="339">
        <v>8.7566137566137563</v>
      </c>
      <c r="FJ23" s="335">
        <v>9.4671663939380029</v>
      </c>
      <c r="FK23" s="336">
        <v>7.3550155631731844</v>
      </c>
      <c r="FL23" s="336">
        <v>10.006717883158901</v>
      </c>
      <c r="FM23" s="339">
        <v>0.96153846153846156</v>
      </c>
      <c r="FN23" s="335">
        <v>8.7485262699151658</v>
      </c>
      <c r="FO23" s="336">
        <v>6.7039460200155574</v>
      </c>
      <c r="FP23" s="336">
        <v>9.9156823691590148</v>
      </c>
      <c r="FQ23" s="339">
        <v>0</v>
      </c>
      <c r="FR23" s="335">
        <v>9.2307432297771133</v>
      </c>
      <c r="FS23" s="336">
        <v>5.7135449261879314</v>
      </c>
      <c r="FT23" s="336">
        <v>9.9144565036739376</v>
      </c>
      <c r="FU23" s="339">
        <v>2.0827970827970832</v>
      </c>
      <c r="FV23" s="335">
        <v>9.3111579321761191</v>
      </c>
      <c r="FW23" s="336">
        <v>4.8193766441241657</v>
      </c>
      <c r="FX23" s="336">
        <v>9.3420562294078593</v>
      </c>
      <c r="FY23" s="339">
        <v>0.30303030303030298</v>
      </c>
      <c r="FZ23" s="335">
        <v>8.0123466156669334</v>
      </c>
      <c r="GA23" s="336">
        <v>4.7685145289856106</v>
      </c>
      <c r="GB23" s="336">
        <v>9.6197711029374062</v>
      </c>
      <c r="GC23" s="339"/>
      <c r="GD23" s="335">
        <v>9.5737670692585475</v>
      </c>
      <c r="GE23" s="336">
        <v>5.5855564204233454</v>
      </c>
      <c r="GF23" s="336">
        <v>9.7799759667992099</v>
      </c>
      <c r="GG23" s="339">
        <v>17.058823529411761</v>
      </c>
      <c r="GH23" s="335">
        <v>5.2224744530555309</v>
      </c>
      <c r="GI23" s="336">
        <v>5.1799179379043538</v>
      </c>
      <c r="GJ23" s="336">
        <v>9.4577680854868991</v>
      </c>
      <c r="GK23" s="339">
        <v>3.6989119837957021</v>
      </c>
      <c r="GL23" s="335">
        <v>8.3862552823604588</v>
      </c>
      <c r="GM23" s="336">
        <v>5.2027019156726926</v>
      </c>
      <c r="GN23" s="336">
        <v>9.1541164217103006</v>
      </c>
      <c r="GO23" s="339">
        <v>1.8641300220247601</v>
      </c>
      <c r="GP23" s="335">
        <v>10.56080527007987</v>
      </c>
      <c r="GQ23" s="336">
        <v>7.3107785014911597</v>
      </c>
      <c r="GR23" s="336">
        <v>10.198850733822759</v>
      </c>
      <c r="GS23" s="339">
        <v>1.311728395061728</v>
      </c>
      <c r="GT23" s="335">
        <v>9.8327015414653882</v>
      </c>
      <c r="GU23" s="336">
        <v>5.0315349687487982</v>
      </c>
      <c r="GV23" s="336">
        <v>9.4921156396347435</v>
      </c>
      <c r="GW23" s="339"/>
    </row>
    <row r="24" spans="1:205" s="341" customFormat="1">
      <c r="A24" s="329" t="s">
        <v>20</v>
      </c>
      <c r="B24" s="330">
        <v>8.8188186224420981</v>
      </c>
      <c r="C24" s="331">
        <v>9.4693567797427836</v>
      </c>
      <c r="D24" s="331">
        <v>8.8427913843750812</v>
      </c>
      <c r="E24" s="333">
        <v>0</v>
      </c>
      <c r="F24" s="345">
        <v>11.217535911968501</v>
      </c>
      <c r="G24" s="343">
        <v>11.112054027296709</v>
      </c>
      <c r="H24" s="331">
        <v>10.104929433182081</v>
      </c>
      <c r="I24" s="332">
        <v>21.468862444692721</v>
      </c>
      <c r="J24" s="342">
        <v>11.226100417743099</v>
      </c>
      <c r="K24" s="331">
        <v>10.66256281596508</v>
      </c>
      <c r="L24" s="344">
        <v>13.03904928084142</v>
      </c>
      <c r="M24" s="333">
        <v>0</v>
      </c>
      <c r="N24" s="345">
        <v>12.38728108806953</v>
      </c>
      <c r="O24" s="343">
        <v>11.74658765126583</v>
      </c>
      <c r="P24" s="344">
        <v>13.487145105019749</v>
      </c>
      <c r="Q24" s="333">
        <v>0</v>
      </c>
      <c r="R24" s="345">
        <v>12.72090851634904</v>
      </c>
      <c r="S24" s="343">
        <v>11.96956617698218</v>
      </c>
      <c r="T24" s="343">
        <v>11.63862398138447</v>
      </c>
      <c r="U24" s="332">
        <v>0</v>
      </c>
      <c r="V24" s="335">
        <v>9.5388789445082089</v>
      </c>
      <c r="W24" s="336">
        <v>10.82554506229557</v>
      </c>
      <c r="X24" s="336">
        <v>10.775553956385121</v>
      </c>
      <c r="Y24" s="337">
        <v>0</v>
      </c>
      <c r="Z24" s="335">
        <v>11.339223105158791</v>
      </c>
      <c r="AA24" s="346">
        <v>12.445660481023671</v>
      </c>
      <c r="AB24" s="336">
        <v>10.20786422392557</v>
      </c>
      <c r="AC24" s="337"/>
      <c r="AD24" s="335">
        <v>9.8240698658410981</v>
      </c>
      <c r="AE24" s="336">
        <v>10.535183042061529</v>
      </c>
      <c r="AF24" s="336">
        <v>11.916433293546779</v>
      </c>
      <c r="AG24" s="338">
        <v>0</v>
      </c>
      <c r="AH24" s="335">
        <v>10.880528955708041</v>
      </c>
      <c r="AI24" s="336">
        <v>10.878043937804501</v>
      </c>
      <c r="AJ24" s="346">
        <v>12.033557452951669</v>
      </c>
      <c r="AK24" s="338"/>
      <c r="AL24" s="335">
        <v>9.047122715319011</v>
      </c>
      <c r="AM24" s="346">
        <v>11.43416952425126</v>
      </c>
      <c r="AN24" s="336">
        <v>8.2260969245429685</v>
      </c>
      <c r="AO24" s="338"/>
      <c r="AP24" s="335">
        <v>9.8749994963984307</v>
      </c>
      <c r="AQ24" s="346">
        <v>11.178654514389629</v>
      </c>
      <c r="AR24" s="336">
        <v>10.24559830041631</v>
      </c>
      <c r="AS24" s="338"/>
      <c r="AT24" s="335">
        <v>10.036026527473179</v>
      </c>
      <c r="AU24" s="336">
        <v>9.4157208876520126</v>
      </c>
      <c r="AV24" s="336">
        <v>9.6780800695100169</v>
      </c>
      <c r="AW24" s="337">
        <v>12.9737609329446</v>
      </c>
      <c r="AX24" s="347">
        <v>10.069915759156221</v>
      </c>
      <c r="AY24" s="340">
        <v>13.53413386564316</v>
      </c>
      <c r="AZ24" s="346">
        <v>11.22790711364396</v>
      </c>
      <c r="BA24" s="339">
        <v>0</v>
      </c>
      <c r="BB24" s="347">
        <v>11.009024364660389</v>
      </c>
      <c r="BC24" s="346">
        <v>11.755601601737251</v>
      </c>
      <c r="BD24" s="346">
        <v>11.132040234993189</v>
      </c>
      <c r="BE24" s="338">
        <v>5</v>
      </c>
      <c r="BF24" s="347">
        <v>11.1287109128032</v>
      </c>
      <c r="BG24" s="346">
        <v>12.152145963799621</v>
      </c>
      <c r="BH24" s="346">
        <v>11.72207458778519</v>
      </c>
      <c r="BI24" s="338"/>
      <c r="BJ24" s="335">
        <v>10.504340827987001</v>
      </c>
      <c r="BK24" s="336">
        <v>12.13388553044515</v>
      </c>
      <c r="BL24" s="336">
        <v>10.2822921079928</v>
      </c>
      <c r="BM24" s="338">
        <v>0</v>
      </c>
      <c r="BN24" s="347">
        <v>11.52530247589169</v>
      </c>
      <c r="BO24" s="460">
        <v>11.68343401377045</v>
      </c>
      <c r="BP24" s="346">
        <v>12.851805215487239</v>
      </c>
      <c r="BQ24" s="338">
        <v>15.789473684210501</v>
      </c>
      <c r="BR24" s="335">
        <v>10.95900825811319</v>
      </c>
      <c r="BS24" s="336">
        <v>11.5965136402958</v>
      </c>
      <c r="BT24" s="336">
        <v>10.99175697843539</v>
      </c>
      <c r="BU24" s="338">
        <v>0</v>
      </c>
      <c r="BV24" s="335">
        <v>11.55240494751807</v>
      </c>
      <c r="BW24" s="336">
        <v>13.493708931903891</v>
      </c>
      <c r="BX24" s="336">
        <v>12.033234837886971</v>
      </c>
      <c r="BY24" s="337">
        <v>16.612597296848961</v>
      </c>
      <c r="BZ24" s="335">
        <v>10.67814078781279</v>
      </c>
      <c r="CA24" s="336">
        <v>13.87463154769622</v>
      </c>
      <c r="CB24" s="336">
        <v>10.216214643139701</v>
      </c>
      <c r="CC24" s="337"/>
      <c r="CD24" s="348">
        <v>13.443928026481659</v>
      </c>
      <c r="CE24" s="460">
        <v>13.38872033454091</v>
      </c>
      <c r="CF24" s="340">
        <v>13.764357717138489</v>
      </c>
      <c r="CG24" s="337"/>
      <c r="CH24" s="335">
        <v>11.222387411487331</v>
      </c>
      <c r="CI24" s="336">
        <v>12.75394944916226</v>
      </c>
      <c r="CJ24" s="336">
        <v>9.8549470064746689</v>
      </c>
      <c r="CK24" s="337">
        <v>25.935394861893169</v>
      </c>
      <c r="CL24" s="335">
        <v>10.023036419345409</v>
      </c>
      <c r="CM24" s="336">
        <v>10.84824065705577</v>
      </c>
      <c r="CN24" s="336">
        <v>8.8439815217562945</v>
      </c>
      <c r="CO24" s="337">
        <v>0</v>
      </c>
      <c r="CP24" s="335">
        <v>10.24400874472259</v>
      </c>
      <c r="CQ24" s="336">
        <v>12.22303571431782</v>
      </c>
      <c r="CR24" s="336">
        <v>9.4170132591264508</v>
      </c>
      <c r="CS24" s="339">
        <v>0</v>
      </c>
      <c r="CT24" s="335">
        <v>9.5614015846296354</v>
      </c>
      <c r="CU24" s="336">
        <v>11.83167881561242</v>
      </c>
      <c r="CV24" s="336">
        <v>8.5522892099052168</v>
      </c>
      <c r="CW24" s="337"/>
      <c r="CX24" s="335">
        <v>12.071569767102931</v>
      </c>
      <c r="CY24" s="336">
        <v>11.161042209777831</v>
      </c>
      <c r="CZ24" s="336">
        <v>12.271294891762</v>
      </c>
      <c r="DA24" s="338">
        <v>0</v>
      </c>
      <c r="DB24" s="347">
        <v>12.038333048190969</v>
      </c>
      <c r="DC24" s="346">
        <v>11.56263418427843</v>
      </c>
      <c r="DD24" s="346">
        <v>12.535267292275121</v>
      </c>
      <c r="DE24" s="338">
        <v>0</v>
      </c>
      <c r="DF24" s="335">
        <v>10.61806819341072</v>
      </c>
      <c r="DG24" s="336">
        <v>11.996884224403869</v>
      </c>
      <c r="DH24" s="336">
        <v>12.42164607002278</v>
      </c>
      <c r="DI24" s="337"/>
      <c r="DJ24" s="335">
        <v>10.345078916203461</v>
      </c>
      <c r="DK24" s="336">
        <v>10.731507790946059</v>
      </c>
      <c r="DL24" s="336">
        <v>9.9506099114190292</v>
      </c>
      <c r="DM24" s="337">
        <v>50</v>
      </c>
      <c r="DN24" s="335">
        <v>11.17543916434958</v>
      </c>
      <c r="DO24" s="336">
        <v>12.66897356895678</v>
      </c>
      <c r="DP24" s="336">
        <v>10.88133880899605</v>
      </c>
      <c r="DQ24" s="339"/>
      <c r="DR24" s="335">
        <v>12.696792421879829</v>
      </c>
      <c r="DS24" s="340">
        <v>13.93571515802773</v>
      </c>
      <c r="DT24" s="340">
        <v>14.92507894908649</v>
      </c>
      <c r="DU24" s="338">
        <v>0</v>
      </c>
      <c r="DV24" s="335">
        <v>12.372537535152871</v>
      </c>
      <c r="DW24" s="336">
        <v>10.57723165717994</v>
      </c>
      <c r="DX24" s="336">
        <v>12.6846454769027</v>
      </c>
      <c r="DY24" s="338">
        <v>0</v>
      </c>
      <c r="DZ24" s="335">
        <v>12.96768565872804</v>
      </c>
      <c r="EA24" s="336">
        <v>13.075518837447079</v>
      </c>
      <c r="EB24" s="336">
        <v>13.5710451442138</v>
      </c>
      <c r="EC24" s="338">
        <v>23.220666000407419</v>
      </c>
      <c r="ED24" s="335">
        <v>13.26740996168043</v>
      </c>
      <c r="EE24" s="340">
        <v>21.268449882127079</v>
      </c>
      <c r="EF24" s="340">
        <v>14.849572892584581</v>
      </c>
      <c r="EG24" s="338">
        <v>5.7862190812721002</v>
      </c>
      <c r="EH24" s="335">
        <v>11.7314265353584</v>
      </c>
      <c r="EI24" s="336">
        <v>10.06312393765193</v>
      </c>
      <c r="EJ24" s="336">
        <v>9.9132610601960316</v>
      </c>
      <c r="EK24" s="338"/>
      <c r="EL24" s="335">
        <v>12.47696101602379</v>
      </c>
      <c r="EM24" s="340">
        <v>21.0916491287052</v>
      </c>
      <c r="EN24" s="340">
        <v>14.019889504223441</v>
      </c>
      <c r="EO24" s="338">
        <v>0</v>
      </c>
      <c r="EP24" s="335">
        <v>12.20399057664962</v>
      </c>
      <c r="EQ24" s="336">
        <v>12.455061884880649</v>
      </c>
      <c r="ER24" s="340">
        <v>14.25808532713263</v>
      </c>
      <c r="ES24" s="339"/>
      <c r="ET24" s="335">
        <v>11.995046683984</v>
      </c>
      <c r="EU24" s="340">
        <v>13.792703319364531</v>
      </c>
      <c r="EV24" s="336">
        <v>12.044305788391039</v>
      </c>
      <c r="EW24" s="339"/>
      <c r="EX24" s="348">
        <v>13.88197768331232</v>
      </c>
      <c r="EY24" s="336">
        <v>12.69177895503837</v>
      </c>
      <c r="EZ24" s="340">
        <v>15.330237063527189</v>
      </c>
      <c r="FA24" s="339"/>
      <c r="FB24" s="335">
        <v>13.735537047351331</v>
      </c>
      <c r="FC24" s="336">
        <v>11.405495546777461</v>
      </c>
      <c r="FD24" s="340">
        <v>14.214501512021229</v>
      </c>
      <c r="FE24" s="339">
        <v>0</v>
      </c>
      <c r="FF24" s="335">
        <v>11.8215041588616</v>
      </c>
      <c r="FG24" s="340">
        <v>13.36279793501976</v>
      </c>
      <c r="FH24" s="336">
        <v>11.18219149197353</v>
      </c>
      <c r="FI24" s="339">
        <v>0</v>
      </c>
      <c r="FJ24" s="335">
        <v>11.349000994987531</v>
      </c>
      <c r="FK24" s="340">
        <v>16.17122201907927</v>
      </c>
      <c r="FL24" s="336">
        <v>10.87426293556749</v>
      </c>
      <c r="FM24" s="339">
        <v>0</v>
      </c>
      <c r="FN24" s="335">
        <v>8.0011182719041773</v>
      </c>
      <c r="FO24" s="336">
        <v>11.839055488129359</v>
      </c>
      <c r="FP24" s="336">
        <v>9.2677093270405919</v>
      </c>
      <c r="FQ24" s="339">
        <v>0</v>
      </c>
      <c r="FR24" s="335">
        <v>9.6575655851441269</v>
      </c>
      <c r="FS24" s="336">
        <v>12.325910215501651</v>
      </c>
      <c r="FT24" s="336">
        <v>9.5599280820712362</v>
      </c>
      <c r="FU24" s="339">
        <v>0</v>
      </c>
      <c r="FV24" s="335">
        <v>10.957992898381731</v>
      </c>
      <c r="FW24" s="336">
        <v>11.5309060939272</v>
      </c>
      <c r="FX24" s="336">
        <v>10.354902771028</v>
      </c>
      <c r="FY24" s="339"/>
      <c r="FZ24" s="335">
        <v>16.555942214249491</v>
      </c>
      <c r="GA24" s="336">
        <v>11.225740966145599</v>
      </c>
      <c r="GB24" s="336">
        <v>10.70360408759309</v>
      </c>
      <c r="GC24" s="339"/>
      <c r="GD24" s="335">
        <v>9.1319076549252092</v>
      </c>
      <c r="GE24" s="336">
        <v>10.87088120815824</v>
      </c>
      <c r="GF24" s="336">
        <v>8.9732020521603264</v>
      </c>
      <c r="GG24" s="339"/>
      <c r="GH24" s="335">
        <v>11.390628760656551</v>
      </c>
      <c r="GI24" s="336">
        <v>10.285016122156369</v>
      </c>
      <c r="GJ24" s="336">
        <v>10.74753151772417</v>
      </c>
      <c r="GK24" s="339"/>
      <c r="GL24" s="335">
        <v>8.4072962226430494</v>
      </c>
      <c r="GM24" s="336">
        <v>11.28450437574168</v>
      </c>
      <c r="GN24" s="336">
        <v>6.9738961057821456</v>
      </c>
      <c r="GO24" s="339"/>
      <c r="GP24" s="347">
        <v>15.489808797849159</v>
      </c>
      <c r="GQ24" s="340">
        <v>19.113091504511949</v>
      </c>
      <c r="GR24" s="340">
        <v>15.45148214719776</v>
      </c>
      <c r="GS24" s="339">
        <v>29.17021276595743</v>
      </c>
      <c r="GT24" s="335">
        <v>12.130913072755151</v>
      </c>
      <c r="GU24" s="340">
        <v>16.860497774223319</v>
      </c>
      <c r="GV24" s="336">
        <v>11.550177302496969</v>
      </c>
      <c r="GW24" s="339"/>
    </row>
    <row r="25" spans="1:205" s="341" customFormat="1">
      <c r="A25" s="349" t="s">
        <v>21</v>
      </c>
      <c r="B25" s="350">
        <v>4.8999443172125634</v>
      </c>
      <c r="C25" s="351"/>
      <c r="D25" s="351"/>
      <c r="E25" s="355">
        <v>4.1718940820623436</v>
      </c>
      <c r="F25" s="356">
        <v>5.475135569809118</v>
      </c>
      <c r="G25" s="353"/>
      <c r="H25" s="353"/>
      <c r="I25" s="352">
        <v>5.8405997703486001</v>
      </c>
      <c r="J25" s="350">
        <v>12.29045906090208</v>
      </c>
      <c r="K25" s="354">
        <v>0</v>
      </c>
      <c r="L25" s="354">
        <v>0</v>
      </c>
      <c r="M25" s="355">
        <v>8.2454298667468571</v>
      </c>
      <c r="N25" s="356">
        <v>12.63672966235994</v>
      </c>
      <c r="O25" s="351"/>
      <c r="P25" s="351"/>
      <c r="Q25" s="355">
        <v>6.1985384209102428</v>
      </c>
      <c r="R25" s="356">
        <v>10.838776964338519</v>
      </c>
      <c r="S25" s="353"/>
      <c r="T25" s="353"/>
      <c r="U25" s="352">
        <v>2.5325461066890038</v>
      </c>
      <c r="V25" s="357">
        <v>12.468004703910379</v>
      </c>
      <c r="W25" s="358"/>
      <c r="X25" s="358"/>
      <c r="Y25" s="359">
        <v>5.4043166938109097</v>
      </c>
      <c r="Z25" s="357">
        <v>13.79120879120879</v>
      </c>
      <c r="AA25" s="360"/>
      <c r="AB25" s="360"/>
      <c r="AC25" s="359">
        <v>3.98557038288306</v>
      </c>
      <c r="AD25" s="357">
        <v>13.990292086409671</v>
      </c>
      <c r="AE25" s="361">
        <v>0</v>
      </c>
      <c r="AF25" s="361"/>
      <c r="AG25" s="359">
        <v>2.564920195034821</v>
      </c>
      <c r="AH25" s="362">
        <v>10.433455162282129</v>
      </c>
      <c r="AI25" s="358"/>
      <c r="AJ25" s="358"/>
      <c r="AK25" s="359">
        <v>1.369376929675274</v>
      </c>
      <c r="AL25" s="362"/>
      <c r="AM25" s="358"/>
      <c r="AN25" s="358"/>
      <c r="AO25" s="359">
        <v>1.1903846113618499</v>
      </c>
      <c r="AP25" s="416">
        <v>19.286145043741389</v>
      </c>
      <c r="AQ25" s="360">
        <v>33.13397129186604</v>
      </c>
      <c r="AR25" s="360">
        <v>23.965141612200451</v>
      </c>
      <c r="AS25" s="359">
        <v>1.594064433296043</v>
      </c>
      <c r="AT25" s="362">
        <v>14.00828184680994</v>
      </c>
      <c r="AU25" s="360"/>
      <c r="AV25" s="360"/>
      <c r="AW25" s="359">
        <v>1.997545141142882</v>
      </c>
      <c r="AX25" s="362">
        <v>11.11792205557188</v>
      </c>
      <c r="AY25" s="360">
        <v>23.2638888888889</v>
      </c>
      <c r="AZ25" s="360">
        <v>19.031283224153398</v>
      </c>
      <c r="BA25" s="359">
        <v>3.8168655341268458</v>
      </c>
      <c r="BB25" s="362">
        <v>16.73895024994119</v>
      </c>
      <c r="BC25" s="358"/>
      <c r="BD25" s="358">
        <v>0</v>
      </c>
      <c r="BE25" s="359">
        <v>6.895694251189779</v>
      </c>
      <c r="BF25" s="362">
        <v>10.423914176263111</v>
      </c>
      <c r="BG25" s="358"/>
      <c r="BH25" s="358">
        <v>0</v>
      </c>
      <c r="BI25" s="359">
        <v>4.157985766138026</v>
      </c>
      <c r="BJ25" s="362">
        <v>12.57077453797168</v>
      </c>
      <c r="BK25" s="360">
        <v>23.068571307819521</v>
      </c>
      <c r="BL25" s="360"/>
      <c r="BM25" s="359">
        <v>2.3907691431315512</v>
      </c>
      <c r="BN25" s="362">
        <v>34.909140192115991</v>
      </c>
      <c r="BO25" s="360">
        <v>0</v>
      </c>
      <c r="BP25" s="360"/>
      <c r="BQ25" s="364">
        <v>18.325775175671239</v>
      </c>
      <c r="BR25" s="357">
        <v>15.030245283508229</v>
      </c>
      <c r="BS25" s="358"/>
      <c r="BT25" s="358"/>
      <c r="BU25" s="359">
        <v>3.3717672701572128</v>
      </c>
      <c r="BV25" s="362">
        <v>10.790781040394039</v>
      </c>
      <c r="BW25" s="361">
        <v>0</v>
      </c>
      <c r="BX25" s="361">
        <v>0</v>
      </c>
      <c r="BY25" s="359">
        <v>1.759911017485924</v>
      </c>
      <c r="BZ25" s="363">
        <v>18.957149567413449</v>
      </c>
      <c r="CA25" s="361"/>
      <c r="CB25" s="361"/>
      <c r="CC25" s="359">
        <v>3.4169364844263699</v>
      </c>
      <c r="CD25" s="362">
        <v>11.355901809627261</v>
      </c>
      <c r="CE25" s="360"/>
      <c r="CF25" s="358"/>
      <c r="CG25" s="359">
        <v>6.7946835775509529</v>
      </c>
      <c r="CH25" s="362">
        <v>7.266450715207891</v>
      </c>
      <c r="CI25" s="361">
        <v>0</v>
      </c>
      <c r="CJ25" s="361"/>
      <c r="CK25" s="359">
        <v>3.6131730197041909</v>
      </c>
      <c r="CL25" s="357">
        <v>21.281113908680329</v>
      </c>
      <c r="CM25" s="361"/>
      <c r="CN25" s="361"/>
      <c r="CO25" s="359">
        <v>1.0184562151492009</v>
      </c>
      <c r="CP25" s="357">
        <v>18.96574309960539</v>
      </c>
      <c r="CQ25" s="361">
        <v>0</v>
      </c>
      <c r="CR25" s="361"/>
      <c r="CS25" s="359">
        <v>1.239088193866456</v>
      </c>
      <c r="CT25" s="357">
        <v>46.329365079365097</v>
      </c>
      <c r="CU25" s="358"/>
      <c r="CV25" s="358"/>
      <c r="CW25" s="359">
        <v>2.3406090340652659</v>
      </c>
      <c r="CX25" s="362">
        <v>11.74541057826497</v>
      </c>
      <c r="CY25" s="358"/>
      <c r="CZ25" s="358"/>
      <c r="DA25" s="359">
        <v>2.4992488689671162</v>
      </c>
      <c r="DB25" s="362">
        <v>15.618185575707511</v>
      </c>
      <c r="DC25" s="360">
        <v>13.6111111111111</v>
      </c>
      <c r="DD25" s="358"/>
      <c r="DE25" s="359">
        <v>9.3015783084754666</v>
      </c>
      <c r="DF25" s="362">
        <v>12.72933494933269</v>
      </c>
      <c r="DG25" s="361">
        <v>29.274891774891781</v>
      </c>
      <c r="DH25" s="361">
        <v>35.9375</v>
      </c>
      <c r="DI25" s="359">
        <v>5.0610246522101114</v>
      </c>
      <c r="DJ25" s="362">
        <v>7.3923076335827691</v>
      </c>
      <c r="DK25" s="361">
        <v>37.5</v>
      </c>
      <c r="DL25" s="361">
        <v>0</v>
      </c>
      <c r="DM25" s="359">
        <v>4.1012994265741023</v>
      </c>
      <c r="DN25" s="365">
        <v>19.157010388240401</v>
      </c>
      <c r="DO25" s="358"/>
      <c r="DP25" s="358"/>
      <c r="DQ25" s="359">
        <v>3.0070494714981302</v>
      </c>
      <c r="DR25" s="362">
        <v>13.83401347659459</v>
      </c>
      <c r="DS25" s="361"/>
      <c r="DT25" s="360">
        <v>21.649831649831651</v>
      </c>
      <c r="DU25" s="359">
        <v>1.536635392545292</v>
      </c>
      <c r="DV25" s="362">
        <v>4.7228280237390017</v>
      </c>
      <c r="DW25" s="358"/>
      <c r="DX25" s="358"/>
      <c r="DY25" s="359">
        <v>5.7308496730014351</v>
      </c>
      <c r="DZ25" s="362">
        <v>9.7461344101150278</v>
      </c>
      <c r="EA25" s="360">
        <v>2.7777777777777768</v>
      </c>
      <c r="EB25" s="360">
        <v>3.125</v>
      </c>
      <c r="EC25" s="359">
        <v>10.48972598115947</v>
      </c>
      <c r="ED25" s="362">
        <v>26.476460507653719</v>
      </c>
      <c r="EE25" s="358"/>
      <c r="EF25" s="358"/>
      <c r="EG25" s="359">
        <v>3.1087795129206168</v>
      </c>
      <c r="EH25" s="362">
        <v>43.779904306220097</v>
      </c>
      <c r="EI25" s="358"/>
      <c r="EJ25" s="358"/>
      <c r="EK25" s="359">
        <v>0.95294760261380951</v>
      </c>
      <c r="EL25" s="362">
        <v>11.982114748810771</v>
      </c>
      <c r="EM25" s="358"/>
      <c r="EN25" s="358"/>
      <c r="EO25" s="359">
        <v>4.8240602808874096</v>
      </c>
      <c r="EP25" s="362">
        <v>15.568996546051119</v>
      </c>
      <c r="EQ25" s="358"/>
      <c r="ER25" s="358"/>
      <c r="ES25" s="359">
        <v>2.7009088693923662</v>
      </c>
      <c r="ET25" s="362">
        <v>12.079733053642441</v>
      </c>
      <c r="EU25" s="358"/>
      <c r="EV25" s="358"/>
      <c r="EW25" s="359">
        <v>5.1488851831595186</v>
      </c>
      <c r="EX25" s="363">
        <v>16.965775881521509</v>
      </c>
      <c r="EY25" s="358"/>
      <c r="EZ25" s="358">
        <v>4.7619047619047672</v>
      </c>
      <c r="FA25" s="359">
        <v>5.058273524853365</v>
      </c>
      <c r="FB25" s="362">
        <v>9.1544983677567835</v>
      </c>
      <c r="FC25" s="358">
        <v>0</v>
      </c>
      <c r="FD25" s="358">
        <v>0</v>
      </c>
      <c r="FE25" s="359">
        <v>5.6994932363269308</v>
      </c>
      <c r="FF25" s="362">
        <v>14.925577389791741</v>
      </c>
      <c r="FG25" s="358">
        <v>0</v>
      </c>
      <c r="FH25" s="358"/>
      <c r="FI25" s="359">
        <v>3.9449636932163732</v>
      </c>
      <c r="FJ25" s="362">
        <v>13.852943684007039</v>
      </c>
      <c r="FK25" s="358"/>
      <c r="FL25" s="358"/>
      <c r="FM25" s="359">
        <v>2.3922313777181961</v>
      </c>
      <c r="FN25" s="362">
        <v>9.7810803655925866</v>
      </c>
      <c r="FO25" s="358"/>
      <c r="FP25" s="358"/>
      <c r="FQ25" s="359">
        <v>1.188971518105266</v>
      </c>
      <c r="FR25" s="362">
        <v>10.57153022158324</v>
      </c>
      <c r="FS25" s="358"/>
      <c r="FT25" s="358"/>
      <c r="FU25" s="359">
        <v>2.1384116150317349</v>
      </c>
      <c r="FV25" s="362">
        <v>18.547564265367711</v>
      </c>
      <c r="FW25" s="358">
        <v>51.298701298701303</v>
      </c>
      <c r="FX25" s="358"/>
      <c r="FY25" s="359">
        <v>3.896431227299487</v>
      </c>
      <c r="FZ25" s="362">
        <v>30.600935961096891</v>
      </c>
      <c r="GA25" s="358">
        <v>0</v>
      </c>
      <c r="GB25" s="360">
        <v>26.213235294117641</v>
      </c>
      <c r="GC25" s="359">
        <v>6.7328591860341342</v>
      </c>
      <c r="GD25" s="362">
        <v>13.845612680799199</v>
      </c>
      <c r="GE25" s="358"/>
      <c r="GF25" s="358"/>
      <c r="GG25" s="359">
        <v>2.0806972963954262</v>
      </c>
      <c r="GH25" s="362">
        <v>5.131226821832664</v>
      </c>
      <c r="GI25" s="358">
        <v>25.641025641025639</v>
      </c>
      <c r="GJ25" s="358"/>
      <c r="GK25" s="359">
        <v>3.657771659425856</v>
      </c>
      <c r="GL25" s="362"/>
      <c r="GM25" s="358"/>
      <c r="GN25" s="358"/>
      <c r="GO25" s="359">
        <v>3.2952983561387978</v>
      </c>
      <c r="GP25" s="362">
        <v>9.8424090084112894</v>
      </c>
      <c r="GQ25" s="358"/>
      <c r="GR25" s="358"/>
      <c r="GS25" s="359">
        <v>3.5254624895615412</v>
      </c>
      <c r="GT25" s="362"/>
      <c r="GU25" s="360">
        <v>46.511627906976749</v>
      </c>
      <c r="GV25" s="358"/>
      <c r="GW25" s="359">
        <v>3.3440935174720789</v>
      </c>
    </row>
    <row r="26" spans="1:205" s="286" customFormat="1">
      <c r="A26" s="298" t="s">
        <v>22</v>
      </c>
      <c r="B26" s="255">
        <v>107</v>
      </c>
      <c r="C26" s="256">
        <v>106</v>
      </c>
      <c r="D26" s="256">
        <v>109</v>
      </c>
      <c r="E26" s="257">
        <v>82</v>
      </c>
      <c r="F26" s="258">
        <v>80</v>
      </c>
      <c r="G26" s="256">
        <v>74</v>
      </c>
      <c r="H26" s="256">
        <v>82</v>
      </c>
      <c r="I26" s="259">
        <v>67</v>
      </c>
      <c r="J26" s="255">
        <v>56</v>
      </c>
      <c r="K26" s="256">
        <v>64</v>
      </c>
      <c r="L26" s="256">
        <v>99</v>
      </c>
      <c r="M26" s="257">
        <v>59</v>
      </c>
      <c r="N26" s="258">
        <v>45</v>
      </c>
      <c r="O26" s="256">
        <v>88</v>
      </c>
      <c r="P26" s="256">
        <v>67</v>
      </c>
      <c r="Q26" s="257">
        <v>37</v>
      </c>
      <c r="R26" s="258">
        <v>32</v>
      </c>
      <c r="S26" s="256">
        <v>39</v>
      </c>
      <c r="T26" s="256">
        <v>42</v>
      </c>
      <c r="U26" s="259">
        <v>36</v>
      </c>
      <c r="V26" s="366">
        <v>61</v>
      </c>
      <c r="W26" s="367">
        <v>81</v>
      </c>
      <c r="X26" s="367">
        <v>63</v>
      </c>
      <c r="Y26" s="368">
        <v>51</v>
      </c>
      <c r="Z26" s="366">
        <v>26</v>
      </c>
      <c r="AA26" s="367">
        <v>33</v>
      </c>
      <c r="AB26" s="367">
        <v>28</v>
      </c>
      <c r="AC26" s="368">
        <v>29</v>
      </c>
      <c r="AD26" s="366">
        <v>22</v>
      </c>
      <c r="AE26" s="367">
        <v>23</v>
      </c>
      <c r="AF26" s="367">
        <v>23</v>
      </c>
      <c r="AG26" s="368">
        <v>24</v>
      </c>
      <c r="AH26" s="366">
        <v>27</v>
      </c>
      <c r="AI26" s="367">
        <v>29</v>
      </c>
      <c r="AJ26" s="367">
        <v>30</v>
      </c>
      <c r="AK26" s="368">
        <v>30</v>
      </c>
      <c r="AL26" s="366">
        <v>20</v>
      </c>
      <c r="AM26" s="367">
        <v>22</v>
      </c>
      <c r="AN26" s="367">
        <v>22</v>
      </c>
      <c r="AO26" s="368">
        <v>23</v>
      </c>
      <c r="AP26" s="366">
        <v>42</v>
      </c>
      <c r="AQ26" s="367">
        <v>88</v>
      </c>
      <c r="AR26" s="373">
        <v>47</v>
      </c>
      <c r="AS26" s="368">
        <v>49</v>
      </c>
      <c r="AT26" s="366">
        <v>28</v>
      </c>
      <c r="AU26" s="367">
        <v>22</v>
      </c>
      <c r="AV26" s="367">
        <v>30</v>
      </c>
      <c r="AW26" s="368">
        <v>30</v>
      </c>
      <c r="AX26" s="366">
        <v>62</v>
      </c>
      <c r="AY26" s="367">
        <v>69</v>
      </c>
      <c r="AZ26" s="367">
        <v>90</v>
      </c>
      <c r="BA26" s="368">
        <v>57</v>
      </c>
      <c r="BB26" s="366">
        <v>19</v>
      </c>
      <c r="BC26" s="367">
        <v>30</v>
      </c>
      <c r="BD26" s="367">
        <v>20</v>
      </c>
      <c r="BE26" s="368">
        <v>14</v>
      </c>
      <c r="BF26" s="366">
        <v>47</v>
      </c>
      <c r="BG26" s="367">
        <v>59</v>
      </c>
      <c r="BH26" s="367">
        <v>53</v>
      </c>
      <c r="BI26" s="368">
        <v>52</v>
      </c>
      <c r="BJ26" s="366">
        <v>63</v>
      </c>
      <c r="BK26" s="367">
        <v>75</v>
      </c>
      <c r="BL26" s="367">
        <v>70</v>
      </c>
      <c r="BM26" s="368">
        <v>70</v>
      </c>
      <c r="BN26" s="366">
        <v>34</v>
      </c>
      <c r="BO26" s="431">
        <v>107</v>
      </c>
      <c r="BP26" s="367">
        <v>49</v>
      </c>
      <c r="BQ26" s="368">
        <v>27</v>
      </c>
      <c r="BR26" s="366">
        <v>14</v>
      </c>
      <c r="BS26" s="367">
        <v>15</v>
      </c>
      <c r="BT26" s="367">
        <v>15</v>
      </c>
      <c r="BU26" s="368">
        <v>15</v>
      </c>
      <c r="BV26" s="366">
        <v>26</v>
      </c>
      <c r="BW26" s="367">
        <v>28</v>
      </c>
      <c r="BX26" s="367">
        <v>27</v>
      </c>
      <c r="BY26" s="368">
        <v>28</v>
      </c>
      <c r="BZ26" s="366">
        <v>27</v>
      </c>
      <c r="CA26" s="367">
        <v>46</v>
      </c>
      <c r="CB26" s="367">
        <v>38</v>
      </c>
      <c r="CC26" s="368">
        <v>32</v>
      </c>
      <c r="CD26" s="366">
        <v>35</v>
      </c>
      <c r="CE26" s="373">
        <v>10</v>
      </c>
      <c r="CF26" s="367">
        <v>55</v>
      </c>
      <c r="CG26" s="368">
        <v>27</v>
      </c>
      <c r="CH26" s="366">
        <v>27</v>
      </c>
      <c r="CI26" s="367">
        <v>30</v>
      </c>
      <c r="CJ26" s="367">
        <v>29</v>
      </c>
      <c r="CK26" s="368">
        <v>31</v>
      </c>
      <c r="CL26" s="366">
        <v>17</v>
      </c>
      <c r="CM26" s="367">
        <v>19</v>
      </c>
      <c r="CN26" s="367">
        <v>18</v>
      </c>
      <c r="CO26" s="368">
        <v>19</v>
      </c>
      <c r="CP26" s="366">
        <v>31</v>
      </c>
      <c r="CQ26" s="367">
        <v>33</v>
      </c>
      <c r="CR26" s="367">
        <v>34</v>
      </c>
      <c r="CS26" s="368">
        <v>35</v>
      </c>
      <c r="CT26" s="366">
        <v>19</v>
      </c>
      <c r="CU26" s="367">
        <v>21</v>
      </c>
      <c r="CV26" s="367">
        <v>20</v>
      </c>
      <c r="CW26" s="368">
        <v>21</v>
      </c>
      <c r="CX26" s="366">
        <v>27</v>
      </c>
      <c r="CY26" s="367">
        <v>30</v>
      </c>
      <c r="CZ26" s="367">
        <v>30</v>
      </c>
      <c r="DA26" s="368">
        <v>31</v>
      </c>
      <c r="DB26" s="366">
        <v>36</v>
      </c>
      <c r="DC26" s="367">
        <v>57</v>
      </c>
      <c r="DD26" s="367">
        <v>42</v>
      </c>
      <c r="DE26" s="368">
        <v>30</v>
      </c>
      <c r="DF26" s="366">
        <v>60</v>
      </c>
      <c r="DG26" s="367">
        <v>68</v>
      </c>
      <c r="DH26" s="367">
        <v>107</v>
      </c>
      <c r="DI26" s="368">
        <v>114</v>
      </c>
      <c r="DJ26" s="366">
        <v>46</v>
      </c>
      <c r="DK26" s="367">
        <v>67</v>
      </c>
      <c r="DL26" s="367">
        <v>48</v>
      </c>
      <c r="DM26" s="368">
        <v>52</v>
      </c>
      <c r="DN26" s="366">
        <v>26</v>
      </c>
      <c r="DO26" s="367">
        <v>23</v>
      </c>
      <c r="DP26" s="367">
        <v>30</v>
      </c>
      <c r="DQ26" s="368">
        <v>11</v>
      </c>
      <c r="DR26" s="366">
        <v>45</v>
      </c>
      <c r="DS26" s="367">
        <v>50</v>
      </c>
      <c r="DT26" s="367">
        <v>68</v>
      </c>
      <c r="DU26" s="368">
        <v>47</v>
      </c>
      <c r="DV26" s="366">
        <v>37</v>
      </c>
      <c r="DW26" s="367">
        <v>82</v>
      </c>
      <c r="DX26" s="367">
        <v>42</v>
      </c>
      <c r="DY26" s="368">
        <v>31</v>
      </c>
      <c r="DZ26" s="366">
        <v>59</v>
      </c>
      <c r="EA26" s="367">
        <v>133</v>
      </c>
      <c r="EB26" s="367">
        <v>78</v>
      </c>
      <c r="EC26" s="368">
        <v>46</v>
      </c>
      <c r="ED26" s="366">
        <v>4</v>
      </c>
      <c r="EE26" s="367">
        <v>4</v>
      </c>
      <c r="EF26" s="367">
        <v>5</v>
      </c>
      <c r="EG26" s="368">
        <v>3</v>
      </c>
      <c r="EH26" s="366">
        <v>18</v>
      </c>
      <c r="EI26" s="367">
        <v>24</v>
      </c>
      <c r="EJ26" s="367">
        <v>20</v>
      </c>
      <c r="EK26" s="368">
        <v>21</v>
      </c>
      <c r="EL26" s="366">
        <v>9</v>
      </c>
      <c r="EM26" s="373">
        <v>10</v>
      </c>
      <c r="EN26" s="367">
        <v>12</v>
      </c>
      <c r="EO26" s="368">
        <v>9</v>
      </c>
      <c r="EP26" s="366">
        <v>40</v>
      </c>
      <c r="EQ26" s="367">
        <v>37</v>
      </c>
      <c r="ER26" s="367">
        <v>104</v>
      </c>
      <c r="ES26" s="368">
        <v>46</v>
      </c>
      <c r="ET26" s="366">
        <v>12</v>
      </c>
      <c r="EU26" s="367">
        <v>1</v>
      </c>
      <c r="EV26" s="367">
        <v>12</v>
      </c>
      <c r="EW26" s="368">
        <v>10</v>
      </c>
      <c r="EX26" s="366">
        <v>17</v>
      </c>
      <c r="EY26" s="367">
        <v>29</v>
      </c>
      <c r="EZ26" s="367">
        <v>19</v>
      </c>
      <c r="FA26" s="368">
        <v>16</v>
      </c>
      <c r="FB26" s="366">
        <v>104</v>
      </c>
      <c r="FC26" s="367">
        <v>400</v>
      </c>
      <c r="FD26" s="367">
        <v>137</v>
      </c>
      <c r="FE26" s="368">
        <v>86</v>
      </c>
      <c r="FF26" s="366">
        <v>29</v>
      </c>
      <c r="FG26" s="367">
        <v>32</v>
      </c>
      <c r="FH26" s="367">
        <v>33</v>
      </c>
      <c r="FI26" s="368">
        <v>33</v>
      </c>
      <c r="FJ26" s="366">
        <v>23</v>
      </c>
      <c r="FK26" s="367">
        <v>26</v>
      </c>
      <c r="FL26" s="367">
        <v>25</v>
      </c>
      <c r="FM26" s="368">
        <v>26</v>
      </c>
      <c r="FN26" s="366">
        <v>15</v>
      </c>
      <c r="FO26" s="367">
        <v>16</v>
      </c>
      <c r="FP26" s="367">
        <v>17</v>
      </c>
      <c r="FQ26" s="368">
        <v>17</v>
      </c>
      <c r="FR26" s="366">
        <v>8</v>
      </c>
      <c r="FS26" s="367">
        <v>9</v>
      </c>
      <c r="FT26" s="367">
        <v>8</v>
      </c>
      <c r="FU26" s="368">
        <v>9</v>
      </c>
      <c r="FV26" s="366">
        <v>26</v>
      </c>
      <c r="FW26" s="367">
        <v>26</v>
      </c>
      <c r="FX26" s="367">
        <v>31</v>
      </c>
      <c r="FY26" s="368">
        <v>26</v>
      </c>
      <c r="FZ26" s="366">
        <v>40</v>
      </c>
      <c r="GA26" s="367">
        <v>44</v>
      </c>
      <c r="GB26" s="367">
        <v>46</v>
      </c>
      <c r="GC26" s="368">
        <v>45</v>
      </c>
      <c r="GD26" s="366">
        <v>40</v>
      </c>
      <c r="GE26" s="367">
        <v>45</v>
      </c>
      <c r="GF26" s="367">
        <v>45</v>
      </c>
      <c r="GG26" s="368">
        <v>48</v>
      </c>
      <c r="GH26" s="366">
        <v>41</v>
      </c>
      <c r="GI26" s="367">
        <v>40</v>
      </c>
      <c r="GJ26" s="367">
        <v>40</v>
      </c>
      <c r="GK26" s="368">
        <v>71</v>
      </c>
      <c r="GL26" s="366">
        <v>40</v>
      </c>
      <c r="GM26" s="367">
        <v>45</v>
      </c>
      <c r="GN26" s="367">
        <v>45</v>
      </c>
      <c r="GO26" s="368">
        <v>46</v>
      </c>
      <c r="GP26" s="366">
        <v>31</v>
      </c>
      <c r="GQ26" s="367">
        <v>36</v>
      </c>
      <c r="GR26" s="367">
        <v>61</v>
      </c>
      <c r="GS26" s="368">
        <v>35</v>
      </c>
      <c r="GT26" s="366">
        <v>9</v>
      </c>
      <c r="GU26" s="367">
        <v>10</v>
      </c>
      <c r="GV26" s="367">
        <v>10</v>
      </c>
      <c r="GW26" s="368">
        <v>10</v>
      </c>
    </row>
    <row r="27" spans="1:205" s="341" customFormat="1">
      <c r="A27" s="349" t="s">
        <v>23</v>
      </c>
      <c r="B27" s="350">
        <v>14163.33837658941</v>
      </c>
      <c r="C27" s="351">
        <v>19934.18531042472</v>
      </c>
      <c r="D27" s="351">
        <v>16917.619785181789</v>
      </c>
      <c r="E27" s="355">
        <v>3326.0043552836551</v>
      </c>
      <c r="F27" s="356">
        <v>17043.1544784486</v>
      </c>
      <c r="G27" s="351">
        <v>16897.25026166423</v>
      </c>
      <c r="H27" s="351">
        <v>15771.10319497829</v>
      </c>
      <c r="I27" s="352">
        <v>5625.928354707914</v>
      </c>
      <c r="J27" s="350">
        <v>9576.923977003953</v>
      </c>
      <c r="K27" s="351">
        <v>7538.0880812655369</v>
      </c>
      <c r="L27" s="351">
        <v>5606.9632414631897</v>
      </c>
      <c r="M27" s="355">
        <v>3672.6034723829939</v>
      </c>
      <c r="N27" s="356">
        <v>10594.31312812744</v>
      </c>
      <c r="O27" s="351">
        <v>5151.5537941392513</v>
      </c>
      <c r="P27" s="351">
        <v>7728.7014690500964</v>
      </c>
      <c r="Q27" s="355">
        <v>4441.959191047591</v>
      </c>
      <c r="R27" s="356">
        <v>11718.282161578931</v>
      </c>
      <c r="S27" s="351">
        <v>12034.23082741605</v>
      </c>
      <c r="T27" s="351">
        <v>10420.135695015601</v>
      </c>
      <c r="U27" s="352">
        <v>6121.6637755289039</v>
      </c>
      <c r="V27" s="362">
        <v>15500.79838928792</v>
      </c>
      <c r="W27" s="428">
        <v>9908.294190325023</v>
      </c>
      <c r="X27" s="429">
        <v>14414.06184816675</v>
      </c>
      <c r="Y27" s="430">
        <v>5904.4187603495693</v>
      </c>
      <c r="Z27" s="362">
        <v>17725.937616915719</v>
      </c>
      <c r="AA27" s="429">
        <v>11169.819528828901</v>
      </c>
      <c r="AB27" s="429">
        <v>19099.19278940625</v>
      </c>
      <c r="AC27" s="430">
        <v>6246.5641467253827</v>
      </c>
      <c r="AD27" s="362">
        <v>15469.08727117868</v>
      </c>
      <c r="AE27" s="429">
        <v>26994.74338172538</v>
      </c>
      <c r="AF27" s="429">
        <v>17273.37940195452</v>
      </c>
      <c r="AG27" s="430">
        <v>6665.627065637801</v>
      </c>
      <c r="AH27" s="362">
        <v>14656.480341269649</v>
      </c>
      <c r="AI27" s="429">
        <v>27538.22983107148</v>
      </c>
      <c r="AJ27" s="429">
        <v>15387.061025695069</v>
      </c>
      <c r="AK27" s="430">
        <v>6263.2231987459554</v>
      </c>
      <c r="AL27" s="362">
        <v>13844.378037404251</v>
      </c>
      <c r="AM27" s="429">
        <v>21363.495330576981</v>
      </c>
      <c r="AN27" s="429">
        <v>16421.467747085611</v>
      </c>
      <c r="AO27" s="430">
        <v>6367.2581216776089</v>
      </c>
      <c r="AP27" s="362">
        <v>15375.49921997731</v>
      </c>
      <c r="AQ27" s="429">
        <v>15897.335865694829</v>
      </c>
      <c r="AR27" s="431">
        <v>1.9136241730734839E-2</v>
      </c>
      <c r="AS27" s="430">
        <v>6584.3478345379353</v>
      </c>
      <c r="AT27" s="362">
        <v>15045.11740077126</v>
      </c>
      <c r="AU27" s="429">
        <v>28870.20291304485</v>
      </c>
      <c r="AV27" s="429">
        <v>16161.044128352351</v>
      </c>
      <c r="AW27" s="430">
        <v>6945.4910502541024</v>
      </c>
      <c r="AX27" s="362">
        <v>11417.049564609741</v>
      </c>
      <c r="AY27" s="429">
        <v>9586.6239477772542</v>
      </c>
      <c r="AZ27" s="429">
        <v>8955.3813410190214</v>
      </c>
      <c r="BA27" s="430">
        <v>5656.6039877410203</v>
      </c>
      <c r="BB27" s="362">
        <v>13844.591606223459</v>
      </c>
      <c r="BC27" s="429">
        <v>11160.46327320514</v>
      </c>
      <c r="BD27" s="429">
        <v>13516.53738562475</v>
      </c>
      <c r="BE27" s="430">
        <v>6262.8010681112964</v>
      </c>
      <c r="BF27" s="362">
        <v>16901.566386195969</v>
      </c>
      <c r="BG27" s="429">
        <v>7999.3286344715034</v>
      </c>
      <c r="BH27" s="429">
        <v>17768.792599745721</v>
      </c>
      <c r="BI27" s="430">
        <v>5236.2212077992408</v>
      </c>
      <c r="BJ27" s="362">
        <v>15084.15648147898</v>
      </c>
      <c r="BK27" s="429">
        <v>17228.523360517651</v>
      </c>
      <c r="BL27" s="429">
        <v>15928.308917973271</v>
      </c>
      <c r="BM27" s="430">
        <v>6169.4463654090459</v>
      </c>
      <c r="BN27" s="362">
        <v>11298.29210101721</v>
      </c>
      <c r="BO27" s="431">
        <v>1173.356591530184</v>
      </c>
      <c r="BP27" s="429">
        <v>7231.7368231658411</v>
      </c>
      <c r="BQ27" s="430">
        <v>4540.3080154273293</v>
      </c>
      <c r="BR27" s="362">
        <v>16565.234408430351</v>
      </c>
      <c r="BS27" s="429">
        <v>23901.232832100261</v>
      </c>
      <c r="BT27" s="429">
        <v>12794.548870885579</v>
      </c>
      <c r="BU27" s="430">
        <v>8584.5562693060529</v>
      </c>
      <c r="BV27" s="362">
        <v>18736.282948234079</v>
      </c>
      <c r="BW27" s="429">
        <v>14210.994677372009</v>
      </c>
      <c r="BX27" s="429">
        <v>5870.2824560056106</v>
      </c>
      <c r="BY27" s="430">
        <v>6934.6677301893633</v>
      </c>
      <c r="BZ27" s="362">
        <v>10381.988736594731</v>
      </c>
      <c r="CA27" s="429">
        <v>18530.535137090301</v>
      </c>
      <c r="CB27" s="429">
        <v>10099.32738915604</v>
      </c>
      <c r="CC27" s="430">
        <v>6326.4056743743113</v>
      </c>
      <c r="CD27" s="362">
        <v>9253.4580892066515</v>
      </c>
      <c r="CE27" s="431">
        <v>1326.518091587036</v>
      </c>
      <c r="CF27" s="429">
        <v>6354.7407580945865</v>
      </c>
      <c r="CG27" s="430">
        <v>3815.4387899718181</v>
      </c>
      <c r="CH27" s="362">
        <v>14324.007161624901</v>
      </c>
      <c r="CI27" s="429">
        <v>10920.15636849331</v>
      </c>
      <c r="CJ27" s="429">
        <v>16648.206572402549</v>
      </c>
      <c r="CK27" s="430">
        <v>5103.4749984737073</v>
      </c>
      <c r="CL27" s="362">
        <v>18676.32560735791</v>
      </c>
      <c r="CM27" s="429">
        <v>26932.26413263936</v>
      </c>
      <c r="CN27" s="429">
        <v>18203.09825534694</v>
      </c>
      <c r="CO27" s="430">
        <v>7021.9598807912416</v>
      </c>
      <c r="CP27" s="362">
        <v>14002.93976488384</v>
      </c>
      <c r="CQ27" s="429">
        <v>21459.570059670641</v>
      </c>
      <c r="CR27" s="429">
        <v>10379.885196330761</v>
      </c>
      <c r="CS27" s="430">
        <v>5879.8473716141934</v>
      </c>
      <c r="CT27" s="362">
        <v>14539.965402581111</v>
      </c>
      <c r="CU27" s="429">
        <v>22241.471626271719</v>
      </c>
      <c r="CV27" s="429">
        <v>18614.724319538662</v>
      </c>
      <c r="CW27" s="430">
        <v>7586.2192223700531</v>
      </c>
      <c r="CX27" s="362">
        <v>15711.619207028511</v>
      </c>
      <c r="CY27" s="429">
        <v>24377.447523368752</v>
      </c>
      <c r="CZ27" s="429">
        <v>16253.69373881319</v>
      </c>
      <c r="DA27" s="430">
        <v>7981.4987754167996</v>
      </c>
      <c r="DB27" s="362">
        <v>14079.391289070971</v>
      </c>
      <c r="DC27" s="429">
        <v>7004.5846678260359</v>
      </c>
      <c r="DD27" s="429">
        <v>10449.592607262301</v>
      </c>
      <c r="DE27" s="430">
        <v>5269.1584491901222</v>
      </c>
      <c r="DF27" s="362">
        <v>8731.3148141689926</v>
      </c>
      <c r="DG27" s="429">
        <v>10374.26343075108</v>
      </c>
      <c r="DH27" s="429">
        <v>8156.7384964773491</v>
      </c>
      <c r="DI27" s="430">
        <v>1372.3278538813749</v>
      </c>
      <c r="DJ27" s="362">
        <v>12355.93534855024</v>
      </c>
      <c r="DK27" s="429">
        <v>28107.52348169488</v>
      </c>
      <c r="DL27" s="429">
        <v>17211.625588723269</v>
      </c>
      <c r="DM27" s="430">
        <v>5626.8387493890023</v>
      </c>
      <c r="DN27" s="362">
        <v>14022.567117960691</v>
      </c>
      <c r="DO27" s="429">
        <v>16068.721393315531</v>
      </c>
      <c r="DP27" s="429">
        <v>12576.72515849402</v>
      </c>
      <c r="DQ27" s="430">
        <v>6937.907650841069</v>
      </c>
      <c r="DR27" s="362">
        <v>8227.7871615856384</v>
      </c>
      <c r="DS27" s="429">
        <v>6771.7646037828699</v>
      </c>
      <c r="DT27" s="429">
        <v>5228.968585647377</v>
      </c>
      <c r="DU27" s="430">
        <v>4859.3034447384407</v>
      </c>
      <c r="DV27" s="362">
        <v>10395.96599197364</v>
      </c>
      <c r="DW27" s="429">
        <v>4974.816781694587</v>
      </c>
      <c r="DX27" s="429">
        <v>11726.28833737662</v>
      </c>
      <c r="DY27" s="430">
        <v>4291.5376704783112</v>
      </c>
      <c r="DZ27" s="363">
        <v>1958.420005751678</v>
      </c>
      <c r="EA27" s="429">
        <v>2985.5776765105711</v>
      </c>
      <c r="EB27" s="429">
        <v>8614.1808022625755</v>
      </c>
      <c r="EC27" s="430">
        <v>1476.408559073255</v>
      </c>
      <c r="ED27" s="362">
        <v>12994.414482397109</v>
      </c>
      <c r="EE27" s="429">
        <v>3427.2566000200009</v>
      </c>
      <c r="EF27" s="429">
        <v>7700.9741531991112</v>
      </c>
      <c r="EG27" s="430">
        <v>3863.859682819409</v>
      </c>
      <c r="EH27" s="362">
        <v>20411.063967047161</v>
      </c>
      <c r="EI27" s="429">
        <v>29133.75244443279</v>
      </c>
      <c r="EJ27" s="429">
        <v>23800.487881349869</v>
      </c>
      <c r="EK27" s="430">
        <v>6995.8257870056696</v>
      </c>
      <c r="EL27" s="362">
        <v>11012.400847557559</v>
      </c>
      <c r="EM27" s="431">
        <v>43.792607095719092</v>
      </c>
      <c r="EN27" s="429">
        <v>6712.7452246497296</v>
      </c>
      <c r="EO27" s="430">
        <v>5312.4195842070767</v>
      </c>
      <c r="EP27" s="362">
        <v>11297.11441936441</v>
      </c>
      <c r="EQ27" s="429">
        <v>15431.912022019869</v>
      </c>
      <c r="ER27" s="429">
        <v>4631.4497060998101</v>
      </c>
      <c r="ES27" s="430">
        <v>5083.4704010021451</v>
      </c>
      <c r="ET27" s="362">
        <v>8323.5277825158773</v>
      </c>
      <c r="EU27" s="429">
        <v>7022.21</v>
      </c>
      <c r="EV27" s="429">
        <v>7326.8579009101604</v>
      </c>
      <c r="EW27" s="430">
        <v>4783.2002942109466</v>
      </c>
      <c r="EX27" s="362">
        <v>7704.5690657336627</v>
      </c>
      <c r="EY27" s="429">
        <v>11130.40840185112</v>
      </c>
      <c r="EZ27" s="429">
        <v>7617.0753736491924</v>
      </c>
      <c r="FA27" s="430">
        <v>5902.2859249730491</v>
      </c>
      <c r="FB27" s="362">
        <v>7221.6284338903024</v>
      </c>
      <c r="FC27" s="429">
        <v>1151.139929795042</v>
      </c>
      <c r="FD27" s="429">
        <v>11886.48926877003</v>
      </c>
      <c r="FE27" s="430">
        <v>4066.4952671275282</v>
      </c>
      <c r="FF27" s="362">
        <v>14320.62744988649</v>
      </c>
      <c r="FG27" s="429">
        <v>7403.8169164136289</v>
      </c>
      <c r="FH27" s="429">
        <v>14228.17660213711</v>
      </c>
      <c r="FI27" s="430">
        <v>5317.9918600934179</v>
      </c>
      <c r="FJ27" s="362">
        <v>14854.85938082241</v>
      </c>
      <c r="FK27" s="429">
        <v>9772.4977652847574</v>
      </c>
      <c r="FL27" s="429">
        <v>11856.595972929599</v>
      </c>
      <c r="FM27" s="430">
        <v>6889.3597907516823</v>
      </c>
      <c r="FN27" s="362">
        <v>16650.61197084541</v>
      </c>
      <c r="FO27" s="429">
        <v>27551.952737279811</v>
      </c>
      <c r="FP27" s="429">
        <v>15135.608200149791</v>
      </c>
      <c r="FQ27" s="430">
        <v>6490.513850544864</v>
      </c>
      <c r="FR27" s="362">
        <v>12144.532760203199</v>
      </c>
      <c r="FS27" s="429">
        <v>9754.0741065378425</v>
      </c>
      <c r="FT27" s="429">
        <v>19210.178910929</v>
      </c>
      <c r="FU27" s="430">
        <v>7520.8713464006059</v>
      </c>
      <c r="FV27" s="362">
        <v>15088.918079226931</v>
      </c>
      <c r="FW27" s="429">
        <v>12662.356986150089</v>
      </c>
      <c r="FX27" s="429">
        <v>15293.52639955568</v>
      </c>
      <c r="FY27" s="430">
        <v>6253.7597669600409</v>
      </c>
      <c r="FZ27" s="362">
        <v>19853.00296958553</v>
      </c>
      <c r="GA27" s="429">
        <v>24223.72967589735</v>
      </c>
      <c r="GB27" s="429">
        <v>7.7110370610840959E-2</v>
      </c>
      <c r="GC27" s="430">
        <v>7355.7570577484375</v>
      </c>
      <c r="GD27" s="362">
        <v>24569.750355767748</v>
      </c>
      <c r="GE27" s="429">
        <v>27300.955074262631</v>
      </c>
      <c r="GF27" s="429">
        <v>25332.681319150812</v>
      </c>
      <c r="GG27" s="430">
        <v>5721.7251114688634</v>
      </c>
      <c r="GH27" s="362">
        <v>14717.702826332639</v>
      </c>
      <c r="GI27" s="429">
        <v>20681.607299484931</v>
      </c>
      <c r="GJ27" s="429">
        <v>35543.354165155091</v>
      </c>
      <c r="GK27" s="430">
        <v>2261.752190591194</v>
      </c>
      <c r="GL27" s="362">
        <v>27883.625129109871</v>
      </c>
      <c r="GM27" s="429">
        <v>24914.52905601744</v>
      </c>
      <c r="GN27" s="429">
        <v>27200.938466909469</v>
      </c>
      <c r="GO27" s="430">
        <v>5695.1081235463771</v>
      </c>
      <c r="GP27" s="362">
        <v>3370.5106210383819</v>
      </c>
      <c r="GQ27" s="429">
        <v>878.81997675879825</v>
      </c>
      <c r="GR27" s="429">
        <v>6.9814209185076609E-2</v>
      </c>
      <c r="GS27" s="430">
        <v>3862.264566947691</v>
      </c>
      <c r="GT27" s="362">
        <v>21307.718616222312</v>
      </c>
      <c r="GU27" s="429">
        <v>6117.6358842656027</v>
      </c>
      <c r="GV27" s="429">
        <v>26648.065338560431</v>
      </c>
      <c r="GW27" s="430">
        <v>6416.9354731385083</v>
      </c>
    </row>
    <row r="28" spans="1:205" s="341" customFormat="1">
      <c r="A28" s="349" t="s">
        <v>24</v>
      </c>
      <c r="B28" s="350">
        <v>107</v>
      </c>
      <c r="C28" s="351">
        <v>106</v>
      </c>
      <c r="D28" s="351">
        <v>109</v>
      </c>
      <c r="E28" s="355">
        <v>82</v>
      </c>
      <c r="F28" s="356">
        <v>80</v>
      </c>
      <c r="G28" s="351">
        <v>73</v>
      </c>
      <c r="H28" s="351">
        <v>82</v>
      </c>
      <c r="I28" s="352">
        <v>67</v>
      </c>
      <c r="J28" s="350">
        <v>56</v>
      </c>
      <c r="K28" s="351">
        <v>64</v>
      </c>
      <c r="L28" s="351">
        <v>99</v>
      </c>
      <c r="M28" s="355">
        <v>59</v>
      </c>
      <c r="N28" s="356">
        <v>45</v>
      </c>
      <c r="O28" s="351">
        <v>88</v>
      </c>
      <c r="P28" s="351">
        <v>67</v>
      </c>
      <c r="Q28" s="355">
        <v>37</v>
      </c>
      <c r="R28" s="356">
        <v>32</v>
      </c>
      <c r="S28" s="351">
        <v>39</v>
      </c>
      <c r="T28" s="351">
        <v>42</v>
      </c>
      <c r="U28" s="352">
        <v>36</v>
      </c>
      <c r="V28" s="362">
        <v>61</v>
      </c>
      <c r="W28" s="429">
        <v>81</v>
      </c>
      <c r="X28" s="429">
        <v>63</v>
      </c>
      <c r="Y28" s="430">
        <v>51</v>
      </c>
      <c r="Z28" s="362">
        <v>26</v>
      </c>
      <c r="AA28" s="429">
        <v>33</v>
      </c>
      <c r="AB28" s="429">
        <v>28</v>
      </c>
      <c r="AC28" s="430">
        <v>29</v>
      </c>
      <c r="AD28" s="362">
        <v>22</v>
      </c>
      <c r="AE28" s="429">
        <v>23</v>
      </c>
      <c r="AF28" s="429">
        <v>23</v>
      </c>
      <c r="AG28" s="430">
        <v>24</v>
      </c>
      <c r="AH28" s="362">
        <v>27</v>
      </c>
      <c r="AI28" s="429">
        <v>29</v>
      </c>
      <c r="AJ28" s="429">
        <v>30</v>
      </c>
      <c r="AK28" s="430">
        <v>30</v>
      </c>
      <c r="AL28" s="362">
        <v>20</v>
      </c>
      <c r="AM28" s="429">
        <v>22</v>
      </c>
      <c r="AN28" s="429">
        <v>22</v>
      </c>
      <c r="AO28" s="430">
        <v>23</v>
      </c>
      <c r="AP28" s="362">
        <v>42</v>
      </c>
      <c r="AQ28" s="429">
        <v>88</v>
      </c>
      <c r="AR28" s="431">
        <v>47</v>
      </c>
      <c r="AS28" s="430">
        <v>49</v>
      </c>
      <c r="AT28" s="362">
        <v>28</v>
      </c>
      <c r="AU28" s="429">
        <v>22</v>
      </c>
      <c r="AV28" s="429">
        <v>30</v>
      </c>
      <c r="AW28" s="430">
        <v>30</v>
      </c>
      <c r="AX28" s="362">
        <v>62</v>
      </c>
      <c r="AY28" s="429">
        <v>69</v>
      </c>
      <c r="AZ28" s="429">
        <v>90</v>
      </c>
      <c r="BA28" s="430">
        <v>57</v>
      </c>
      <c r="BB28" s="362">
        <v>19</v>
      </c>
      <c r="BC28" s="429">
        <v>30</v>
      </c>
      <c r="BD28" s="429">
        <v>20</v>
      </c>
      <c r="BE28" s="430">
        <v>14</v>
      </c>
      <c r="BF28" s="362">
        <v>47</v>
      </c>
      <c r="BG28" s="429">
        <v>59</v>
      </c>
      <c r="BH28" s="429">
        <v>53</v>
      </c>
      <c r="BI28" s="430">
        <v>52</v>
      </c>
      <c r="BJ28" s="362">
        <v>63</v>
      </c>
      <c r="BK28" s="429">
        <v>75</v>
      </c>
      <c r="BL28" s="429">
        <v>70</v>
      </c>
      <c r="BM28" s="430">
        <v>70</v>
      </c>
      <c r="BN28" s="362">
        <v>34</v>
      </c>
      <c r="BO28" s="431">
        <v>107</v>
      </c>
      <c r="BP28" s="429">
        <v>49</v>
      </c>
      <c r="BQ28" s="430">
        <v>27</v>
      </c>
      <c r="BR28" s="362">
        <v>14</v>
      </c>
      <c r="BS28" s="429">
        <v>15</v>
      </c>
      <c r="BT28" s="429">
        <v>15</v>
      </c>
      <c r="BU28" s="430">
        <v>15</v>
      </c>
      <c r="BV28" s="362">
        <v>26</v>
      </c>
      <c r="BW28" s="429">
        <v>28</v>
      </c>
      <c r="BX28" s="429">
        <v>27</v>
      </c>
      <c r="BY28" s="430">
        <v>28</v>
      </c>
      <c r="BZ28" s="362">
        <v>27</v>
      </c>
      <c r="CA28" s="429">
        <v>46</v>
      </c>
      <c r="CB28" s="429">
        <v>38</v>
      </c>
      <c r="CC28" s="430">
        <v>32</v>
      </c>
      <c r="CD28" s="362">
        <v>35</v>
      </c>
      <c r="CE28" s="431">
        <v>10</v>
      </c>
      <c r="CF28" s="429">
        <v>55</v>
      </c>
      <c r="CG28" s="430">
        <v>27</v>
      </c>
      <c r="CH28" s="362">
        <v>27</v>
      </c>
      <c r="CI28" s="429">
        <v>30</v>
      </c>
      <c r="CJ28" s="429">
        <v>29</v>
      </c>
      <c r="CK28" s="430">
        <v>31</v>
      </c>
      <c r="CL28" s="362">
        <v>17</v>
      </c>
      <c r="CM28" s="429">
        <v>19</v>
      </c>
      <c r="CN28" s="429">
        <v>18</v>
      </c>
      <c r="CO28" s="430">
        <v>19</v>
      </c>
      <c r="CP28" s="362">
        <v>31</v>
      </c>
      <c r="CQ28" s="429">
        <v>33</v>
      </c>
      <c r="CR28" s="429">
        <v>34</v>
      </c>
      <c r="CS28" s="430">
        <v>35</v>
      </c>
      <c r="CT28" s="362">
        <v>19</v>
      </c>
      <c r="CU28" s="429">
        <v>21</v>
      </c>
      <c r="CV28" s="429">
        <v>20</v>
      </c>
      <c r="CW28" s="430">
        <v>21</v>
      </c>
      <c r="CX28" s="362">
        <v>27</v>
      </c>
      <c r="CY28" s="429">
        <v>30</v>
      </c>
      <c r="CZ28" s="429">
        <v>30</v>
      </c>
      <c r="DA28" s="430">
        <v>31</v>
      </c>
      <c r="DB28" s="362">
        <v>36</v>
      </c>
      <c r="DC28" s="429">
        <v>57</v>
      </c>
      <c r="DD28" s="429">
        <v>42</v>
      </c>
      <c r="DE28" s="430">
        <v>30</v>
      </c>
      <c r="DF28" s="362">
        <v>60</v>
      </c>
      <c r="DG28" s="429">
        <v>68</v>
      </c>
      <c r="DH28" s="429">
        <v>107</v>
      </c>
      <c r="DI28" s="430">
        <v>114</v>
      </c>
      <c r="DJ28" s="362">
        <v>46</v>
      </c>
      <c r="DK28" s="429">
        <v>67</v>
      </c>
      <c r="DL28" s="429">
        <v>48</v>
      </c>
      <c r="DM28" s="430">
        <v>52</v>
      </c>
      <c r="DN28" s="362">
        <v>26</v>
      </c>
      <c r="DO28" s="429">
        <v>23</v>
      </c>
      <c r="DP28" s="429">
        <v>30</v>
      </c>
      <c r="DQ28" s="430">
        <v>11</v>
      </c>
      <c r="DR28" s="362">
        <v>45</v>
      </c>
      <c r="DS28" s="429">
        <v>50</v>
      </c>
      <c r="DT28" s="429">
        <v>68</v>
      </c>
      <c r="DU28" s="430">
        <v>47</v>
      </c>
      <c r="DV28" s="362">
        <v>37</v>
      </c>
      <c r="DW28" s="429">
        <v>82</v>
      </c>
      <c r="DX28" s="429">
        <v>42</v>
      </c>
      <c r="DY28" s="430">
        <v>31</v>
      </c>
      <c r="DZ28" s="362">
        <v>59</v>
      </c>
      <c r="EA28" s="429">
        <v>133</v>
      </c>
      <c r="EB28" s="429">
        <v>78</v>
      </c>
      <c r="EC28" s="430">
        <v>46</v>
      </c>
      <c r="ED28" s="362">
        <v>4</v>
      </c>
      <c r="EE28" s="429">
        <v>4</v>
      </c>
      <c r="EF28" s="429">
        <v>5</v>
      </c>
      <c r="EG28" s="430">
        <v>3</v>
      </c>
      <c r="EH28" s="362">
        <v>18</v>
      </c>
      <c r="EI28" s="429">
        <v>24</v>
      </c>
      <c r="EJ28" s="429">
        <v>20</v>
      </c>
      <c r="EK28" s="430">
        <v>21</v>
      </c>
      <c r="EL28" s="362">
        <v>9</v>
      </c>
      <c r="EM28" s="431">
        <v>10</v>
      </c>
      <c r="EN28" s="429">
        <v>12</v>
      </c>
      <c r="EO28" s="430">
        <v>9</v>
      </c>
      <c r="EP28" s="362">
        <v>40</v>
      </c>
      <c r="EQ28" s="429">
        <v>37</v>
      </c>
      <c r="ER28" s="429">
        <v>104</v>
      </c>
      <c r="ES28" s="430">
        <v>46</v>
      </c>
      <c r="ET28" s="362">
        <v>12</v>
      </c>
      <c r="EU28" s="429">
        <v>1</v>
      </c>
      <c r="EV28" s="429">
        <v>12</v>
      </c>
      <c r="EW28" s="430">
        <v>10</v>
      </c>
      <c r="EX28" s="362">
        <v>17</v>
      </c>
      <c r="EY28" s="429">
        <v>29</v>
      </c>
      <c r="EZ28" s="429">
        <v>19</v>
      </c>
      <c r="FA28" s="430">
        <v>16</v>
      </c>
      <c r="FB28" s="362">
        <v>104</v>
      </c>
      <c r="FC28" s="429">
        <v>400</v>
      </c>
      <c r="FD28" s="429">
        <v>137</v>
      </c>
      <c r="FE28" s="430">
        <v>86</v>
      </c>
      <c r="FF28" s="362">
        <v>29</v>
      </c>
      <c r="FG28" s="429">
        <v>32</v>
      </c>
      <c r="FH28" s="429">
        <v>33</v>
      </c>
      <c r="FI28" s="430">
        <v>33</v>
      </c>
      <c r="FJ28" s="362">
        <v>23</v>
      </c>
      <c r="FK28" s="429">
        <v>26</v>
      </c>
      <c r="FL28" s="429">
        <v>25</v>
      </c>
      <c r="FM28" s="430">
        <v>26</v>
      </c>
      <c r="FN28" s="362">
        <v>15</v>
      </c>
      <c r="FO28" s="429">
        <v>16</v>
      </c>
      <c r="FP28" s="429">
        <v>17</v>
      </c>
      <c r="FQ28" s="430">
        <v>17</v>
      </c>
      <c r="FR28" s="362">
        <v>8</v>
      </c>
      <c r="FS28" s="429">
        <v>9</v>
      </c>
      <c r="FT28" s="429">
        <v>8</v>
      </c>
      <c r="FU28" s="430">
        <v>9</v>
      </c>
      <c r="FV28" s="362">
        <v>26</v>
      </c>
      <c r="FW28" s="429">
        <v>26</v>
      </c>
      <c r="FX28" s="429">
        <v>31</v>
      </c>
      <c r="FY28" s="430">
        <v>26</v>
      </c>
      <c r="FZ28" s="362">
        <v>40</v>
      </c>
      <c r="GA28" s="429">
        <v>44</v>
      </c>
      <c r="GB28" s="429">
        <v>46</v>
      </c>
      <c r="GC28" s="430">
        <v>45</v>
      </c>
      <c r="GD28" s="362">
        <v>40</v>
      </c>
      <c r="GE28" s="429">
        <v>45</v>
      </c>
      <c r="GF28" s="429">
        <v>45</v>
      </c>
      <c r="GG28" s="430">
        <v>48</v>
      </c>
      <c r="GH28" s="362">
        <v>41</v>
      </c>
      <c r="GI28" s="429">
        <v>40</v>
      </c>
      <c r="GJ28" s="429">
        <v>40</v>
      </c>
      <c r="GK28" s="430">
        <v>71</v>
      </c>
      <c r="GL28" s="362">
        <v>40</v>
      </c>
      <c r="GM28" s="429">
        <v>45</v>
      </c>
      <c r="GN28" s="429">
        <v>45</v>
      </c>
      <c r="GO28" s="430">
        <v>46</v>
      </c>
      <c r="GP28" s="362">
        <v>31</v>
      </c>
      <c r="GQ28" s="429">
        <v>36</v>
      </c>
      <c r="GR28" s="429">
        <v>61</v>
      </c>
      <c r="GS28" s="430">
        <v>35</v>
      </c>
      <c r="GT28" s="362">
        <v>9</v>
      </c>
      <c r="GU28" s="429">
        <v>10</v>
      </c>
      <c r="GV28" s="429">
        <v>10</v>
      </c>
      <c r="GW28" s="430">
        <v>10</v>
      </c>
    </row>
    <row r="29" spans="1:205" s="341" customFormat="1">
      <c r="A29" s="349" t="s">
        <v>25</v>
      </c>
      <c r="B29" s="350">
        <v>3583.6650717180019</v>
      </c>
      <c r="C29" s="351">
        <v>2953.539465031859</v>
      </c>
      <c r="D29" s="351">
        <v>5908.9375027287833</v>
      </c>
      <c r="E29" s="355">
        <v>1864.3992316294591</v>
      </c>
      <c r="F29" s="356">
        <v>5648.3643324369496</v>
      </c>
      <c r="G29" s="351">
        <v>2320.0710837688512</v>
      </c>
      <c r="H29" s="351">
        <v>7951.5896147793246</v>
      </c>
      <c r="I29" s="352">
        <v>2491.141395437633</v>
      </c>
      <c r="J29" s="350">
        <v>2946.7488771166459</v>
      </c>
      <c r="K29" s="351">
        <v>1714.3807331527421</v>
      </c>
      <c r="L29" s="351">
        <v>1914.2040190144639</v>
      </c>
      <c r="M29" s="355">
        <v>1786.3378015457761</v>
      </c>
      <c r="N29" s="356">
        <v>3598.5814399496958</v>
      </c>
      <c r="O29" s="351">
        <v>538.31853857033627</v>
      </c>
      <c r="P29" s="351">
        <v>2435.9979440655638</v>
      </c>
      <c r="Q29" s="355">
        <v>2176.678161578317</v>
      </c>
      <c r="R29" s="356">
        <v>4884.756039279453</v>
      </c>
      <c r="S29" s="351">
        <v>1714.766600322153</v>
      </c>
      <c r="T29" s="351">
        <v>4516.329618349564</v>
      </c>
      <c r="U29" s="352">
        <v>2856.3165241068668</v>
      </c>
      <c r="V29" s="362">
        <v>5758.4084341247344</v>
      </c>
      <c r="W29" s="429">
        <v>1213.284394015569</v>
      </c>
      <c r="X29" s="429">
        <v>7030.4069358139895</v>
      </c>
      <c r="Y29" s="430">
        <v>2531.3765497205582</v>
      </c>
      <c r="Z29" s="362">
        <v>6783.331994074777</v>
      </c>
      <c r="AA29" s="429">
        <v>1147.017480678179</v>
      </c>
      <c r="AB29" s="429">
        <v>8414.5804917144887</v>
      </c>
      <c r="AC29" s="430">
        <v>2856.4676135293248</v>
      </c>
      <c r="AD29" s="362">
        <v>6345.1137864986558</v>
      </c>
      <c r="AE29" s="429">
        <v>3516.1016358805782</v>
      </c>
      <c r="AF29" s="429">
        <v>8001.3468710776006</v>
      </c>
      <c r="AG29" s="430">
        <v>3243.975124277928</v>
      </c>
      <c r="AH29" s="362">
        <v>5006.9409957521939</v>
      </c>
      <c r="AI29" s="429">
        <v>3037.0205987519062</v>
      </c>
      <c r="AJ29" s="429">
        <v>5139.554711654665</v>
      </c>
      <c r="AK29" s="430">
        <v>2797.859930853027</v>
      </c>
      <c r="AL29" s="362">
        <v>4343.9339123812988</v>
      </c>
      <c r="AM29" s="429">
        <v>2583.5505563963829</v>
      </c>
      <c r="AN29" s="429">
        <v>6036.9790119640638</v>
      </c>
      <c r="AO29" s="430">
        <v>3118.615535939688</v>
      </c>
      <c r="AP29" s="362">
        <v>7135.7218137739164</v>
      </c>
      <c r="AQ29" s="429">
        <v>1700.089653742308</v>
      </c>
      <c r="AR29" s="431">
        <v>1.902238420736543E-2</v>
      </c>
      <c r="AS29" s="430">
        <v>3165.9134377863688</v>
      </c>
      <c r="AT29" s="362">
        <v>4776.0940314936097</v>
      </c>
      <c r="AU29" s="429">
        <v>4565.1713624717286</v>
      </c>
      <c r="AV29" s="429">
        <v>6670.7874939508056</v>
      </c>
      <c r="AW29" s="430">
        <v>3297.064616175066</v>
      </c>
      <c r="AX29" s="362">
        <v>4096.6584395332948</v>
      </c>
      <c r="AY29" s="429">
        <v>1269.879898946243</v>
      </c>
      <c r="AZ29" s="429">
        <v>3128.047771131678</v>
      </c>
      <c r="BA29" s="430">
        <v>2347.9600971594959</v>
      </c>
      <c r="BB29" s="362">
        <v>4914.6145385627633</v>
      </c>
      <c r="BC29" s="429">
        <v>863.74808938122248</v>
      </c>
      <c r="BD29" s="429">
        <v>5613.2976551637348</v>
      </c>
      <c r="BE29" s="430">
        <v>2946.4396091825979</v>
      </c>
      <c r="BF29" s="362">
        <v>6157.8917546691273</v>
      </c>
      <c r="BG29" s="429">
        <v>1073.4995983059889</v>
      </c>
      <c r="BH29" s="429">
        <v>6582.9523582422362</v>
      </c>
      <c r="BI29" s="430">
        <v>2422.1778281855941</v>
      </c>
      <c r="BJ29" s="362">
        <v>5879.0750851753673</v>
      </c>
      <c r="BK29" s="429">
        <v>1701.011463077843</v>
      </c>
      <c r="BL29" s="429">
        <v>7146.0141492741895</v>
      </c>
      <c r="BM29" s="430">
        <v>2928.741225738524</v>
      </c>
      <c r="BN29" s="362">
        <v>4266.6792987149984</v>
      </c>
      <c r="BO29" s="431">
        <v>141.97938244751759</v>
      </c>
      <c r="BP29" s="429">
        <v>2817.8167806908509</v>
      </c>
      <c r="BQ29" s="430">
        <v>2138.817673050904</v>
      </c>
      <c r="BR29" s="362">
        <v>5211.1682656546782</v>
      </c>
      <c r="BS29" s="429">
        <v>2436.7281950191418</v>
      </c>
      <c r="BT29" s="429">
        <v>5808.4965313854191</v>
      </c>
      <c r="BU29" s="430">
        <v>3849.6383142265918</v>
      </c>
      <c r="BV29" s="362">
        <v>5762.0469273460621</v>
      </c>
      <c r="BW29" s="429">
        <v>1599.950007454866</v>
      </c>
      <c r="BX29" s="429">
        <v>2201.9007616308841</v>
      </c>
      <c r="BY29" s="430">
        <v>3040.7126805198918</v>
      </c>
      <c r="BZ29" s="362">
        <v>4345.4232874967902</v>
      </c>
      <c r="CA29" s="429">
        <v>1516.4061413857701</v>
      </c>
      <c r="CB29" s="429">
        <v>4983.3711647899527</v>
      </c>
      <c r="CC29" s="430">
        <v>2752.3215100143721</v>
      </c>
      <c r="CD29" s="362">
        <v>3454.7893805761719</v>
      </c>
      <c r="CE29" s="431">
        <v>118.0566579545567</v>
      </c>
      <c r="CF29" s="429">
        <v>2025.9698130970651</v>
      </c>
      <c r="CG29" s="430">
        <v>1668.9127027716991</v>
      </c>
      <c r="CH29" s="362">
        <v>5108.0249510124831</v>
      </c>
      <c r="CI29" s="429">
        <v>1452.4260259855389</v>
      </c>
      <c r="CJ29" s="429">
        <v>6500.2564763363926</v>
      </c>
      <c r="CK29" s="430">
        <v>2845.270311017151</v>
      </c>
      <c r="CL29" s="362">
        <v>4932.1469235463819</v>
      </c>
      <c r="CM29" s="429">
        <v>2880.3709669657492</v>
      </c>
      <c r="CN29" s="429">
        <v>6265.7372891322166</v>
      </c>
      <c r="CO29" s="430">
        <v>3239.8124425495239</v>
      </c>
      <c r="CP29" s="362">
        <v>6325.418623864135</v>
      </c>
      <c r="CQ29" s="429">
        <v>2406.315505164463</v>
      </c>
      <c r="CR29" s="429">
        <v>6440.4539850294614</v>
      </c>
      <c r="CS29" s="430">
        <v>3163.761996158742</v>
      </c>
      <c r="CT29" s="362">
        <v>4822.3501463133034</v>
      </c>
      <c r="CU29" s="429">
        <v>2430.9663462696349</v>
      </c>
      <c r="CV29" s="429">
        <v>6531.8548228825239</v>
      </c>
      <c r="CW29" s="430">
        <v>3408.997149216184</v>
      </c>
      <c r="CX29" s="362">
        <v>3384.090687252552</v>
      </c>
      <c r="CY29" s="429">
        <v>1881.8493915601321</v>
      </c>
      <c r="CZ29" s="429">
        <v>5871.8042059751042</v>
      </c>
      <c r="DA29" s="430">
        <v>3358.952630954107</v>
      </c>
      <c r="DB29" s="362">
        <v>4645.1123730544869</v>
      </c>
      <c r="DC29" s="429">
        <v>1242.474469262969</v>
      </c>
      <c r="DD29" s="429">
        <v>3996.4204766661492</v>
      </c>
      <c r="DE29" s="430">
        <v>2482.1181406041369</v>
      </c>
      <c r="DF29" s="362">
        <v>4198.9088708042973</v>
      </c>
      <c r="DG29" s="429">
        <v>1075.281899915771</v>
      </c>
      <c r="DH29" s="429">
        <v>2759.0055141029388</v>
      </c>
      <c r="DI29" s="430">
        <v>632.2647774376976</v>
      </c>
      <c r="DJ29" s="362">
        <v>4066.1117318038901</v>
      </c>
      <c r="DK29" s="429">
        <v>2510.0867315816859</v>
      </c>
      <c r="DL29" s="429">
        <v>6447.4775950626381</v>
      </c>
      <c r="DM29" s="430">
        <v>2678.3066697031741</v>
      </c>
      <c r="DN29" s="362">
        <v>3798.22253090104</v>
      </c>
      <c r="DO29" s="429">
        <v>1741.757856377508</v>
      </c>
      <c r="DP29" s="429">
        <v>3667.6339348576648</v>
      </c>
      <c r="DQ29" s="430">
        <v>3159.4874982679912</v>
      </c>
      <c r="DR29" s="362">
        <v>2520.0757851046369</v>
      </c>
      <c r="DS29" s="429">
        <v>595.97360228787977</v>
      </c>
      <c r="DT29" s="429">
        <v>1427.9279024191801</v>
      </c>
      <c r="DU29" s="430">
        <v>1842.619572109614</v>
      </c>
      <c r="DV29" s="362">
        <v>3496.4687632510249</v>
      </c>
      <c r="DW29" s="429">
        <v>909.57946763879568</v>
      </c>
      <c r="DX29" s="429">
        <v>3949.8361550944051</v>
      </c>
      <c r="DY29" s="430">
        <v>2276.8129601822802</v>
      </c>
      <c r="DZ29" s="362">
        <v>1440.983775678312</v>
      </c>
      <c r="EA29" s="429">
        <v>238.9085830192823</v>
      </c>
      <c r="EB29" s="429">
        <v>2496.9595542685879</v>
      </c>
      <c r="EC29" s="430">
        <v>770.50938876605949</v>
      </c>
      <c r="ED29" s="362">
        <v>3441.0408158688551</v>
      </c>
      <c r="EE29" s="429">
        <v>180.71984858485851</v>
      </c>
      <c r="EF29" s="429">
        <v>1302.519066666666</v>
      </c>
      <c r="EG29" s="430">
        <v>1668.5116994886789</v>
      </c>
      <c r="EH29" s="362">
        <v>3908.3811205405959</v>
      </c>
      <c r="EI29" s="429">
        <v>3258.968212218062</v>
      </c>
      <c r="EJ29" s="429">
        <v>8336.0451861983474</v>
      </c>
      <c r="EK29" s="430">
        <v>3059.782896633315</v>
      </c>
      <c r="EL29" s="362">
        <v>4602.3741890494221</v>
      </c>
      <c r="EM29" s="431">
        <v>15.64271512842712</v>
      </c>
      <c r="EN29" s="429">
        <v>2554.621057482831</v>
      </c>
      <c r="EO29" s="430">
        <v>2127.906797915231</v>
      </c>
      <c r="EP29" s="362">
        <v>3781.9164225850018</v>
      </c>
      <c r="EQ29" s="429">
        <v>1384.1291533897161</v>
      </c>
      <c r="ER29" s="429">
        <v>1813.303404851185</v>
      </c>
      <c r="ES29" s="430">
        <v>2359.5137393710688</v>
      </c>
      <c r="ET29" s="362">
        <v>3404.422222516012</v>
      </c>
      <c r="EU29" s="429">
        <v>1382.6867830000001</v>
      </c>
      <c r="EV29" s="429">
        <v>3371.5074709389542</v>
      </c>
      <c r="EW29" s="430">
        <v>2221.5558798700631</v>
      </c>
      <c r="EX29" s="362">
        <v>2167.394317415452</v>
      </c>
      <c r="EY29" s="429">
        <v>708.90192381592033</v>
      </c>
      <c r="EZ29" s="429">
        <v>1647.2510010528549</v>
      </c>
      <c r="FA29" s="430">
        <v>2523.7493023570842</v>
      </c>
      <c r="FB29" s="362">
        <v>2681.4648038818182</v>
      </c>
      <c r="FC29" s="429">
        <v>121.9950960773385</v>
      </c>
      <c r="FD29" s="429">
        <v>3331.679661962683</v>
      </c>
      <c r="FE29" s="430">
        <v>1550.4418984811609</v>
      </c>
      <c r="FF29" s="362">
        <v>4186.7507051222155</v>
      </c>
      <c r="FG29" s="429">
        <v>674.02591271822109</v>
      </c>
      <c r="FH29" s="429">
        <v>5681.273190576223</v>
      </c>
      <c r="FI29" s="430">
        <v>2662.811218859832</v>
      </c>
      <c r="FJ29" s="362">
        <v>5921.3062076643437</v>
      </c>
      <c r="FK29" s="429">
        <v>839.35820896442465</v>
      </c>
      <c r="FL29" s="429">
        <v>5939.5069655027901</v>
      </c>
      <c r="FM29" s="430">
        <v>3012.1024157549982</v>
      </c>
      <c r="FN29" s="362">
        <v>7362.5506730041443</v>
      </c>
      <c r="FO29" s="429">
        <v>2981.8156265218308</v>
      </c>
      <c r="FP29" s="429">
        <v>7372.1536893855628</v>
      </c>
      <c r="FQ29" s="430">
        <v>3109.8794930680838</v>
      </c>
      <c r="FR29" s="362">
        <v>4686.0376817046626</v>
      </c>
      <c r="FS29" s="429">
        <v>1217.3829178743961</v>
      </c>
      <c r="FT29" s="429">
        <v>8473.4720493460209</v>
      </c>
      <c r="FU29" s="430">
        <v>3531.7850038677948</v>
      </c>
      <c r="FV29" s="362">
        <v>6001.4606054415781</v>
      </c>
      <c r="FW29" s="429">
        <v>3100.067498484419</v>
      </c>
      <c r="FX29" s="429">
        <v>5784.0204846352117</v>
      </c>
      <c r="FY29" s="430">
        <v>3108.7122954820288</v>
      </c>
      <c r="FZ29" s="362">
        <v>3211.2482631793532</v>
      </c>
      <c r="GA29" s="429">
        <v>2393.1286417193469</v>
      </c>
      <c r="GB29" s="429">
        <v>0.12494359841720259</v>
      </c>
      <c r="GC29" s="430">
        <v>2511.8243404980649</v>
      </c>
      <c r="GD29" s="362">
        <v>9438.4087865524161</v>
      </c>
      <c r="GE29" s="429">
        <v>3214.777156411857</v>
      </c>
      <c r="GF29" s="429">
        <v>10904.07364510329</v>
      </c>
      <c r="GG29" s="430">
        <v>2737.6951615185849</v>
      </c>
      <c r="GH29" s="362">
        <v>2332.5371807066099</v>
      </c>
      <c r="GI29" s="429">
        <v>2612.6659535602698</v>
      </c>
      <c r="GJ29" s="429">
        <v>12348.414258544921</v>
      </c>
      <c r="GK29" s="430">
        <v>919.61212446820707</v>
      </c>
      <c r="GL29" s="362">
        <v>10828.204735443171</v>
      </c>
      <c r="GM29" s="429">
        <v>2503.0328746263249</v>
      </c>
      <c r="GN29" s="429">
        <v>13560.203506068059</v>
      </c>
      <c r="GO29" s="430">
        <v>2772.1499073603991</v>
      </c>
      <c r="GP29" s="362">
        <v>674.09402729544183</v>
      </c>
      <c r="GQ29" s="429">
        <v>102.36931322154889</v>
      </c>
      <c r="GR29" s="429">
        <v>0.1194437080081714</v>
      </c>
      <c r="GS29" s="430">
        <v>1207.3325860894099</v>
      </c>
      <c r="GT29" s="362">
        <v>6330.499902798002</v>
      </c>
      <c r="GU29" s="429">
        <v>193.22097909520181</v>
      </c>
      <c r="GV29" s="429">
        <v>8557.0290550000009</v>
      </c>
      <c r="GW29" s="430">
        <v>2621.2722651366848</v>
      </c>
    </row>
    <row r="30" spans="1:205" s="426" customFormat="1" ht="12">
      <c r="A30" s="369" t="s">
        <v>67</v>
      </c>
      <c r="B30" s="417">
        <v>107</v>
      </c>
      <c r="C30" s="418">
        <v>110</v>
      </c>
      <c r="D30" s="418">
        <v>109</v>
      </c>
      <c r="E30" s="419">
        <v>82</v>
      </c>
      <c r="F30" s="420">
        <v>81</v>
      </c>
      <c r="G30" s="418">
        <v>77</v>
      </c>
      <c r="H30" s="418">
        <v>82</v>
      </c>
      <c r="I30" s="421">
        <v>68</v>
      </c>
      <c r="J30" s="417">
        <v>56</v>
      </c>
      <c r="K30" s="418">
        <v>64</v>
      </c>
      <c r="L30" s="418">
        <v>99</v>
      </c>
      <c r="M30" s="419">
        <v>59</v>
      </c>
      <c r="N30" s="420">
        <v>45</v>
      </c>
      <c r="O30" s="418">
        <v>88</v>
      </c>
      <c r="P30" s="418">
        <v>67</v>
      </c>
      <c r="Q30" s="419">
        <v>37</v>
      </c>
      <c r="R30" s="420">
        <v>32</v>
      </c>
      <c r="S30" s="418">
        <v>39</v>
      </c>
      <c r="T30" s="418">
        <v>42</v>
      </c>
      <c r="U30" s="421">
        <v>36</v>
      </c>
      <c r="V30" s="422">
        <v>61</v>
      </c>
      <c r="W30" s="423">
        <v>83</v>
      </c>
      <c r="X30" s="423">
        <v>63</v>
      </c>
      <c r="Y30" s="424">
        <v>51</v>
      </c>
      <c r="Z30" s="422">
        <v>26</v>
      </c>
      <c r="AA30" s="423">
        <v>33</v>
      </c>
      <c r="AB30" s="423">
        <v>28</v>
      </c>
      <c r="AC30" s="424">
        <v>29</v>
      </c>
      <c r="AD30" s="422">
        <v>22</v>
      </c>
      <c r="AE30" s="423">
        <v>23</v>
      </c>
      <c r="AF30" s="423">
        <v>23</v>
      </c>
      <c r="AG30" s="424">
        <v>24</v>
      </c>
      <c r="AH30" s="422">
        <v>27</v>
      </c>
      <c r="AI30" s="423">
        <v>29</v>
      </c>
      <c r="AJ30" s="423">
        <v>30</v>
      </c>
      <c r="AK30" s="424">
        <v>30</v>
      </c>
      <c r="AL30" s="422">
        <v>20</v>
      </c>
      <c r="AM30" s="423">
        <v>22</v>
      </c>
      <c r="AN30" s="423">
        <v>22</v>
      </c>
      <c r="AO30" s="424">
        <v>23</v>
      </c>
      <c r="AP30" s="422">
        <v>42</v>
      </c>
      <c r="AQ30" s="423">
        <v>88</v>
      </c>
      <c r="AR30" s="425">
        <v>47</v>
      </c>
      <c r="AS30" s="424">
        <v>49</v>
      </c>
      <c r="AT30" s="422">
        <v>28</v>
      </c>
      <c r="AU30" s="423">
        <v>23</v>
      </c>
      <c r="AV30" s="423">
        <v>31</v>
      </c>
      <c r="AW30" s="424">
        <v>30</v>
      </c>
      <c r="AX30" s="422">
        <v>62</v>
      </c>
      <c r="AY30" s="423">
        <v>70</v>
      </c>
      <c r="AZ30" s="423">
        <v>90</v>
      </c>
      <c r="BA30" s="424">
        <v>57</v>
      </c>
      <c r="BB30" s="422">
        <v>19</v>
      </c>
      <c r="BC30" s="423">
        <v>31</v>
      </c>
      <c r="BD30" s="423">
        <v>20</v>
      </c>
      <c r="BE30" s="424">
        <v>14</v>
      </c>
      <c r="BF30" s="422">
        <v>47</v>
      </c>
      <c r="BG30" s="423">
        <v>59</v>
      </c>
      <c r="BH30" s="423">
        <v>53</v>
      </c>
      <c r="BI30" s="424">
        <v>52</v>
      </c>
      <c r="BJ30" s="422">
        <v>63</v>
      </c>
      <c r="BK30" s="423">
        <v>76</v>
      </c>
      <c r="BL30" s="423">
        <v>70</v>
      </c>
      <c r="BM30" s="424">
        <v>70</v>
      </c>
      <c r="BN30" s="422">
        <v>34</v>
      </c>
      <c r="BO30" s="461">
        <v>107</v>
      </c>
      <c r="BP30" s="423">
        <v>49</v>
      </c>
      <c r="BQ30" s="424">
        <v>27</v>
      </c>
      <c r="BR30" s="422">
        <v>14</v>
      </c>
      <c r="BS30" s="423">
        <v>15</v>
      </c>
      <c r="BT30" s="423">
        <v>15</v>
      </c>
      <c r="BU30" s="424">
        <v>15</v>
      </c>
      <c r="BV30" s="422">
        <v>26</v>
      </c>
      <c r="BW30" s="423">
        <v>28</v>
      </c>
      <c r="BX30" s="423">
        <v>27</v>
      </c>
      <c r="BY30" s="424">
        <v>28</v>
      </c>
      <c r="BZ30" s="422">
        <v>27</v>
      </c>
      <c r="CA30" s="423">
        <v>46</v>
      </c>
      <c r="CB30" s="423">
        <v>38</v>
      </c>
      <c r="CC30" s="424">
        <v>32</v>
      </c>
      <c r="CD30" s="422">
        <v>35</v>
      </c>
      <c r="CE30" s="425">
        <v>9</v>
      </c>
      <c r="CF30" s="423">
        <v>55</v>
      </c>
      <c r="CG30" s="424">
        <v>27</v>
      </c>
      <c r="CH30" s="422">
        <v>27</v>
      </c>
      <c r="CI30" s="423">
        <v>30</v>
      </c>
      <c r="CJ30" s="423">
        <v>29</v>
      </c>
      <c r="CK30" s="424">
        <v>31</v>
      </c>
      <c r="CL30" s="422">
        <v>17</v>
      </c>
      <c r="CM30" s="423">
        <v>19</v>
      </c>
      <c r="CN30" s="423">
        <v>18</v>
      </c>
      <c r="CO30" s="424">
        <v>19</v>
      </c>
      <c r="CP30" s="422">
        <v>31</v>
      </c>
      <c r="CQ30" s="423">
        <v>33</v>
      </c>
      <c r="CR30" s="423">
        <v>34</v>
      </c>
      <c r="CS30" s="424">
        <v>35</v>
      </c>
      <c r="CT30" s="422">
        <v>19</v>
      </c>
      <c r="CU30" s="423">
        <v>21</v>
      </c>
      <c r="CV30" s="423">
        <v>20</v>
      </c>
      <c r="CW30" s="424">
        <v>21</v>
      </c>
      <c r="CX30" s="422">
        <v>27</v>
      </c>
      <c r="CY30" s="423">
        <v>30</v>
      </c>
      <c r="CZ30" s="423">
        <v>30</v>
      </c>
      <c r="DA30" s="424">
        <v>31</v>
      </c>
      <c r="DB30" s="422">
        <v>36</v>
      </c>
      <c r="DC30" s="423">
        <v>59</v>
      </c>
      <c r="DD30" s="423">
        <v>43</v>
      </c>
      <c r="DE30" s="424">
        <v>30</v>
      </c>
      <c r="DF30" s="422">
        <v>61</v>
      </c>
      <c r="DG30" s="423">
        <v>69</v>
      </c>
      <c r="DH30" s="423">
        <v>107</v>
      </c>
      <c r="DI30" s="424">
        <v>114</v>
      </c>
      <c r="DJ30" s="422">
        <v>46</v>
      </c>
      <c r="DK30" s="423">
        <v>69</v>
      </c>
      <c r="DL30" s="423">
        <v>48</v>
      </c>
      <c r="DM30" s="424">
        <v>52</v>
      </c>
      <c r="DN30" s="422">
        <v>26</v>
      </c>
      <c r="DO30" s="423">
        <v>23</v>
      </c>
      <c r="DP30" s="423">
        <v>30</v>
      </c>
      <c r="DQ30" s="424">
        <v>11</v>
      </c>
      <c r="DR30" s="422">
        <v>45</v>
      </c>
      <c r="DS30" s="423">
        <v>50</v>
      </c>
      <c r="DT30" s="423">
        <v>68</v>
      </c>
      <c r="DU30" s="424">
        <v>47</v>
      </c>
      <c r="DV30" s="422">
        <v>37</v>
      </c>
      <c r="DW30" s="423">
        <v>83</v>
      </c>
      <c r="DX30" s="423">
        <v>42</v>
      </c>
      <c r="DY30" s="424">
        <v>31</v>
      </c>
      <c r="DZ30" s="422">
        <v>59</v>
      </c>
      <c r="EA30" s="423">
        <v>135</v>
      </c>
      <c r="EB30" s="423">
        <v>78</v>
      </c>
      <c r="EC30" s="424">
        <v>47</v>
      </c>
      <c r="ED30" s="422">
        <v>4</v>
      </c>
      <c r="EE30" s="423">
        <v>4</v>
      </c>
      <c r="EF30" s="423">
        <v>5</v>
      </c>
      <c r="EG30" s="424">
        <v>3</v>
      </c>
      <c r="EH30" s="422">
        <v>18</v>
      </c>
      <c r="EI30" s="423">
        <v>25</v>
      </c>
      <c r="EJ30" s="423">
        <v>20</v>
      </c>
      <c r="EK30" s="424">
        <v>21</v>
      </c>
      <c r="EL30" s="422">
        <v>9</v>
      </c>
      <c r="EM30" s="425">
        <v>10</v>
      </c>
      <c r="EN30" s="423">
        <v>12</v>
      </c>
      <c r="EO30" s="424">
        <v>9</v>
      </c>
      <c r="EP30" s="422">
        <v>41</v>
      </c>
      <c r="EQ30" s="423">
        <v>38</v>
      </c>
      <c r="ER30" s="423">
        <v>104</v>
      </c>
      <c r="ES30" s="424">
        <v>46</v>
      </c>
      <c r="ET30" s="422">
        <v>12</v>
      </c>
      <c r="EU30" s="423">
        <v>1</v>
      </c>
      <c r="EV30" s="423">
        <v>12</v>
      </c>
      <c r="EW30" s="424">
        <v>10</v>
      </c>
      <c r="EX30" s="422">
        <v>17</v>
      </c>
      <c r="EY30" s="423">
        <v>30</v>
      </c>
      <c r="EZ30" s="423">
        <v>19</v>
      </c>
      <c r="FA30" s="424">
        <v>16</v>
      </c>
      <c r="FB30" s="422">
        <v>104</v>
      </c>
      <c r="FC30" s="423">
        <v>402</v>
      </c>
      <c r="FD30" s="423">
        <v>137</v>
      </c>
      <c r="FE30" s="424">
        <v>88</v>
      </c>
      <c r="FF30" s="422">
        <v>29</v>
      </c>
      <c r="FG30" s="423">
        <v>34</v>
      </c>
      <c r="FH30" s="423">
        <v>33</v>
      </c>
      <c r="FI30" s="424">
        <v>33</v>
      </c>
      <c r="FJ30" s="422">
        <v>23</v>
      </c>
      <c r="FK30" s="423">
        <v>26</v>
      </c>
      <c r="FL30" s="423">
        <v>25</v>
      </c>
      <c r="FM30" s="424">
        <v>26</v>
      </c>
      <c r="FN30" s="422">
        <v>15</v>
      </c>
      <c r="FO30" s="423">
        <v>16</v>
      </c>
      <c r="FP30" s="423">
        <v>17</v>
      </c>
      <c r="FQ30" s="424">
        <v>17</v>
      </c>
      <c r="FR30" s="422">
        <v>8</v>
      </c>
      <c r="FS30" s="423">
        <v>9</v>
      </c>
      <c r="FT30" s="423">
        <v>8</v>
      </c>
      <c r="FU30" s="424">
        <v>9</v>
      </c>
      <c r="FV30" s="422">
        <v>26</v>
      </c>
      <c r="FW30" s="423">
        <v>26</v>
      </c>
      <c r="FX30" s="423">
        <v>31</v>
      </c>
      <c r="FY30" s="424">
        <v>26</v>
      </c>
      <c r="FZ30" s="422">
        <v>40</v>
      </c>
      <c r="GA30" s="423">
        <v>44</v>
      </c>
      <c r="GB30" s="423">
        <v>46</v>
      </c>
      <c r="GC30" s="424">
        <v>45</v>
      </c>
      <c r="GD30" s="422">
        <v>40</v>
      </c>
      <c r="GE30" s="423">
        <v>45</v>
      </c>
      <c r="GF30" s="423">
        <v>45</v>
      </c>
      <c r="GG30" s="424">
        <v>48</v>
      </c>
      <c r="GH30" s="422">
        <v>41</v>
      </c>
      <c r="GI30" s="423">
        <v>40</v>
      </c>
      <c r="GJ30" s="423">
        <v>40</v>
      </c>
      <c r="GK30" s="424">
        <v>71</v>
      </c>
      <c r="GL30" s="422">
        <v>40</v>
      </c>
      <c r="GM30" s="423">
        <v>45</v>
      </c>
      <c r="GN30" s="423">
        <v>45</v>
      </c>
      <c r="GO30" s="424">
        <v>46</v>
      </c>
      <c r="GP30" s="422">
        <v>31</v>
      </c>
      <c r="GQ30" s="423">
        <v>36</v>
      </c>
      <c r="GR30" s="423">
        <v>61</v>
      </c>
      <c r="GS30" s="424">
        <v>35</v>
      </c>
      <c r="GT30" s="422">
        <v>9</v>
      </c>
      <c r="GU30" s="423">
        <v>10</v>
      </c>
      <c r="GV30" s="423">
        <v>10</v>
      </c>
      <c r="GW30" s="424">
        <v>10</v>
      </c>
    </row>
    <row r="31" spans="1:205" s="426" customFormat="1" ht="12">
      <c r="A31" s="369" t="s">
        <v>68</v>
      </c>
      <c r="B31" s="417">
        <v>166.94077830188681</v>
      </c>
      <c r="C31" s="427">
        <v>223.80085661048051</v>
      </c>
      <c r="D31" s="427">
        <v>162.42582568807339</v>
      </c>
      <c r="E31" s="419">
        <v>291.26871171832022</v>
      </c>
      <c r="F31" s="420">
        <v>288.15733409036989</v>
      </c>
      <c r="G31" s="427">
        <v>251.18427272727271</v>
      </c>
      <c r="H31" s="427">
        <v>194.1087956179623</v>
      </c>
      <c r="I31" s="421">
        <v>263.84092039800998</v>
      </c>
      <c r="J31" s="417">
        <v>458.22554653844747</v>
      </c>
      <c r="K31" s="427">
        <v>310.62412087912082</v>
      </c>
      <c r="L31" s="427">
        <v>258.39263888888888</v>
      </c>
      <c r="M31" s="419">
        <v>517.93929149797577</v>
      </c>
      <c r="N31" s="420">
        <v>185.13663967107311</v>
      </c>
      <c r="O31" s="418">
        <v>261.57316666666651</v>
      </c>
      <c r="P31" s="418">
        <v>243.79156611039789</v>
      </c>
      <c r="Q31" s="419">
        <v>199.11715572715579</v>
      </c>
      <c r="R31" s="420">
        <v>86.133008680555548</v>
      </c>
      <c r="S31" s="418">
        <v>742.80248988484288</v>
      </c>
      <c r="T31" s="418">
        <v>75.511166666666654</v>
      </c>
      <c r="U31" s="421">
        <v>162.99472222222221</v>
      </c>
      <c r="V31" s="422">
        <v>151.19714880644241</v>
      </c>
      <c r="W31" s="423">
        <v>213.27750044302681</v>
      </c>
      <c r="X31" s="423">
        <v>141.79783208020049</v>
      </c>
      <c r="Y31" s="424">
        <v>219.08287114845939</v>
      </c>
      <c r="Z31" s="422">
        <v>68.43807692307692</v>
      </c>
      <c r="AA31" s="423">
        <v>114.1246664473684</v>
      </c>
      <c r="AB31" s="423">
        <v>70.567593984962414</v>
      </c>
      <c r="AC31" s="424">
        <v>103.1913793103448</v>
      </c>
      <c r="AD31" s="422">
        <v>73.411188811188808</v>
      </c>
      <c r="AE31" s="423">
        <v>162.1309848484849</v>
      </c>
      <c r="AF31" s="423">
        <v>101.00685874765961</v>
      </c>
      <c r="AG31" s="424">
        <v>90.248958333333334</v>
      </c>
      <c r="AH31" s="422">
        <v>99.061619433198373</v>
      </c>
      <c r="AI31" s="423">
        <v>159.95724734249421</v>
      </c>
      <c r="AJ31" s="423">
        <v>77.514444444444436</v>
      </c>
      <c r="AK31" s="424">
        <v>107.2031666666667</v>
      </c>
      <c r="AL31" s="422">
        <v>62.877249999999997</v>
      </c>
      <c r="AM31" s="423">
        <v>146.96251461988311</v>
      </c>
      <c r="AN31" s="423">
        <v>59.022272727272728</v>
      </c>
      <c r="AO31" s="424">
        <v>89.870217391304365</v>
      </c>
      <c r="AP31" s="422">
        <v>65.283399470899468</v>
      </c>
      <c r="AQ31" s="423">
        <v>114.78277221526911</v>
      </c>
      <c r="AR31" s="425">
        <v>66.184680851063817</v>
      </c>
      <c r="AS31" s="424">
        <v>108.3365306122449</v>
      </c>
      <c r="AT31" s="422">
        <v>82.309114540026528</v>
      </c>
      <c r="AU31" s="423">
        <v>105</v>
      </c>
      <c r="AV31" s="423">
        <v>66.963833333333341</v>
      </c>
      <c r="AW31" s="424">
        <v>99.873838235294144</v>
      </c>
      <c r="AX31" s="422">
        <v>283.41785407951789</v>
      </c>
      <c r="AY31" s="423">
        <v>459.33703875661382</v>
      </c>
      <c r="AZ31" s="423">
        <v>288.74895644283117</v>
      </c>
      <c r="BA31" s="424">
        <v>621.2870661157026</v>
      </c>
      <c r="BB31" s="422">
        <v>172.20455303643729</v>
      </c>
      <c r="BC31" s="423">
        <v>191.81730769230771</v>
      </c>
      <c r="BD31" s="423">
        <v>124.8403508771931</v>
      </c>
      <c r="BE31" s="424">
        <v>130.71571428571431</v>
      </c>
      <c r="BF31" s="422">
        <v>236.6235626539754</v>
      </c>
      <c r="BG31" s="423">
        <v>321.16414054144383</v>
      </c>
      <c r="BH31" s="423">
        <v>236.0623417803769</v>
      </c>
      <c r="BI31" s="424">
        <v>186.6780769230769</v>
      </c>
      <c r="BJ31" s="422">
        <v>254.5506550768456</v>
      </c>
      <c r="BK31" s="423">
        <v>113.13422765957451</v>
      </c>
      <c r="BL31" s="423">
        <v>87.712245564892612</v>
      </c>
      <c r="BM31" s="424">
        <v>108.9302142857143</v>
      </c>
      <c r="BN31" s="422">
        <v>181.89244444444449</v>
      </c>
      <c r="BO31" s="461">
        <v>326.9885714285715</v>
      </c>
      <c r="BP31" s="423">
        <v>154.857125470878</v>
      </c>
      <c r="BQ31" s="424">
        <v>491.46364062329752</v>
      </c>
      <c r="BR31" s="422">
        <v>113.10335004177109</v>
      </c>
      <c r="BS31" s="423">
        <v>101.5456932773109</v>
      </c>
      <c r="BT31" s="423">
        <v>74.131</v>
      </c>
      <c r="BU31" s="424">
        <v>107.74833333333331</v>
      </c>
      <c r="BV31" s="422">
        <v>114.9713878205128</v>
      </c>
      <c r="BW31" s="423">
        <v>141.7038461538462</v>
      </c>
      <c r="BX31" s="423">
        <v>82.681508875739667</v>
      </c>
      <c r="BY31" s="424">
        <v>89.965880325814524</v>
      </c>
      <c r="BZ31" s="422">
        <v>428.93067865497068</v>
      </c>
      <c r="CA31" s="423">
        <v>166.53768817204289</v>
      </c>
      <c r="CB31" s="423">
        <v>63.494807692307702</v>
      </c>
      <c r="CC31" s="424">
        <v>120.33687500000001</v>
      </c>
      <c r="CD31" s="422">
        <v>312.78880310457532</v>
      </c>
      <c r="CE31" s="425">
        <v>196.1444444444445</v>
      </c>
      <c r="CF31" s="423">
        <v>200.0238333333333</v>
      </c>
      <c r="CG31" s="424">
        <v>418.67000000000007</v>
      </c>
      <c r="CH31" s="422">
        <v>292.9631871345029</v>
      </c>
      <c r="CI31" s="423">
        <v>387.46277777777777</v>
      </c>
      <c r="CJ31" s="423">
        <v>316.63051724137932</v>
      </c>
      <c r="CK31" s="424">
        <v>174.43916666666669</v>
      </c>
      <c r="CL31" s="422">
        <v>66.449411764705886</v>
      </c>
      <c r="CM31" s="423">
        <v>130.38815789473691</v>
      </c>
      <c r="CN31" s="423">
        <v>63.519722222222221</v>
      </c>
      <c r="CO31" s="424">
        <v>96.208947368421036</v>
      </c>
      <c r="CP31" s="422">
        <v>59.67799999999999</v>
      </c>
      <c r="CQ31" s="423">
        <v>246.3863796052631</v>
      </c>
      <c r="CR31" s="423">
        <v>62.528676470588231</v>
      </c>
      <c r="CS31" s="424">
        <v>87.099142857142866</v>
      </c>
      <c r="CT31" s="422">
        <v>81.835861244019156</v>
      </c>
      <c r="CU31" s="423">
        <v>152.9935714285715</v>
      </c>
      <c r="CV31" s="423">
        <v>66.392250000000004</v>
      </c>
      <c r="CW31" s="424">
        <v>108.95571428571429</v>
      </c>
      <c r="CX31" s="422">
        <v>113.87836228643511</v>
      </c>
      <c r="CY31" s="423">
        <v>114.19060977777779</v>
      </c>
      <c r="CZ31" s="423">
        <v>77.475666666666683</v>
      </c>
      <c r="DA31" s="424">
        <v>84.599193548387092</v>
      </c>
      <c r="DB31" s="422">
        <v>257.78228547008553</v>
      </c>
      <c r="DC31" s="423">
        <v>427.56939999999997</v>
      </c>
      <c r="DD31" s="423">
        <v>257.820947368421</v>
      </c>
      <c r="DE31" s="424">
        <v>397.30799999999999</v>
      </c>
      <c r="DF31" s="422">
        <v>110.34823708089669</v>
      </c>
      <c r="DG31" s="423">
        <v>160.95948936842109</v>
      </c>
      <c r="DH31" s="423">
        <v>76.502703455964337</v>
      </c>
      <c r="DI31" s="424">
        <v>128.1753448275862</v>
      </c>
      <c r="DJ31" s="422">
        <v>66.263043478260869</v>
      </c>
      <c r="DK31" s="423">
        <v>96.718153277931677</v>
      </c>
      <c r="DL31" s="423">
        <v>60.655397536394183</v>
      </c>
      <c r="DM31" s="424">
        <v>103.4324696356275</v>
      </c>
      <c r="DN31" s="422">
        <v>146.2017673864149</v>
      </c>
      <c r="DO31" s="423">
        <v>491.60094473684211</v>
      </c>
      <c r="DP31" s="423">
        <v>169.97192982456141</v>
      </c>
      <c r="DQ31" s="424">
        <v>112.2445454545455</v>
      </c>
      <c r="DR31" s="422">
        <v>121.5712581168831</v>
      </c>
      <c r="DS31" s="423">
        <v>320.62437499999999</v>
      </c>
      <c r="DT31" s="423">
        <v>97.479137931034487</v>
      </c>
      <c r="DU31" s="424">
        <v>809.24689807741265</v>
      </c>
      <c r="DV31" s="422">
        <v>286.2825975975976</v>
      </c>
      <c r="DW31" s="423">
        <v>291.51547619047619</v>
      </c>
      <c r="DX31" s="423">
        <v>263.47797297297302</v>
      </c>
      <c r="DY31" s="424">
        <v>384.63709677419348</v>
      </c>
      <c r="DZ31" s="422">
        <v>213.4707108314264</v>
      </c>
      <c r="EA31" s="423">
        <v>301.7961728395062</v>
      </c>
      <c r="EB31" s="423">
        <v>202.9940217391304</v>
      </c>
      <c r="EC31" s="424">
        <v>476.18296744112541</v>
      </c>
      <c r="ED31" s="422">
        <v>103.2954125</v>
      </c>
      <c r="EE31" s="423">
        <v>723.49296052631564</v>
      </c>
      <c r="EF31" s="423">
        <v>93.73</v>
      </c>
      <c r="EG31" s="424">
        <v>86.187222222222246</v>
      </c>
      <c r="EH31" s="422">
        <v>88.73640263157894</v>
      </c>
      <c r="EI31" s="423">
        <v>93.843399999999988</v>
      </c>
      <c r="EJ31" s="423">
        <v>68.685000000000002</v>
      </c>
      <c r="EK31" s="424">
        <v>100.069126984127</v>
      </c>
      <c r="EL31" s="422">
        <v>80.115143209876535</v>
      </c>
      <c r="EM31" s="425">
        <v>324.00416666666678</v>
      </c>
      <c r="EN31" s="423">
        <v>64.265714285714282</v>
      </c>
      <c r="EO31" s="424">
        <v>821.60888888888894</v>
      </c>
      <c r="EP31" s="422">
        <v>107.8039981684982</v>
      </c>
      <c r="EQ31" s="423">
        <v>230.4238085399445</v>
      </c>
      <c r="ER31" s="423">
        <v>70.431585365853664</v>
      </c>
      <c r="ES31" s="424">
        <v>552.70573232323227</v>
      </c>
      <c r="ET31" s="422">
        <v>222.565</v>
      </c>
      <c r="EU31" s="423">
        <v>328.05</v>
      </c>
      <c r="EV31" s="423">
        <v>239.74166666666659</v>
      </c>
      <c r="EW31" s="424">
        <v>292.43</v>
      </c>
      <c r="EX31" s="422">
        <v>200.62825399896801</v>
      </c>
      <c r="EY31" s="423">
        <v>109.20412955465591</v>
      </c>
      <c r="EZ31" s="423">
        <v>72.48615384615384</v>
      </c>
      <c r="FA31" s="424">
        <v>100.22499999999999</v>
      </c>
      <c r="FB31" s="422">
        <v>157.5377329038329</v>
      </c>
      <c r="FC31" s="423">
        <v>192.8522303921568</v>
      </c>
      <c r="FD31" s="423">
        <v>112.0733597779203</v>
      </c>
      <c r="FE31" s="424">
        <v>400.05506097560982</v>
      </c>
      <c r="FF31" s="422">
        <v>80.526264367816111</v>
      </c>
      <c r="FG31" s="423">
        <v>271.10210863678827</v>
      </c>
      <c r="FH31" s="423">
        <v>77.316444444444429</v>
      </c>
      <c r="FI31" s="424">
        <v>121.36446969696971</v>
      </c>
      <c r="FJ31" s="422">
        <v>94.549641943734002</v>
      </c>
      <c r="FK31" s="423">
        <v>317.16562294372301</v>
      </c>
      <c r="FL31" s="423">
        <v>115.290728937729</v>
      </c>
      <c r="FM31" s="424">
        <v>106.06014957264961</v>
      </c>
      <c r="FN31" s="422">
        <v>76.477761904761891</v>
      </c>
      <c r="FO31" s="423">
        <v>123.7127333333333</v>
      </c>
      <c r="FP31" s="423">
        <v>72.422499999999999</v>
      </c>
      <c r="FQ31" s="424">
        <v>97.312647058823529</v>
      </c>
      <c r="FR31" s="422">
        <v>61.573749999999997</v>
      </c>
      <c r="FS31" s="423">
        <v>777.21500000000003</v>
      </c>
      <c r="FT31" s="423">
        <v>60.853749999999998</v>
      </c>
      <c r="FU31" s="424">
        <v>84.148333333333326</v>
      </c>
      <c r="FV31" s="422">
        <v>287.46478162790078</v>
      </c>
      <c r="FW31" s="423">
        <v>246.09346153846161</v>
      </c>
      <c r="FX31" s="423">
        <v>206.8397826086956</v>
      </c>
      <c r="FY31" s="424">
        <v>315.13461538461542</v>
      </c>
      <c r="FZ31" s="422">
        <v>92.790681511470979</v>
      </c>
      <c r="GA31" s="423">
        <v>151.5430952380953</v>
      </c>
      <c r="GB31" s="423">
        <v>84.529206349206376</v>
      </c>
      <c r="GC31" s="424">
        <v>304.1331395348837</v>
      </c>
      <c r="GD31" s="422">
        <v>75.178124999999994</v>
      </c>
      <c r="GE31" s="423">
        <v>89.132999999999996</v>
      </c>
      <c r="GF31" s="423">
        <v>66.75222222222223</v>
      </c>
      <c r="GG31" s="424">
        <v>129.4107870370371</v>
      </c>
      <c r="GH31" s="422">
        <v>190.0309756097561</v>
      </c>
      <c r="GI31" s="423">
        <v>146.37327597840749</v>
      </c>
      <c r="GJ31" s="423">
        <v>114.9677647058822</v>
      </c>
      <c r="GK31" s="424">
        <v>174.11213120213131</v>
      </c>
      <c r="GL31" s="422">
        <v>101.962625</v>
      </c>
      <c r="GM31" s="423">
        <v>149.230927282594</v>
      </c>
      <c r="GN31" s="423">
        <v>95.241952516619165</v>
      </c>
      <c r="GO31" s="424">
        <v>184.93581942922091</v>
      </c>
      <c r="GP31" s="422">
        <v>101.9765370851227</v>
      </c>
      <c r="GQ31" s="423">
        <v>357.96777662997619</v>
      </c>
      <c r="GR31" s="423">
        <v>65.094166666666666</v>
      </c>
      <c r="GS31" s="424">
        <v>4260.5043809523804</v>
      </c>
      <c r="GT31" s="422">
        <v>58.651666666666671</v>
      </c>
      <c r="GU31" s="423">
        <v>146.71969000000001</v>
      </c>
      <c r="GV31" s="423">
        <v>65.505499999999998</v>
      </c>
      <c r="GW31" s="424">
        <v>99.674000000000007</v>
      </c>
    </row>
    <row r="32" spans="1:205" s="426" customFormat="1" ht="12">
      <c r="A32" s="369" t="s">
        <v>69</v>
      </c>
      <c r="B32" s="417">
        <v>129.74716981132079</v>
      </c>
      <c r="C32" s="418">
        <v>160.00777777777779</v>
      </c>
      <c r="D32" s="418">
        <v>128.3302752293578</v>
      </c>
      <c r="E32" s="419">
        <v>173.79268292682929</v>
      </c>
      <c r="F32" s="420">
        <v>230.7245308641975</v>
      </c>
      <c r="G32" s="418">
        <v>188.45636363636359</v>
      </c>
      <c r="H32" s="418">
        <v>144.76666666666671</v>
      </c>
      <c r="I32" s="421">
        <v>184.35970149253731</v>
      </c>
      <c r="J32" s="417">
        <v>240.2394565217391</v>
      </c>
      <c r="K32" s="418">
        <v>213.88205128205129</v>
      </c>
      <c r="L32" s="418">
        <v>190.3111111111111</v>
      </c>
      <c r="M32" s="419">
        <v>407.96923076923082</v>
      </c>
      <c r="N32" s="420">
        <v>118.5</v>
      </c>
      <c r="O32" s="418">
        <v>189.47</v>
      </c>
      <c r="P32" s="418">
        <v>136.89268292682931</v>
      </c>
      <c r="Q32" s="419">
        <v>105.0243243243243</v>
      </c>
      <c r="R32" s="420">
        <v>61.558218750000002</v>
      </c>
      <c r="S32" s="418">
        <v>587.10476190476197</v>
      </c>
      <c r="T32" s="418">
        <v>58.830000000000013</v>
      </c>
      <c r="U32" s="421">
        <v>73.783333333333331</v>
      </c>
      <c r="V32" s="422">
        <v>104.1272950819672</v>
      </c>
      <c r="W32" s="423">
        <v>132.58787878787879</v>
      </c>
      <c r="X32" s="423">
        <v>106.9</v>
      </c>
      <c r="Y32" s="424">
        <v>159.31960784313719</v>
      </c>
      <c r="Z32" s="422">
        <v>58.419230769230772</v>
      </c>
      <c r="AA32" s="423">
        <v>70.503749999999997</v>
      </c>
      <c r="AB32" s="423">
        <v>59.396428571428558</v>
      </c>
      <c r="AC32" s="424">
        <v>77.451724137931009</v>
      </c>
      <c r="AD32" s="422">
        <v>59.054545454545448</v>
      </c>
      <c r="AE32" s="423">
        <v>130.63636363636371</v>
      </c>
      <c r="AF32" s="423">
        <v>58.108695652173907</v>
      </c>
      <c r="AG32" s="424">
        <v>75.137500000000003</v>
      </c>
      <c r="AH32" s="422">
        <v>62.638461538461542</v>
      </c>
      <c r="AI32" s="423">
        <v>79.35720689655173</v>
      </c>
      <c r="AJ32" s="423">
        <v>60.322222222222223</v>
      </c>
      <c r="AK32" s="424">
        <v>80.629999999999981</v>
      </c>
      <c r="AL32" s="422">
        <v>53.225000000000001</v>
      </c>
      <c r="AM32" s="423">
        <v>77.03157894736843</v>
      </c>
      <c r="AN32" s="423">
        <v>54.122727272727268</v>
      </c>
      <c r="AO32" s="424">
        <v>75.217391304347814</v>
      </c>
      <c r="AP32" s="422">
        <v>57.409523809523819</v>
      </c>
      <c r="AQ32" s="423">
        <v>69.436170212765958</v>
      </c>
      <c r="AR32" s="425">
        <v>57.614893617021274</v>
      </c>
      <c r="AS32" s="424">
        <v>75.518367346938774</v>
      </c>
      <c r="AT32" s="422">
        <v>70.941857142857145</v>
      </c>
      <c r="AU32" s="423">
        <v>65.552173913043475</v>
      </c>
      <c r="AV32" s="423">
        <v>58.930000000000007</v>
      </c>
      <c r="AW32" s="424">
        <v>82.833333333333343</v>
      </c>
      <c r="AX32" s="422">
        <v>187.43225806451611</v>
      </c>
      <c r="AY32" s="423">
        <v>233.56359523809519</v>
      </c>
      <c r="AZ32" s="423">
        <v>219.38793103448279</v>
      </c>
      <c r="BA32" s="424">
        <v>343.8</v>
      </c>
      <c r="BB32" s="422">
        <v>121.9124210526316</v>
      </c>
      <c r="BC32" s="423">
        <v>144.7076923076923</v>
      </c>
      <c r="BD32" s="423">
        <v>108.65263157894741</v>
      </c>
      <c r="BE32" s="424">
        <v>93.171428571428564</v>
      </c>
      <c r="BF32" s="422">
        <v>127.2348723404255</v>
      </c>
      <c r="BG32" s="423">
        <v>179.74866666666671</v>
      </c>
      <c r="BH32" s="423">
        <v>156.6933333333333</v>
      </c>
      <c r="BI32" s="424">
        <v>122.20192307692309</v>
      </c>
      <c r="BJ32" s="422">
        <v>165.05079365079371</v>
      </c>
      <c r="BK32" s="423">
        <v>73.529765957446813</v>
      </c>
      <c r="BL32" s="423">
        <v>59.525396825396818</v>
      </c>
      <c r="BM32" s="424">
        <v>79.341428571428565</v>
      </c>
      <c r="BN32" s="422">
        <v>114.68</v>
      </c>
      <c r="BO32" s="461">
        <v>174.76666666666671</v>
      </c>
      <c r="BP32" s="423">
        <v>109.60689655172411</v>
      </c>
      <c r="BQ32" s="424">
        <v>381.73043478260871</v>
      </c>
      <c r="BR32" s="422">
        <v>58.528571428571418</v>
      </c>
      <c r="BS32" s="423">
        <v>68.064285714285703</v>
      </c>
      <c r="BT32" s="423">
        <v>57.073333333333331</v>
      </c>
      <c r="BU32" s="424">
        <v>89.859999999999971</v>
      </c>
      <c r="BV32" s="422">
        <v>60.080423076923083</v>
      </c>
      <c r="BW32" s="423">
        <v>72.41538461538461</v>
      </c>
      <c r="BX32" s="423">
        <v>59.66153846153847</v>
      </c>
      <c r="BY32" s="424">
        <v>73.107142857142861</v>
      </c>
      <c r="BZ32" s="422">
        <v>320.02807407407408</v>
      </c>
      <c r="CA32" s="423">
        <v>121.2322580645161</v>
      </c>
      <c r="CB32" s="423">
        <v>57.669230769230772</v>
      </c>
      <c r="CC32" s="424">
        <v>80.621875000000003</v>
      </c>
      <c r="CD32" s="422">
        <v>159.5</v>
      </c>
      <c r="CE32" s="425">
        <v>139.44444444444451</v>
      </c>
      <c r="CF32" s="423">
        <v>127.3233333333333</v>
      </c>
      <c r="CG32" s="424">
        <v>216.2</v>
      </c>
      <c r="CH32" s="422">
        <v>226.7</v>
      </c>
      <c r="CI32" s="423">
        <v>264.41666666666669</v>
      </c>
      <c r="CJ32" s="423">
        <v>248.12758620689661</v>
      </c>
      <c r="CK32" s="424">
        <v>110.45666666666671</v>
      </c>
      <c r="CL32" s="422">
        <v>58.223529411764702</v>
      </c>
      <c r="CM32" s="423">
        <v>69.047368421052624</v>
      </c>
      <c r="CN32" s="423">
        <v>57.5</v>
      </c>
      <c r="CO32" s="424">
        <v>75.168421052631587</v>
      </c>
      <c r="CP32" s="422">
        <v>56.179999999999993</v>
      </c>
      <c r="CQ32" s="423">
        <v>102.78053125</v>
      </c>
      <c r="CR32" s="423">
        <v>57.435294117647061</v>
      </c>
      <c r="CS32" s="424">
        <v>74.305714285714288</v>
      </c>
      <c r="CT32" s="422">
        <v>76.057894736842115</v>
      </c>
      <c r="CU32" s="423">
        <v>130.28095238095241</v>
      </c>
      <c r="CV32" s="423">
        <v>59.879999999999981</v>
      </c>
      <c r="CW32" s="424">
        <v>86.45714285714287</v>
      </c>
      <c r="CX32" s="422">
        <v>58.918518518518518</v>
      </c>
      <c r="CY32" s="423">
        <v>66.17855999999999</v>
      </c>
      <c r="CZ32" s="423">
        <v>59.033333333333317</v>
      </c>
      <c r="DA32" s="424">
        <v>70.983870967741936</v>
      </c>
      <c r="DB32" s="422">
        <v>206.72524999999999</v>
      </c>
      <c r="DC32" s="423">
        <v>323.00799999999998</v>
      </c>
      <c r="DD32" s="423">
        <v>208.32285714285709</v>
      </c>
      <c r="DE32" s="424">
        <v>284.47666666666657</v>
      </c>
      <c r="DF32" s="422">
        <v>71.86163333333333</v>
      </c>
      <c r="DG32" s="423">
        <v>78.358360000000005</v>
      </c>
      <c r="DH32" s="423">
        <v>57.938461538461539</v>
      </c>
      <c r="DI32" s="424">
        <v>85.886206896551712</v>
      </c>
      <c r="DJ32" s="422">
        <v>55.252173913043478</v>
      </c>
      <c r="DK32" s="423">
        <v>69.247368421052641</v>
      </c>
      <c r="DL32" s="423">
        <v>54.05957446808511</v>
      </c>
      <c r="DM32" s="424">
        <v>73.896153846153851</v>
      </c>
      <c r="DN32" s="422">
        <v>68.250846153846155</v>
      </c>
      <c r="DO32" s="423">
        <v>362.84573684210523</v>
      </c>
      <c r="DP32" s="423">
        <v>66.952631578947376</v>
      </c>
      <c r="DQ32" s="424">
        <v>77.699999999999989</v>
      </c>
      <c r="DR32" s="422">
        <v>71.094250000000002</v>
      </c>
      <c r="DS32" s="423">
        <v>206.58333333333329</v>
      </c>
      <c r="DT32" s="423">
        <v>65.99655172413793</v>
      </c>
      <c r="DU32" s="424">
        <v>429.8</v>
      </c>
      <c r="DV32" s="422">
        <v>214.49459459459459</v>
      </c>
      <c r="DW32" s="423">
        <v>215.50476190476189</v>
      </c>
      <c r="DX32" s="423">
        <v>198.28378378378369</v>
      </c>
      <c r="DY32" s="424">
        <v>262.35483870967738</v>
      </c>
      <c r="DZ32" s="422">
        <v>161.1945434782609</v>
      </c>
      <c r="EA32" s="423">
        <v>231.33888888888879</v>
      </c>
      <c r="EB32" s="423">
        <v>144.86739130434779</v>
      </c>
      <c r="EC32" s="424">
        <v>290.21351351351348</v>
      </c>
      <c r="ED32" s="422">
        <v>62.903750000000002</v>
      </c>
      <c r="EE32" s="423">
        <v>581.6</v>
      </c>
      <c r="EF32" s="423">
        <v>60.166666666666657</v>
      </c>
      <c r="EG32" s="424">
        <v>69.033333333333331</v>
      </c>
      <c r="EH32" s="422">
        <v>63.600166666666667</v>
      </c>
      <c r="EI32" s="423">
        <v>69.228000000000009</v>
      </c>
      <c r="EJ32" s="423">
        <v>58.615000000000009</v>
      </c>
      <c r="EK32" s="424">
        <v>70.70952380952383</v>
      </c>
      <c r="EL32" s="422">
        <v>59.059333333333328</v>
      </c>
      <c r="EM32" s="425">
        <v>109.2</v>
      </c>
      <c r="EN32" s="423">
        <v>56.68571428571429</v>
      </c>
      <c r="EO32" s="424">
        <v>582.09999999999991</v>
      </c>
      <c r="EP32" s="422">
        <v>62.987499999999997</v>
      </c>
      <c r="EQ32" s="423">
        <v>115.4136363636364</v>
      </c>
      <c r="ER32" s="423">
        <v>60.21463414634146</v>
      </c>
      <c r="ES32" s="424">
        <v>461.1431818181818</v>
      </c>
      <c r="ET32" s="422">
        <v>162.69166666666669</v>
      </c>
      <c r="EU32" s="423">
        <v>250</v>
      </c>
      <c r="EV32" s="423">
        <v>188.58333333333329</v>
      </c>
      <c r="EW32" s="424">
        <v>203.1</v>
      </c>
      <c r="EX32" s="422">
        <v>64.433176470588236</v>
      </c>
      <c r="EY32" s="423">
        <v>72.592307692307699</v>
      </c>
      <c r="EZ32" s="423">
        <v>60.461538461538453</v>
      </c>
      <c r="FA32" s="424">
        <v>77.293749999999989</v>
      </c>
      <c r="FB32" s="422">
        <v>107.36076923076919</v>
      </c>
      <c r="FC32" s="423">
        <v>129.07499999999999</v>
      </c>
      <c r="FD32" s="423">
        <v>61.368041237113403</v>
      </c>
      <c r="FE32" s="424">
        <v>266.54268292682929</v>
      </c>
      <c r="FF32" s="422">
        <v>61.341379310344813</v>
      </c>
      <c r="FG32" s="423">
        <v>84.527823529411762</v>
      </c>
      <c r="FH32" s="423">
        <v>64.706666666666663</v>
      </c>
      <c r="FI32" s="424">
        <v>86.942424242424238</v>
      </c>
      <c r="FJ32" s="422">
        <v>84.591304347826096</v>
      </c>
      <c r="FK32" s="423">
        <v>127.0432</v>
      </c>
      <c r="FL32" s="423">
        <v>95.852000000000004</v>
      </c>
      <c r="FM32" s="424">
        <v>85.284615384615407</v>
      </c>
      <c r="FN32" s="422">
        <v>60.94</v>
      </c>
      <c r="FO32" s="423">
        <v>75.893933333333337</v>
      </c>
      <c r="FP32" s="423">
        <v>59.137500000000003</v>
      </c>
      <c r="FQ32" s="424">
        <v>69.811764705882368</v>
      </c>
      <c r="FR32" s="422">
        <v>53.274999999999991</v>
      </c>
      <c r="FS32" s="423">
        <v>334.76666666666671</v>
      </c>
      <c r="FT32" s="423">
        <v>55.637500000000003</v>
      </c>
      <c r="FU32" s="424">
        <v>73.177777777777777</v>
      </c>
      <c r="FV32" s="422">
        <v>207.42307692307691</v>
      </c>
      <c r="FW32" s="423">
        <v>191.72307692307689</v>
      </c>
      <c r="FX32" s="423">
        <v>158.2347826086957</v>
      </c>
      <c r="FY32" s="424">
        <v>238.92307692307691</v>
      </c>
      <c r="FZ32" s="422">
        <v>62.164102564102564</v>
      </c>
      <c r="GA32" s="423">
        <v>85.79285714285713</v>
      </c>
      <c r="GB32" s="423">
        <v>59.054761904761911</v>
      </c>
      <c r="GC32" s="424">
        <v>258.48604651162788</v>
      </c>
      <c r="GD32" s="422">
        <v>57.897499999999987</v>
      </c>
      <c r="GE32" s="423">
        <v>63.242222222222217</v>
      </c>
      <c r="GF32" s="423">
        <v>58.477777777777767</v>
      </c>
      <c r="GG32" s="424">
        <v>86.014583333333334</v>
      </c>
      <c r="GH32" s="422">
        <v>142.18536585365851</v>
      </c>
      <c r="GI32" s="423">
        <v>105.9410256410256</v>
      </c>
      <c r="GJ32" s="423">
        <v>97.587500000000006</v>
      </c>
      <c r="GK32" s="424">
        <v>132.1318181818182</v>
      </c>
      <c r="GL32" s="422">
        <v>84.522500000000008</v>
      </c>
      <c r="GM32" s="423">
        <v>108.9533333333333</v>
      </c>
      <c r="GN32" s="423">
        <v>78.817777777777778</v>
      </c>
      <c r="GO32" s="424">
        <v>122.4304347826087</v>
      </c>
      <c r="GP32" s="422">
        <v>69.757483870967746</v>
      </c>
      <c r="GQ32" s="423">
        <v>240.43208333333331</v>
      </c>
      <c r="GR32" s="423">
        <v>57.161111111111097</v>
      </c>
      <c r="GS32" s="424">
        <v>3271.062857142857</v>
      </c>
      <c r="GT32" s="422">
        <v>55.788888888888891</v>
      </c>
      <c r="GU32" s="423">
        <v>77.513800000000003</v>
      </c>
      <c r="GV32" s="423">
        <v>57.65</v>
      </c>
      <c r="GW32" s="424">
        <v>72.339999999999989</v>
      </c>
    </row>
    <row r="33" spans="1:205" s="341" customFormat="1">
      <c r="A33" s="329" t="s">
        <v>70</v>
      </c>
      <c r="B33" s="350">
        <v>73</v>
      </c>
      <c r="C33" s="351">
        <v>53</v>
      </c>
      <c r="D33" s="351">
        <v>74</v>
      </c>
      <c r="E33" s="458">
        <v>41</v>
      </c>
      <c r="F33" s="356">
        <v>34</v>
      </c>
      <c r="G33" s="351">
        <v>26</v>
      </c>
      <c r="H33" s="351">
        <v>41</v>
      </c>
      <c r="I33" s="352">
        <v>22</v>
      </c>
      <c r="J33" s="350">
        <v>5</v>
      </c>
      <c r="K33" s="351">
        <v>2</v>
      </c>
      <c r="L33" s="351">
        <v>6</v>
      </c>
      <c r="M33" s="438">
        <v>31</v>
      </c>
      <c r="N33" s="356">
        <v>24</v>
      </c>
      <c r="O33" s="351">
        <v>8</v>
      </c>
      <c r="P33" s="351">
        <v>16</v>
      </c>
      <c r="Q33" s="439">
        <v>17</v>
      </c>
      <c r="R33" s="356">
        <v>30</v>
      </c>
      <c r="S33" s="351">
        <v>16</v>
      </c>
      <c r="T33" s="351">
        <v>28</v>
      </c>
      <c r="U33" s="440">
        <v>32</v>
      </c>
      <c r="V33" s="362">
        <v>35</v>
      </c>
      <c r="W33" s="429">
        <v>14</v>
      </c>
      <c r="X33" s="429">
        <v>35</v>
      </c>
      <c r="Y33" s="442">
        <v>20</v>
      </c>
      <c r="Z33" s="362">
        <v>25</v>
      </c>
      <c r="AA33" s="429">
        <v>13</v>
      </c>
      <c r="AB33" s="429">
        <v>28</v>
      </c>
      <c r="AC33" s="441">
        <v>26</v>
      </c>
      <c r="AD33" s="362">
        <v>21</v>
      </c>
      <c r="AE33" s="429">
        <v>20</v>
      </c>
      <c r="AF33" s="429">
        <v>20</v>
      </c>
      <c r="AG33" s="442">
        <v>24</v>
      </c>
      <c r="AH33" s="362">
        <v>23</v>
      </c>
      <c r="AI33" s="429">
        <v>25</v>
      </c>
      <c r="AJ33" s="429">
        <v>26</v>
      </c>
      <c r="AK33" s="442">
        <v>26</v>
      </c>
      <c r="AL33" s="362">
        <v>19</v>
      </c>
      <c r="AM33" s="429">
        <v>16</v>
      </c>
      <c r="AN33" s="429">
        <v>22</v>
      </c>
      <c r="AO33" s="442">
        <v>22</v>
      </c>
      <c r="AP33" s="362">
        <v>42</v>
      </c>
      <c r="AQ33" s="429">
        <v>43</v>
      </c>
      <c r="AR33" s="431">
        <v>46</v>
      </c>
      <c r="AS33" s="442">
        <v>44</v>
      </c>
      <c r="AT33" s="362">
        <v>27</v>
      </c>
      <c r="AU33" s="429">
        <v>21</v>
      </c>
      <c r="AV33" s="429">
        <v>30</v>
      </c>
      <c r="AW33" s="442">
        <v>29</v>
      </c>
      <c r="AX33" s="362">
        <v>21</v>
      </c>
      <c r="AY33" s="429">
        <v>14</v>
      </c>
      <c r="AZ33" s="429">
        <v>22</v>
      </c>
      <c r="BA33" s="442">
        <v>13</v>
      </c>
      <c r="BB33" s="362">
        <v>18</v>
      </c>
      <c r="BC33" s="429">
        <v>11</v>
      </c>
      <c r="BD33" s="429">
        <v>18</v>
      </c>
      <c r="BE33" s="442">
        <v>13</v>
      </c>
      <c r="BF33" s="362">
        <v>18</v>
      </c>
      <c r="BG33" s="429">
        <v>5</v>
      </c>
      <c r="BH33" s="429">
        <v>19</v>
      </c>
      <c r="BI33" s="442">
        <v>19</v>
      </c>
      <c r="BJ33" s="362">
        <v>57</v>
      </c>
      <c r="BK33" s="429">
        <v>42</v>
      </c>
      <c r="BL33" s="429">
        <v>61</v>
      </c>
      <c r="BM33" s="442">
        <v>61</v>
      </c>
      <c r="BN33" s="362">
        <v>13</v>
      </c>
      <c r="BO33" s="431">
        <v>1</v>
      </c>
      <c r="BP33" s="429">
        <v>14</v>
      </c>
      <c r="BQ33" s="442">
        <v>8</v>
      </c>
      <c r="BR33" s="362">
        <v>12</v>
      </c>
      <c r="BS33" s="429">
        <v>12</v>
      </c>
      <c r="BT33" s="429">
        <v>14</v>
      </c>
      <c r="BU33" s="442">
        <v>13</v>
      </c>
      <c r="BV33" s="362">
        <v>25</v>
      </c>
      <c r="BW33" s="429">
        <v>22</v>
      </c>
      <c r="BX33" s="429">
        <v>24</v>
      </c>
      <c r="BY33" s="442">
        <v>28</v>
      </c>
      <c r="BZ33" s="362">
        <v>23</v>
      </c>
      <c r="CA33" s="429">
        <v>26</v>
      </c>
      <c r="CB33" s="429">
        <v>26</v>
      </c>
      <c r="CC33" s="442">
        <v>29</v>
      </c>
      <c r="CD33" s="362">
        <v>10</v>
      </c>
      <c r="CE33" s="431">
        <v>0</v>
      </c>
      <c r="CF33" s="429">
        <v>9</v>
      </c>
      <c r="CG33" s="442">
        <v>0</v>
      </c>
      <c r="CH33" s="362">
        <v>8</v>
      </c>
      <c r="CI33" s="429">
        <v>6</v>
      </c>
      <c r="CJ33" s="429">
        <v>6</v>
      </c>
      <c r="CK33" s="442">
        <v>18</v>
      </c>
      <c r="CL33" s="362">
        <v>17</v>
      </c>
      <c r="CM33" s="429">
        <v>16</v>
      </c>
      <c r="CN33" s="429">
        <v>18</v>
      </c>
      <c r="CO33" s="430">
        <v>19</v>
      </c>
      <c r="CP33" s="362">
        <v>30</v>
      </c>
      <c r="CQ33" s="429">
        <v>26</v>
      </c>
      <c r="CR33" s="429">
        <v>34</v>
      </c>
      <c r="CS33" s="442">
        <v>35</v>
      </c>
      <c r="CT33" s="362">
        <v>18</v>
      </c>
      <c r="CU33" s="429">
        <v>20</v>
      </c>
      <c r="CV33" s="429">
        <v>20</v>
      </c>
      <c r="CW33" s="443">
        <v>19</v>
      </c>
      <c r="CX33" s="362">
        <v>24</v>
      </c>
      <c r="CY33" s="429">
        <v>22</v>
      </c>
      <c r="CZ33" s="429">
        <v>28</v>
      </c>
      <c r="DA33" s="443">
        <v>31</v>
      </c>
      <c r="DB33" s="362">
        <v>16</v>
      </c>
      <c r="DC33" s="429">
        <v>6</v>
      </c>
      <c r="DD33" s="429">
        <v>16</v>
      </c>
      <c r="DE33" s="442">
        <v>8</v>
      </c>
      <c r="DF33" s="362">
        <v>55</v>
      </c>
      <c r="DG33" s="429">
        <v>21</v>
      </c>
      <c r="DH33" s="429">
        <v>38</v>
      </c>
      <c r="DI33" s="463">
        <v>22</v>
      </c>
      <c r="DJ33" s="362">
        <v>46</v>
      </c>
      <c r="DK33" s="429">
        <v>52</v>
      </c>
      <c r="DL33" s="429">
        <v>47</v>
      </c>
      <c r="DM33" s="442">
        <v>47</v>
      </c>
      <c r="DN33" s="362">
        <v>23</v>
      </c>
      <c r="DO33" s="429">
        <v>12</v>
      </c>
      <c r="DP33" s="429">
        <v>15</v>
      </c>
      <c r="DQ33" s="442">
        <v>9</v>
      </c>
      <c r="DR33" s="362">
        <v>40</v>
      </c>
      <c r="DS33" s="429">
        <v>16</v>
      </c>
      <c r="DT33" s="429">
        <v>25</v>
      </c>
      <c r="DU33" s="430">
        <v>36</v>
      </c>
      <c r="DV33" s="362">
        <v>9</v>
      </c>
      <c r="DW33" s="429">
        <v>3</v>
      </c>
      <c r="DX33" s="429">
        <v>8</v>
      </c>
      <c r="DY33" s="442">
        <v>0</v>
      </c>
      <c r="DZ33" s="362">
        <v>9</v>
      </c>
      <c r="EA33" s="429">
        <v>5</v>
      </c>
      <c r="EB33" s="429">
        <v>10</v>
      </c>
      <c r="EC33" s="442">
        <v>2</v>
      </c>
      <c r="ED33" s="362">
        <v>3</v>
      </c>
      <c r="EE33" s="429">
        <v>1</v>
      </c>
      <c r="EF33" s="429">
        <v>3</v>
      </c>
      <c r="EG33" s="430">
        <v>3</v>
      </c>
      <c r="EH33" s="362">
        <v>18</v>
      </c>
      <c r="EI33" s="429">
        <v>25</v>
      </c>
      <c r="EJ33" s="429">
        <v>19</v>
      </c>
      <c r="EK33" s="442">
        <v>20</v>
      </c>
      <c r="EL33" s="362">
        <v>8</v>
      </c>
      <c r="EM33" s="431">
        <v>2</v>
      </c>
      <c r="EN33" s="429">
        <v>7</v>
      </c>
      <c r="EO33" s="442">
        <v>7</v>
      </c>
      <c r="EP33" s="362">
        <v>36</v>
      </c>
      <c r="EQ33" s="429">
        <v>17</v>
      </c>
      <c r="ER33" s="429">
        <v>40</v>
      </c>
      <c r="ES33" s="442">
        <v>36</v>
      </c>
      <c r="ET33" s="362">
        <v>2</v>
      </c>
      <c r="EU33" s="429">
        <v>0</v>
      </c>
      <c r="EV33" s="429">
        <v>0</v>
      </c>
      <c r="EW33" s="442">
        <v>0</v>
      </c>
      <c r="EX33" s="362">
        <v>14</v>
      </c>
      <c r="EY33" s="444">
        <v>13</v>
      </c>
      <c r="EZ33" s="429">
        <v>13</v>
      </c>
      <c r="FA33" s="442">
        <v>15</v>
      </c>
      <c r="FB33" s="362">
        <v>95</v>
      </c>
      <c r="FC33" s="429">
        <v>12</v>
      </c>
      <c r="FD33" s="429">
        <v>89</v>
      </c>
      <c r="FE33" s="430">
        <v>57</v>
      </c>
      <c r="FF33" s="362">
        <v>28</v>
      </c>
      <c r="FG33" s="429">
        <v>12</v>
      </c>
      <c r="FH33" s="429">
        <v>29</v>
      </c>
      <c r="FI33" s="430">
        <v>31</v>
      </c>
      <c r="FJ33" s="362">
        <v>21</v>
      </c>
      <c r="FK33" s="429">
        <v>10</v>
      </c>
      <c r="FL33" s="429">
        <v>20</v>
      </c>
      <c r="FM33" s="430">
        <v>25</v>
      </c>
      <c r="FN33" s="362">
        <v>15</v>
      </c>
      <c r="FO33" s="429">
        <v>13</v>
      </c>
      <c r="FP33" s="429">
        <v>16</v>
      </c>
      <c r="FQ33" s="430">
        <v>16</v>
      </c>
      <c r="FR33" s="362">
        <v>8</v>
      </c>
      <c r="FS33" s="429">
        <v>4</v>
      </c>
      <c r="FT33" s="429">
        <v>8</v>
      </c>
      <c r="FU33" s="430">
        <v>9</v>
      </c>
      <c r="FV33" s="362">
        <v>3</v>
      </c>
      <c r="FW33" s="429">
        <v>4</v>
      </c>
      <c r="FX33" s="429">
        <v>7</v>
      </c>
      <c r="FY33" s="430">
        <v>0</v>
      </c>
      <c r="FZ33" s="362">
        <v>37</v>
      </c>
      <c r="GA33" s="429">
        <v>38</v>
      </c>
      <c r="GB33" s="429">
        <v>41</v>
      </c>
      <c r="GC33" s="430">
        <v>39</v>
      </c>
      <c r="GD33" s="362">
        <v>39</v>
      </c>
      <c r="GE33" s="429">
        <v>45</v>
      </c>
      <c r="GF33" s="429">
        <v>45</v>
      </c>
      <c r="GG33" s="430">
        <v>38</v>
      </c>
      <c r="GH33" s="362">
        <v>35</v>
      </c>
      <c r="GI33" s="429">
        <v>33</v>
      </c>
      <c r="GJ33" s="429">
        <v>35</v>
      </c>
      <c r="GK33" s="430">
        <v>17</v>
      </c>
      <c r="GL33" s="362">
        <v>35</v>
      </c>
      <c r="GM33" s="429">
        <v>37</v>
      </c>
      <c r="GN33" s="429">
        <v>40</v>
      </c>
      <c r="GO33" s="430">
        <v>27</v>
      </c>
      <c r="GP33" s="362">
        <v>29</v>
      </c>
      <c r="GQ33" s="429">
        <v>11</v>
      </c>
      <c r="GR33" s="429">
        <v>18</v>
      </c>
      <c r="GS33" s="430">
        <v>12</v>
      </c>
      <c r="GT33" s="362">
        <v>9</v>
      </c>
      <c r="GU33" s="429">
        <v>4</v>
      </c>
      <c r="GV33" s="429">
        <v>10</v>
      </c>
      <c r="GW33" s="430">
        <v>9</v>
      </c>
    </row>
    <row r="34" spans="1:205" s="457" customFormat="1">
      <c r="A34" s="445" t="s">
        <v>155</v>
      </c>
      <c r="B34" s="446">
        <f xml:space="preserve"> B33*100/B30</f>
        <v>68.224299065420567</v>
      </c>
      <c r="C34" s="447">
        <f xml:space="preserve"> C33*100/C30</f>
        <v>48.18181818181818</v>
      </c>
      <c r="D34" s="447">
        <f t="shared" ref="D34:BO34" si="0" xml:space="preserve"> D33*100/D30</f>
        <v>67.88990825688073</v>
      </c>
      <c r="E34" s="459">
        <f t="shared" si="0"/>
        <v>50</v>
      </c>
      <c r="F34" s="449">
        <f t="shared" si="0"/>
        <v>41.97530864197531</v>
      </c>
      <c r="G34" s="447">
        <f t="shared" si="0"/>
        <v>33.766233766233768</v>
      </c>
      <c r="H34" s="447">
        <f t="shared" si="0"/>
        <v>50</v>
      </c>
      <c r="I34" s="450">
        <f t="shared" si="0"/>
        <v>32.352941176470587</v>
      </c>
      <c r="J34" s="446">
        <f t="shared" si="0"/>
        <v>8.9285714285714288</v>
      </c>
      <c r="K34" s="447">
        <f t="shared" si="0"/>
        <v>3.125</v>
      </c>
      <c r="L34" s="447">
        <f t="shared" si="0"/>
        <v>6.0606060606060606</v>
      </c>
      <c r="M34" s="448">
        <f t="shared" si="0"/>
        <v>52.542372881355931</v>
      </c>
      <c r="N34" s="449">
        <f t="shared" si="0"/>
        <v>53.333333333333336</v>
      </c>
      <c r="O34" s="447">
        <f t="shared" si="0"/>
        <v>9.0909090909090917</v>
      </c>
      <c r="P34" s="447">
        <f t="shared" si="0"/>
        <v>23.880597014925375</v>
      </c>
      <c r="Q34" s="451">
        <f t="shared" si="0"/>
        <v>45.945945945945944</v>
      </c>
      <c r="R34" s="449">
        <f t="shared" si="0"/>
        <v>93.75</v>
      </c>
      <c r="S34" s="447">
        <f t="shared" si="0"/>
        <v>41.025641025641029</v>
      </c>
      <c r="T34" s="447">
        <f t="shared" si="0"/>
        <v>66.666666666666671</v>
      </c>
      <c r="U34" s="450">
        <f t="shared" si="0"/>
        <v>88.888888888888886</v>
      </c>
      <c r="V34" s="452">
        <f t="shared" si="0"/>
        <v>57.377049180327866</v>
      </c>
      <c r="W34" s="453">
        <f t="shared" si="0"/>
        <v>16.867469879518072</v>
      </c>
      <c r="X34" s="453">
        <f t="shared" si="0"/>
        <v>55.555555555555557</v>
      </c>
      <c r="Y34" s="454">
        <f t="shared" si="0"/>
        <v>39.215686274509807</v>
      </c>
      <c r="Z34" s="452">
        <f t="shared" si="0"/>
        <v>96.15384615384616</v>
      </c>
      <c r="AA34" s="453">
        <f t="shared" si="0"/>
        <v>39.393939393939391</v>
      </c>
      <c r="AB34" s="452">
        <f t="shared" si="0"/>
        <v>100</v>
      </c>
      <c r="AC34" s="452">
        <f t="shared" si="0"/>
        <v>89.65517241379311</v>
      </c>
      <c r="AD34" s="452">
        <f t="shared" si="0"/>
        <v>95.454545454545453</v>
      </c>
      <c r="AE34" s="452">
        <f t="shared" si="0"/>
        <v>86.956521739130437</v>
      </c>
      <c r="AF34" s="452">
        <f t="shared" si="0"/>
        <v>86.956521739130437</v>
      </c>
      <c r="AG34" s="452">
        <f t="shared" si="0"/>
        <v>100</v>
      </c>
      <c r="AH34" s="452">
        <f t="shared" si="0"/>
        <v>85.18518518518519</v>
      </c>
      <c r="AI34" s="452">
        <f t="shared" si="0"/>
        <v>86.206896551724142</v>
      </c>
      <c r="AJ34" s="452">
        <f t="shared" si="0"/>
        <v>86.666666666666671</v>
      </c>
      <c r="AK34" s="452">
        <f t="shared" si="0"/>
        <v>86.666666666666671</v>
      </c>
      <c r="AL34" s="452">
        <f t="shared" si="0"/>
        <v>95</v>
      </c>
      <c r="AM34" s="452">
        <f t="shared" si="0"/>
        <v>72.727272727272734</v>
      </c>
      <c r="AN34" s="452">
        <f t="shared" si="0"/>
        <v>100</v>
      </c>
      <c r="AO34" s="452">
        <f t="shared" si="0"/>
        <v>95.652173913043484</v>
      </c>
      <c r="AP34" s="452">
        <f t="shared" si="0"/>
        <v>100</v>
      </c>
      <c r="AQ34" s="453">
        <f t="shared" si="0"/>
        <v>48.863636363636367</v>
      </c>
      <c r="AR34" s="454">
        <f t="shared" si="0"/>
        <v>97.872340425531917</v>
      </c>
      <c r="AS34" s="452">
        <f t="shared" si="0"/>
        <v>89.795918367346943</v>
      </c>
      <c r="AT34" s="452">
        <f t="shared" si="0"/>
        <v>96.428571428571431</v>
      </c>
      <c r="AU34" s="452">
        <f t="shared" si="0"/>
        <v>91.304347826086953</v>
      </c>
      <c r="AV34" s="452">
        <f t="shared" si="0"/>
        <v>96.774193548387103</v>
      </c>
      <c r="AW34" s="452">
        <f t="shared" si="0"/>
        <v>96.666666666666671</v>
      </c>
      <c r="AX34" s="452">
        <f t="shared" si="0"/>
        <v>33.87096774193548</v>
      </c>
      <c r="AY34" s="453">
        <f t="shared" si="0"/>
        <v>20</v>
      </c>
      <c r="AZ34" s="453">
        <f t="shared" si="0"/>
        <v>24.444444444444443</v>
      </c>
      <c r="BA34" s="454">
        <f t="shared" si="0"/>
        <v>22.807017543859651</v>
      </c>
      <c r="BB34" s="452">
        <f t="shared" si="0"/>
        <v>94.736842105263165</v>
      </c>
      <c r="BC34" s="453">
        <f t="shared" si="0"/>
        <v>35.483870967741936</v>
      </c>
      <c r="BD34" s="452">
        <f t="shared" si="0"/>
        <v>90</v>
      </c>
      <c r="BE34" s="452">
        <f t="shared" si="0"/>
        <v>92.857142857142861</v>
      </c>
      <c r="BF34" s="452">
        <f t="shared" si="0"/>
        <v>38.297872340425535</v>
      </c>
      <c r="BG34" s="453">
        <f t="shared" si="0"/>
        <v>8.4745762711864412</v>
      </c>
      <c r="BH34" s="453">
        <f t="shared" si="0"/>
        <v>35.849056603773583</v>
      </c>
      <c r="BI34" s="454">
        <f t="shared" si="0"/>
        <v>36.53846153846154</v>
      </c>
      <c r="BJ34" s="452">
        <f t="shared" si="0"/>
        <v>90.476190476190482</v>
      </c>
      <c r="BK34" s="453">
        <f t="shared" si="0"/>
        <v>55.263157894736842</v>
      </c>
      <c r="BL34" s="452">
        <f t="shared" si="0"/>
        <v>87.142857142857139</v>
      </c>
      <c r="BM34" s="452">
        <f t="shared" si="0"/>
        <v>87.142857142857139</v>
      </c>
      <c r="BN34" s="452">
        <f t="shared" si="0"/>
        <v>38.235294117647058</v>
      </c>
      <c r="BO34" s="454">
        <f t="shared" si="0"/>
        <v>0.93457943925233644</v>
      </c>
      <c r="BP34" s="453">
        <f t="shared" ref="BP34:EA34" si="1" xml:space="preserve"> BP33*100/BP30</f>
        <v>28.571428571428573</v>
      </c>
      <c r="BQ34" s="452">
        <f t="shared" si="1"/>
        <v>29.62962962962963</v>
      </c>
      <c r="BR34" s="452">
        <f t="shared" si="1"/>
        <v>85.714285714285708</v>
      </c>
      <c r="BS34" s="452">
        <f t="shared" si="1"/>
        <v>80</v>
      </c>
      <c r="BT34" s="452">
        <f t="shared" si="1"/>
        <v>93.333333333333329</v>
      </c>
      <c r="BU34" s="452">
        <f t="shared" si="1"/>
        <v>86.666666666666671</v>
      </c>
      <c r="BV34" s="452">
        <f t="shared" si="1"/>
        <v>96.15384615384616</v>
      </c>
      <c r="BW34" s="452">
        <f t="shared" si="1"/>
        <v>78.571428571428569</v>
      </c>
      <c r="BX34" s="452">
        <f t="shared" si="1"/>
        <v>88.888888888888886</v>
      </c>
      <c r="BY34" s="452">
        <f t="shared" si="1"/>
        <v>100</v>
      </c>
      <c r="BZ34" s="452">
        <f t="shared" si="1"/>
        <v>85.18518518518519</v>
      </c>
      <c r="CA34" s="453">
        <f t="shared" si="1"/>
        <v>56.521739130434781</v>
      </c>
      <c r="CB34" s="452">
        <f t="shared" si="1"/>
        <v>68.421052631578945</v>
      </c>
      <c r="CC34" s="452">
        <f t="shared" si="1"/>
        <v>90.625</v>
      </c>
      <c r="CD34" s="452">
        <f t="shared" si="1"/>
        <v>28.571428571428573</v>
      </c>
      <c r="CE34" s="454">
        <f t="shared" si="1"/>
        <v>0</v>
      </c>
      <c r="CF34" s="453">
        <f t="shared" si="1"/>
        <v>16.363636363636363</v>
      </c>
      <c r="CG34" s="452">
        <f t="shared" si="1"/>
        <v>0</v>
      </c>
      <c r="CH34" s="452">
        <f t="shared" si="1"/>
        <v>29.62962962962963</v>
      </c>
      <c r="CI34" s="453">
        <f t="shared" si="1"/>
        <v>20</v>
      </c>
      <c r="CJ34" s="453">
        <f t="shared" si="1"/>
        <v>20.689655172413794</v>
      </c>
      <c r="CK34" s="452">
        <f t="shared" si="1"/>
        <v>58.064516129032256</v>
      </c>
      <c r="CL34" s="452">
        <f t="shared" si="1"/>
        <v>100</v>
      </c>
      <c r="CM34" s="452">
        <f t="shared" si="1"/>
        <v>84.21052631578948</v>
      </c>
      <c r="CN34" s="452">
        <f t="shared" si="1"/>
        <v>100</v>
      </c>
      <c r="CO34" s="452">
        <f t="shared" si="1"/>
        <v>100</v>
      </c>
      <c r="CP34" s="452">
        <f t="shared" si="1"/>
        <v>96.774193548387103</v>
      </c>
      <c r="CQ34" s="452">
        <f t="shared" si="1"/>
        <v>78.787878787878782</v>
      </c>
      <c r="CR34" s="452">
        <f t="shared" si="1"/>
        <v>100</v>
      </c>
      <c r="CS34" s="452">
        <f t="shared" si="1"/>
        <v>100</v>
      </c>
      <c r="CT34" s="452">
        <f t="shared" si="1"/>
        <v>94.736842105263165</v>
      </c>
      <c r="CU34" s="452">
        <f t="shared" si="1"/>
        <v>95.238095238095241</v>
      </c>
      <c r="CV34" s="452">
        <f t="shared" si="1"/>
        <v>100</v>
      </c>
      <c r="CW34" s="452">
        <f t="shared" si="1"/>
        <v>90.476190476190482</v>
      </c>
      <c r="CX34" s="452">
        <f t="shared" si="1"/>
        <v>88.888888888888886</v>
      </c>
      <c r="CY34" s="452">
        <f t="shared" si="1"/>
        <v>73.333333333333329</v>
      </c>
      <c r="CZ34" s="452">
        <f t="shared" si="1"/>
        <v>93.333333333333329</v>
      </c>
      <c r="DA34" s="452">
        <f t="shared" si="1"/>
        <v>100</v>
      </c>
      <c r="DB34" s="452">
        <f t="shared" si="1"/>
        <v>44.444444444444443</v>
      </c>
      <c r="DC34" s="453">
        <f t="shared" si="1"/>
        <v>10.169491525423728</v>
      </c>
      <c r="DD34" s="453">
        <f t="shared" si="1"/>
        <v>37.209302325581397</v>
      </c>
      <c r="DE34" s="452">
        <f t="shared" si="1"/>
        <v>26.666666666666668</v>
      </c>
      <c r="DF34" s="452">
        <f t="shared" si="1"/>
        <v>90.163934426229503</v>
      </c>
      <c r="DG34" s="453">
        <f t="shared" si="1"/>
        <v>30.434782608695652</v>
      </c>
      <c r="DH34" s="453">
        <f t="shared" si="1"/>
        <v>35.514018691588788</v>
      </c>
      <c r="DI34" s="464">
        <f t="shared" si="1"/>
        <v>19.298245614035089</v>
      </c>
      <c r="DJ34" s="452">
        <f t="shared" si="1"/>
        <v>100</v>
      </c>
      <c r="DK34" s="452">
        <f t="shared" si="1"/>
        <v>75.362318840579704</v>
      </c>
      <c r="DL34" s="452">
        <f t="shared" si="1"/>
        <v>97.916666666666671</v>
      </c>
      <c r="DM34" s="452">
        <f t="shared" si="1"/>
        <v>90.384615384615387</v>
      </c>
      <c r="DN34" s="452">
        <f t="shared" si="1"/>
        <v>88.461538461538467</v>
      </c>
      <c r="DO34" s="453">
        <f t="shared" si="1"/>
        <v>52.173913043478258</v>
      </c>
      <c r="DP34" s="453">
        <f t="shared" si="1"/>
        <v>50</v>
      </c>
      <c r="DQ34" s="452">
        <f t="shared" si="1"/>
        <v>81.818181818181813</v>
      </c>
      <c r="DR34" s="452">
        <f t="shared" si="1"/>
        <v>88.888888888888886</v>
      </c>
      <c r="DS34" s="453">
        <f t="shared" si="1"/>
        <v>32</v>
      </c>
      <c r="DT34" s="453">
        <f t="shared" si="1"/>
        <v>36.764705882352942</v>
      </c>
      <c r="DU34" s="452">
        <f t="shared" si="1"/>
        <v>76.59574468085107</v>
      </c>
      <c r="DV34" s="452">
        <f t="shared" si="1"/>
        <v>24.324324324324323</v>
      </c>
      <c r="DW34" s="453">
        <f t="shared" si="1"/>
        <v>3.6144578313253013</v>
      </c>
      <c r="DX34" s="453">
        <f t="shared" si="1"/>
        <v>19.047619047619047</v>
      </c>
      <c r="DY34" s="452">
        <f t="shared" si="1"/>
        <v>0</v>
      </c>
      <c r="DZ34" s="452">
        <f t="shared" si="1"/>
        <v>15.254237288135593</v>
      </c>
      <c r="EA34" s="453">
        <f t="shared" si="1"/>
        <v>3.7037037037037037</v>
      </c>
      <c r="EB34" s="453">
        <f t="shared" ref="EB34:GM34" si="2" xml:space="preserve"> EB33*100/EB30</f>
        <v>12.820512820512821</v>
      </c>
      <c r="EC34" s="452">
        <f t="shared" si="2"/>
        <v>4.2553191489361701</v>
      </c>
      <c r="ED34" s="452">
        <f t="shared" si="2"/>
        <v>75</v>
      </c>
      <c r="EE34" s="453">
        <f t="shared" si="2"/>
        <v>25</v>
      </c>
      <c r="EF34" s="453">
        <f t="shared" si="2"/>
        <v>60</v>
      </c>
      <c r="EG34" s="455">
        <f t="shared" si="2"/>
        <v>100</v>
      </c>
      <c r="EH34" s="452">
        <f t="shared" si="2"/>
        <v>100</v>
      </c>
      <c r="EI34" s="452">
        <f t="shared" si="2"/>
        <v>100</v>
      </c>
      <c r="EJ34" s="452">
        <f t="shared" si="2"/>
        <v>95</v>
      </c>
      <c r="EK34" s="455">
        <f t="shared" si="2"/>
        <v>95.238095238095241</v>
      </c>
      <c r="EL34" s="452">
        <f t="shared" si="2"/>
        <v>88.888888888888886</v>
      </c>
      <c r="EM34" s="454">
        <f t="shared" si="2"/>
        <v>20</v>
      </c>
      <c r="EN34" s="453">
        <f t="shared" si="2"/>
        <v>58.333333333333336</v>
      </c>
      <c r="EO34" s="455">
        <f t="shared" si="2"/>
        <v>77.777777777777771</v>
      </c>
      <c r="EP34" s="452">
        <f t="shared" si="2"/>
        <v>87.804878048780495</v>
      </c>
      <c r="EQ34" s="453">
        <f t="shared" si="2"/>
        <v>44.736842105263158</v>
      </c>
      <c r="ER34" s="453">
        <f t="shared" si="2"/>
        <v>38.46153846153846</v>
      </c>
      <c r="ES34" s="455">
        <f t="shared" si="2"/>
        <v>78.260869565217391</v>
      </c>
      <c r="ET34" s="452">
        <f t="shared" si="2"/>
        <v>16.666666666666668</v>
      </c>
      <c r="EU34" s="453">
        <f t="shared" si="2"/>
        <v>0</v>
      </c>
      <c r="EV34" s="453">
        <f t="shared" si="2"/>
        <v>0</v>
      </c>
      <c r="EW34" s="452">
        <f t="shared" si="2"/>
        <v>0</v>
      </c>
      <c r="EX34" s="452">
        <f t="shared" si="2"/>
        <v>82.352941176470594</v>
      </c>
      <c r="EY34" s="453">
        <f t="shared" si="2"/>
        <v>43.333333333333336</v>
      </c>
      <c r="EZ34" s="452">
        <f t="shared" si="2"/>
        <v>68.421052631578945</v>
      </c>
      <c r="FA34" s="456">
        <f t="shared" si="2"/>
        <v>93.75</v>
      </c>
      <c r="FB34" s="456">
        <f t="shared" si="2"/>
        <v>91.34615384615384</v>
      </c>
      <c r="FC34" s="456">
        <f t="shared" si="2"/>
        <v>2.9850746268656718</v>
      </c>
      <c r="FD34" s="456">
        <f t="shared" si="2"/>
        <v>64.96350364963503</v>
      </c>
      <c r="FE34" s="456">
        <f t="shared" si="2"/>
        <v>64.772727272727266</v>
      </c>
      <c r="FF34" s="456">
        <f t="shared" si="2"/>
        <v>96.551724137931032</v>
      </c>
      <c r="FG34" s="456">
        <f t="shared" si="2"/>
        <v>35.294117647058826</v>
      </c>
      <c r="FH34" s="456">
        <f t="shared" si="2"/>
        <v>87.878787878787875</v>
      </c>
      <c r="FI34" s="456">
        <f t="shared" si="2"/>
        <v>93.939393939393938</v>
      </c>
      <c r="FJ34" s="456">
        <f t="shared" si="2"/>
        <v>91.304347826086953</v>
      </c>
      <c r="FK34" s="456">
        <f t="shared" si="2"/>
        <v>38.46153846153846</v>
      </c>
      <c r="FL34" s="456">
        <f t="shared" si="2"/>
        <v>80</v>
      </c>
      <c r="FM34" s="456">
        <f t="shared" si="2"/>
        <v>96.15384615384616</v>
      </c>
      <c r="FN34" s="456">
        <f t="shared" si="2"/>
        <v>100</v>
      </c>
      <c r="FO34" s="456">
        <f t="shared" si="2"/>
        <v>81.25</v>
      </c>
      <c r="FP34" s="456">
        <f t="shared" si="2"/>
        <v>94.117647058823536</v>
      </c>
      <c r="FQ34" s="456">
        <f t="shared" si="2"/>
        <v>94.117647058823536</v>
      </c>
      <c r="FR34" s="456">
        <f t="shared" si="2"/>
        <v>100</v>
      </c>
      <c r="FS34" s="456">
        <f t="shared" si="2"/>
        <v>44.444444444444443</v>
      </c>
      <c r="FT34" s="456">
        <f t="shared" si="2"/>
        <v>100</v>
      </c>
      <c r="FU34" s="456">
        <f t="shared" si="2"/>
        <v>100</v>
      </c>
      <c r="FV34" s="456">
        <f t="shared" si="2"/>
        <v>11.538461538461538</v>
      </c>
      <c r="FW34" s="456">
        <f t="shared" si="2"/>
        <v>15.384615384615385</v>
      </c>
      <c r="FX34" s="456">
        <f t="shared" si="2"/>
        <v>22.580645161290324</v>
      </c>
      <c r="FY34" s="456">
        <f t="shared" si="2"/>
        <v>0</v>
      </c>
      <c r="FZ34" s="456">
        <f t="shared" si="2"/>
        <v>92.5</v>
      </c>
      <c r="GA34" s="456">
        <f t="shared" si="2"/>
        <v>86.36363636363636</v>
      </c>
      <c r="GB34" s="456">
        <f t="shared" si="2"/>
        <v>89.130434782608702</v>
      </c>
      <c r="GC34" s="456">
        <f t="shared" si="2"/>
        <v>86.666666666666671</v>
      </c>
      <c r="GD34" s="456">
        <f t="shared" si="2"/>
        <v>97.5</v>
      </c>
      <c r="GE34" s="456">
        <f t="shared" si="2"/>
        <v>100</v>
      </c>
      <c r="GF34" s="456">
        <f t="shared" si="2"/>
        <v>100</v>
      </c>
      <c r="GG34" s="456">
        <f t="shared" si="2"/>
        <v>79.166666666666671</v>
      </c>
      <c r="GH34" s="456">
        <f t="shared" si="2"/>
        <v>85.365853658536579</v>
      </c>
      <c r="GI34" s="456">
        <f t="shared" si="2"/>
        <v>82.5</v>
      </c>
      <c r="GJ34" s="456">
        <f t="shared" si="2"/>
        <v>87.5</v>
      </c>
      <c r="GK34" s="456">
        <f t="shared" si="2"/>
        <v>23.943661971830984</v>
      </c>
      <c r="GL34" s="456">
        <f t="shared" si="2"/>
        <v>87.5</v>
      </c>
      <c r="GM34" s="456">
        <f t="shared" si="2"/>
        <v>82.222222222222229</v>
      </c>
      <c r="GN34" s="456">
        <f t="shared" ref="GN34:GW34" si="3" xml:space="preserve"> GN33*100/GN30</f>
        <v>88.888888888888886</v>
      </c>
      <c r="GO34" s="456">
        <f t="shared" si="3"/>
        <v>58.695652173913047</v>
      </c>
      <c r="GP34" s="456">
        <f t="shared" si="3"/>
        <v>93.548387096774192</v>
      </c>
      <c r="GQ34" s="456">
        <f t="shared" si="3"/>
        <v>30.555555555555557</v>
      </c>
      <c r="GR34" s="456">
        <f t="shared" si="3"/>
        <v>29.508196721311474</v>
      </c>
      <c r="GS34" s="456">
        <f t="shared" si="3"/>
        <v>34.285714285714285</v>
      </c>
      <c r="GT34" s="456">
        <f t="shared" si="3"/>
        <v>100</v>
      </c>
      <c r="GU34" s="456">
        <f t="shared" si="3"/>
        <v>40</v>
      </c>
      <c r="GV34" s="456">
        <f t="shared" si="3"/>
        <v>100</v>
      </c>
      <c r="GW34" s="456">
        <f t="shared" si="3"/>
        <v>90</v>
      </c>
    </row>
    <row r="35" spans="1:205" s="286" customFormat="1">
      <c r="A35" s="370" t="s">
        <v>71</v>
      </c>
      <c r="B35" s="255">
        <v>99</v>
      </c>
      <c r="C35" s="256">
        <v>80</v>
      </c>
      <c r="D35" s="256">
        <v>101</v>
      </c>
      <c r="E35" s="257">
        <v>71</v>
      </c>
      <c r="F35" s="258">
        <v>74</v>
      </c>
      <c r="G35" s="256">
        <v>52</v>
      </c>
      <c r="H35" s="256">
        <v>78</v>
      </c>
      <c r="I35" s="259">
        <v>64</v>
      </c>
      <c r="J35" s="255">
        <v>39</v>
      </c>
      <c r="K35" s="256">
        <v>37</v>
      </c>
      <c r="L35" s="256">
        <v>35</v>
      </c>
      <c r="M35" s="257">
        <v>48</v>
      </c>
      <c r="N35" s="258">
        <v>44</v>
      </c>
      <c r="O35" s="256">
        <v>18</v>
      </c>
      <c r="P35" s="256">
        <v>37</v>
      </c>
      <c r="Q35" s="257">
        <v>36</v>
      </c>
      <c r="R35" s="258">
        <v>31</v>
      </c>
      <c r="S35" s="256">
        <v>17</v>
      </c>
      <c r="T35" s="256">
        <v>30</v>
      </c>
      <c r="U35" s="259">
        <v>34</v>
      </c>
      <c r="V35" s="366">
        <v>60</v>
      </c>
      <c r="W35" s="371">
        <v>31</v>
      </c>
      <c r="X35" s="371">
        <v>63</v>
      </c>
      <c r="Y35" s="368">
        <v>49</v>
      </c>
      <c r="Z35" s="366">
        <v>26</v>
      </c>
      <c r="AA35" s="372">
        <v>16</v>
      </c>
      <c r="AB35" s="372">
        <v>28</v>
      </c>
      <c r="AC35" s="368">
        <v>29</v>
      </c>
      <c r="AD35" s="366">
        <v>22</v>
      </c>
      <c r="AE35" s="373">
        <v>21</v>
      </c>
      <c r="AF35" s="373">
        <v>22</v>
      </c>
      <c r="AG35" s="368">
        <v>24</v>
      </c>
      <c r="AH35" s="366">
        <v>26</v>
      </c>
      <c r="AI35" s="373">
        <v>26</v>
      </c>
      <c r="AJ35" s="373">
        <v>27</v>
      </c>
      <c r="AK35" s="368">
        <v>30</v>
      </c>
      <c r="AL35" s="366">
        <v>20</v>
      </c>
      <c r="AM35" s="373">
        <v>18</v>
      </c>
      <c r="AN35" s="373">
        <v>22</v>
      </c>
      <c r="AO35" s="368">
        <v>23</v>
      </c>
      <c r="AP35" s="366">
        <v>42</v>
      </c>
      <c r="AQ35" s="373">
        <v>46</v>
      </c>
      <c r="AR35" s="373">
        <v>47</v>
      </c>
      <c r="AS35" s="368">
        <v>49</v>
      </c>
      <c r="AT35" s="366">
        <v>28</v>
      </c>
      <c r="AU35" s="373">
        <v>23</v>
      </c>
      <c r="AV35" s="373">
        <v>30</v>
      </c>
      <c r="AW35" s="368">
        <v>30</v>
      </c>
      <c r="AX35" s="366">
        <v>49</v>
      </c>
      <c r="AY35" s="373">
        <v>28</v>
      </c>
      <c r="AZ35" s="373">
        <v>46</v>
      </c>
      <c r="BA35" s="368">
        <v>48</v>
      </c>
      <c r="BB35" s="366">
        <v>18</v>
      </c>
      <c r="BC35" s="373">
        <v>12</v>
      </c>
      <c r="BD35" s="373">
        <v>18</v>
      </c>
      <c r="BE35" s="368">
        <v>14</v>
      </c>
      <c r="BF35" s="366">
        <v>45</v>
      </c>
      <c r="BG35" s="373">
        <v>21</v>
      </c>
      <c r="BH35" s="373">
        <v>43</v>
      </c>
      <c r="BI35" s="368">
        <v>52</v>
      </c>
      <c r="BJ35" s="366">
        <v>59</v>
      </c>
      <c r="BK35" s="373">
        <v>47</v>
      </c>
      <c r="BL35" s="373">
        <v>62</v>
      </c>
      <c r="BM35" s="368">
        <v>70</v>
      </c>
      <c r="BN35" s="366">
        <v>29</v>
      </c>
      <c r="BO35" s="431">
        <v>4</v>
      </c>
      <c r="BP35" s="373">
        <v>29</v>
      </c>
      <c r="BQ35" s="368">
        <v>21</v>
      </c>
      <c r="BR35" s="366">
        <v>14</v>
      </c>
      <c r="BS35" s="373">
        <v>14</v>
      </c>
      <c r="BT35" s="373">
        <v>15</v>
      </c>
      <c r="BU35" s="368">
        <v>15</v>
      </c>
      <c r="BV35" s="366">
        <v>25</v>
      </c>
      <c r="BW35" s="373">
        <v>25</v>
      </c>
      <c r="BX35" s="373">
        <v>26</v>
      </c>
      <c r="BY35" s="368">
        <v>28</v>
      </c>
      <c r="BZ35" s="366">
        <v>25</v>
      </c>
      <c r="CA35" s="373">
        <v>30</v>
      </c>
      <c r="CB35" s="373">
        <v>26</v>
      </c>
      <c r="CC35" s="368">
        <v>31</v>
      </c>
      <c r="CD35" s="366">
        <v>30</v>
      </c>
      <c r="CE35" s="373">
        <v>9</v>
      </c>
      <c r="CF35" s="373">
        <v>29</v>
      </c>
      <c r="CG35" s="368">
        <v>20</v>
      </c>
      <c r="CH35" s="366">
        <v>23</v>
      </c>
      <c r="CI35" s="367">
        <v>16</v>
      </c>
      <c r="CJ35" s="367">
        <v>23</v>
      </c>
      <c r="CK35" s="368">
        <v>28</v>
      </c>
      <c r="CL35" s="366">
        <v>17</v>
      </c>
      <c r="CM35" s="372">
        <v>19</v>
      </c>
      <c r="CN35" s="372">
        <v>18</v>
      </c>
      <c r="CO35" s="368">
        <v>19</v>
      </c>
      <c r="CP35" s="366">
        <v>30</v>
      </c>
      <c r="CQ35" s="373">
        <v>28</v>
      </c>
      <c r="CR35" s="373">
        <v>34</v>
      </c>
      <c r="CS35" s="368">
        <v>35</v>
      </c>
      <c r="CT35" s="366">
        <v>19</v>
      </c>
      <c r="CU35" s="373">
        <v>20</v>
      </c>
      <c r="CV35" s="373">
        <v>20</v>
      </c>
      <c r="CW35" s="368">
        <v>21</v>
      </c>
      <c r="CX35" s="366">
        <v>26</v>
      </c>
      <c r="CY35" s="373">
        <v>25</v>
      </c>
      <c r="CZ35" s="373">
        <v>30</v>
      </c>
      <c r="DA35" s="368">
        <v>31</v>
      </c>
      <c r="DB35" s="366">
        <v>32</v>
      </c>
      <c r="DC35" s="373">
        <v>16</v>
      </c>
      <c r="DD35" s="373">
        <v>29</v>
      </c>
      <c r="DE35" s="368">
        <v>21</v>
      </c>
      <c r="DF35" s="366">
        <v>59</v>
      </c>
      <c r="DG35" s="373">
        <v>24</v>
      </c>
      <c r="DH35" s="373">
        <v>39</v>
      </c>
      <c r="DI35" s="368">
        <v>29</v>
      </c>
      <c r="DJ35" s="366">
        <v>46</v>
      </c>
      <c r="DK35" s="373">
        <v>57</v>
      </c>
      <c r="DL35" s="373">
        <v>47</v>
      </c>
      <c r="DM35" s="368">
        <v>52</v>
      </c>
      <c r="DN35" s="366">
        <v>24</v>
      </c>
      <c r="DO35" s="373">
        <v>17</v>
      </c>
      <c r="DP35" s="373">
        <v>17</v>
      </c>
      <c r="DQ35" s="368">
        <v>11</v>
      </c>
      <c r="DR35" s="366">
        <v>43</v>
      </c>
      <c r="DS35" s="374">
        <v>22</v>
      </c>
      <c r="DT35" s="374">
        <v>29</v>
      </c>
      <c r="DU35" s="368">
        <v>40</v>
      </c>
      <c r="DV35" s="366">
        <v>32</v>
      </c>
      <c r="DW35" s="373">
        <v>20</v>
      </c>
      <c r="DX35" s="373">
        <v>35</v>
      </c>
      <c r="DY35" s="368">
        <v>27</v>
      </c>
      <c r="DZ35" s="366">
        <v>46</v>
      </c>
      <c r="EA35" s="373">
        <v>17</v>
      </c>
      <c r="EB35" s="373">
        <v>45</v>
      </c>
      <c r="EC35" s="368">
        <v>33</v>
      </c>
      <c r="ED35" s="366">
        <v>4</v>
      </c>
      <c r="EE35" s="373">
        <v>1</v>
      </c>
      <c r="EF35" s="373">
        <v>3</v>
      </c>
      <c r="EG35" s="368">
        <v>3</v>
      </c>
      <c r="EH35" s="366">
        <v>18</v>
      </c>
      <c r="EI35" s="373">
        <v>25</v>
      </c>
      <c r="EJ35" s="373">
        <v>20</v>
      </c>
      <c r="EK35" s="368">
        <v>21</v>
      </c>
      <c r="EL35" s="366">
        <v>9</v>
      </c>
      <c r="EM35" s="373">
        <v>3</v>
      </c>
      <c r="EN35" s="373">
        <v>7</v>
      </c>
      <c r="EO35" s="368">
        <v>8</v>
      </c>
      <c r="EP35" s="366">
        <v>39</v>
      </c>
      <c r="EQ35" s="373">
        <v>20</v>
      </c>
      <c r="ER35" s="373">
        <v>41</v>
      </c>
      <c r="ES35" s="368">
        <v>41</v>
      </c>
      <c r="ET35" s="366">
        <v>12</v>
      </c>
      <c r="EU35" s="373">
        <v>1</v>
      </c>
      <c r="EV35" s="373">
        <v>12</v>
      </c>
      <c r="EW35" s="368">
        <v>9</v>
      </c>
      <c r="EX35" s="366">
        <v>16</v>
      </c>
      <c r="EY35" s="367">
        <v>13</v>
      </c>
      <c r="EZ35" s="373">
        <v>13</v>
      </c>
      <c r="FA35" s="368">
        <v>16</v>
      </c>
      <c r="FB35" s="366">
        <v>100</v>
      </c>
      <c r="FC35" s="367">
        <v>14</v>
      </c>
      <c r="FD35" s="367">
        <v>93</v>
      </c>
      <c r="FE35" s="368">
        <v>76</v>
      </c>
      <c r="FF35" s="366">
        <v>29</v>
      </c>
      <c r="FG35" s="367">
        <v>13</v>
      </c>
      <c r="FH35" s="367">
        <v>30</v>
      </c>
      <c r="FI35" s="368">
        <v>32</v>
      </c>
      <c r="FJ35" s="366">
        <v>23</v>
      </c>
      <c r="FK35" s="367">
        <v>14</v>
      </c>
      <c r="FL35" s="367">
        <v>25</v>
      </c>
      <c r="FM35" s="368">
        <v>26</v>
      </c>
      <c r="FN35" s="366">
        <v>15</v>
      </c>
      <c r="FO35" s="367">
        <v>15</v>
      </c>
      <c r="FP35" s="367">
        <v>16</v>
      </c>
      <c r="FQ35" s="368">
        <v>17</v>
      </c>
      <c r="FR35" s="366">
        <v>8</v>
      </c>
      <c r="FS35" s="367">
        <v>5</v>
      </c>
      <c r="FT35" s="367">
        <v>8</v>
      </c>
      <c r="FU35" s="368">
        <v>9</v>
      </c>
      <c r="FV35" s="366">
        <v>25</v>
      </c>
      <c r="FW35" s="367">
        <v>26</v>
      </c>
      <c r="FX35" s="367">
        <v>23</v>
      </c>
      <c r="FY35" s="368">
        <v>25</v>
      </c>
      <c r="FZ35" s="366">
        <v>38</v>
      </c>
      <c r="GA35" s="367">
        <v>39</v>
      </c>
      <c r="GB35" s="367">
        <v>41</v>
      </c>
      <c r="GC35" s="368">
        <v>41</v>
      </c>
      <c r="GD35" s="366">
        <v>40</v>
      </c>
      <c r="GE35" s="367">
        <v>45</v>
      </c>
      <c r="GF35" s="367">
        <v>45</v>
      </c>
      <c r="GG35" s="368">
        <v>47</v>
      </c>
      <c r="GH35" s="366">
        <v>40</v>
      </c>
      <c r="GI35" s="367">
        <v>38</v>
      </c>
      <c r="GJ35" s="367">
        <v>39</v>
      </c>
      <c r="GK35" s="368">
        <v>21</v>
      </c>
      <c r="GL35" s="366">
        <v>40</v>
      </c>
      <c r="GM35" s="367">
        <v>44</v>
      </c>
      <c r="GN35" s="367">
        <v>45</v>
      </c>
      <c r="GO35" s="368">
        <v>44</v>
      </c>
      <c r="GP35" s="366">
        <v>31</v>
      </c>
      <c r="GQ35" s="367">
        <v>20</v>
      </c>
      <c r="GR35" s="367">
        <v>18</v>
      </c>
      <c r="GS35" s="368">
        <v>15</v>
      </c>
      <c r="GT35" s="366">
        <v>9</v>
      </c>
      <c r="GU35" s="367">
        <v>5</v>
      </c>
      <c r="GV35" s="367">
        <v>10</v>
      </c>
      <c r="GW35" s="368">
        <v>10</v>
      </c>
    </row>
    <row r="36" spans="1:205" s="387" customFormat="1" ht="13.2" thickBot="1">
      <c r="A36" s="375" t="s">
        <v>156</v>
      </c>
      <c r="B36" s="376">
        <f>B35*100/B30</f>
        <v>92.523364485981304</v>
      </c>
      <c r="C36" s="377">
        <f t="shared" ref="C36:BN36" si="4">C35*100/C30</f>
        <v>72.727272727272734</v>
      </c>
      <c r="D36" s="378">
        <f t="shared" si="4"/>
        <v>92.660550458715591</v>
      </c>
      <c r="E36" s="381">
        <f t="shared" si="4"/>
        <v>86.58536585365853</v>
      </c>
      <c r="F36" s="382">
        <f t="shared" si="4"/>
        <v>91.358024691358025</v>
      </c>
      <c r="G36" s="377">
        <f t="shared" si="4"/>
        <v>67.532467532467535</v>
      </c>
      <c r="H36" s="378">
        <f t="shared" si="4"/>
        <v>95.121951219512198</v>
      </c>
      <c r="I36" s="379">
        <f t="shared" si="4"/>
        <v>94.117647058823536</v>
      </c>
      <c r="J36" s="380">
        <f t="shared" si="4"/>
        <v>69.642857142857139</v>
      </c>
      <c r="K36" s="377">
        <f t="shared" si="4"/>
        <v>57.8125</v>
      </c>
      <c r="L36" s="377">
        <f t="shared" si="4"/>
        <v>35.353535353535356</v>
      </c>
      <c r="M36" s="381">
        <f t="shared" si="4"/>
        <v>81.355932203389827</v>
      </c>
      <c r="N36" s="382">
        <f t="shared" si="4"/>
        <v>97.777777777777771</v>
      </c>
      <c r="O36" s="377">
        <f t="shared" si="4"/>
        <v>20.454545454545453</v>
      </c>
      <c r="P36" s="377">
        <f t="shared" si="4"/>
        <v>55.223880597014926</v>
      </c>
      <c r="Q36" s="381">
        <f t="shared" si="4"/>
        <v>97.297297297297291</v>
      </c>
      <c r="R36" s="382">
        <f t="shared" si="4"/>
        <v>96.875</v>
      </c>
      <c r="S36" s="377">
        <f t="shared" si="4"/>
        <v>43.589743589743591</v>
      </c>
      <c r="T36" s="377">
        <f t="shared" si="4"/>
        <v>71.428571428571431</v>
      </c>
      <c r="U36" s="379">
        <f t="shared" si="4"/>
        <v>94.444444444444443</v>
      </c>
      <c r="V36" s="383">
        <f t="shared" si="4"/>
        <v>98.360655737704917</v>
      </c>
      <c r="W36" s="384">
        <f t="shared" si="4"/>
        <v>37.349397590361448</v>
      </c>
      <c r="X36" s="383">
        <f t="shared" si="4"/>
        <v>100</v>
      </c>
      <c r="Y36" s="383">
        <f t="shared" si="4"/>
        <v>96.078431372549019</v>
      </c>
      <c r="Z36" s="383">
        <f t="shared" si="4"/>
        <v>100</v>
      </c>
      <c r="AA36" s="383">
        <f t="shared" si="4"/>
        <v>48.484848484848484</v>
      </c>
      <c r="AB36" s="383">
        <f t="shared" si="4"/>
        <v>100</v>
      </c>
      <c r="AC36" s="383">
        <f t="shared" si="4"/>
        <v>100</v>
      </c>
      <c r="AD36" s="383">
        <f t="shared" si="4"/>
        <v>100</v>
      </c>
      <c r="AE36" s="383">
        <f t="shared" si="4"/>
        <v>91.304347826086953</v>
      </c>
      <c r="AF36" s="383">
        <f t="shared" si="4"/>
        <v>95.652173913043484</v>
      </c>
      <c r="AG36" s="383">
        <f t="shared" si="4"/>
        <v>100</v>
      </c>
      <c r="AH36" s="383">
        <f t="shared" si="4"/>
        <v>96.296296296296291</v>
      </c>
      <c r="AI36" s="383">
        <f t="shared" si="4"/>
        <v>89.65517241379311</v>
      </c>
      <c r="AJ36" s="383">
        <f t="shared" si="4"/>
        <v>90</v>
      </c>
      <c r="AK36" s="383">
        <f t="shared" si="4"/>
        <v>100</v>
      </c>
      <c r="AL36" s="383">
        <f t="shared" si="4"/>
        <v>100</v>
      </c>
      <c r="AM36" s="383">
        <f t="shared" si="4"/>
        <v>81.818181818181813</v>
      </c>
      <c r="AN36" s="383">
        <f t="shared" si="4"/>
        <v>100</v>
      </c>
      <c r="AO36" s="383">
        <f t="shared" si="4"/>
        <v>100</v>
      </c>
      <c r="AP36" s="383">
        <f t="shared" si="4"/>
        <v>100</v>
      </c>
      <c r="AQ36" s="383">
        <f t="shared" si="4"/>
        <v>52.272727272727273</v>
      </c>
      <c r="AR36" s="415">
        <f t="shared" si="4"/>
        <v>100</v>
      </c>
      <c r="AS36" s="383">
        <f t="shared" si="4"/>
        <v>100</v>
      </c>
      <c r="AT36" s="383">
        <f t="shared" si="4"/>
        <v>100</v>
      </c>
      <c r="AU36" s="383">
        <f t="shared" si="4"/>
        <v>100</v>
      </c>
      <c r="AV36" s="383">
        <f t="shared" si="4"/>
        <v>96.774193548387103</v>
      </c>
      <c r="AW36" s="383">
        <f t="shared" si="4"/>
        <v>100</v>
      </c>
      <c r="AX36" s="383">
        <f t="shared" si="4"/>
        <v>79.032258064516128</v>
      </c>
      <c r="AY36" s="383">
        <f t="shared" si="4"/>
        <v>40</v>
      </c>
      <c r="AZ36" s="383">
        <f t="shared" si="4"/>
        <v>51.111111111111114</v>
      </c>
      <c r="BA36" s="383">
        <f t="shared" si="4"/>
        <v>84.21052631578948</v>
      </c>
      <c r="BB36" s="383">
        <f t="shared" si="4"/>
        <v>94.736842105263165</v>
      </c>
      <c r="BC36" s="383">
        <f t="shared" si="4"/>
        <v>38.70967741935484</v>
      </c>
      <c r="BD36" s="383">
        <f t="shared" si="4"/>
        <v>90</v>
      </c>
      <c r="BE36" s="383">
        <f t="shared" si="4"/>
        <v>100</v>
      </c>
      <c r="BF36" s="383">
        <f t="shared" si="4"/>
        <v>95.744680851063833</v>
      </c>
      <c r="BG36" s="383">
        <f t="shared" si="4"/>
        <v>35.593220338983052</v>
      </c>
      <c r="BH36" s="383">
        <f t="shared" si="4"/>
        <v>81.132075471698116</v>
      </c>
      <c r="BI36" s="383">
        <f t="shared" si="4"/>
        <v>100</v>
      </c>
      <c r="BJ36" s="383">
        <f t="shared" si="4"/>
        <v>93.650793650793645</v>
      </c>
      <c r="BK36" s="383">
        <f t="shared" si="4"/>
        <v>61.842105263157897</v>
      </c>
      <c r="BL36" s="383">
        <f t="shared" si="4"/>
        <v>88.571428571428569</v>
      </c>
      <c r="BM36" s="383">
        <f t="shared" si="4"/>
        <v>100</v>
      </c>
      <c r="BN36" s="383">
        <f t="shared" si="4"/>
        <v>85.294117647058826</v>
      </c>
      <c r="BO36" s="462">
        <f t="shared" ref="BO36:DZ36" si="5">BO35*100/BO30</f>
        <v>3.7383177570093458</v>
      </c>
      <c r="BP36" s="383">
        <f t="shared" si="5"/>
        <v>59.183673469387756</v>
      </c>
      <c r="BQ36" s="383">
        <f t="shared" si="5"/>
        <v>77.777777777777771</v>
      </c>
      <c r="BR36" s="383">
        <f t="shared" si="5"/>
        <v>100</v>
      </c>
      <c r="BS36" s="383">
        <f t="shared" si="5"/>
        <v>93.333333333333329</v>
      </c>
      <c r="BT36" s="383">
        <f t="shared" si="5"/>
        <v>100</v>
      </c>
      <c r="BU36" s="383">
        <f t="shared" si="5"/>
        <v>100</v>
      </c>
      <c r="BV36" s="383">
        <f t="shared" si="5"/>
        <v>96.15384615384616</v>
      </c>
      <c r="BW36" s="383">
        <f t="shared" si="5"/>
        <v>89.285714285714292</v>
      </c>
      <c r="BX36" s="383">
        <f t="shared" si="5"/>
        <v>96.296296296296291</v>
      </c>
      <c r="BY36" s="383">
        <f t="shared" si="5"/>
        <v>100</v>
      </c>
      <c r="BZ36" s="383">
        <f t="shared" si="5"/>
        <v>92.592592592592595</v>
      </c>
      <c r="CA36" s="383">
        <f t="shared" si="5"/>
        <v>65.217391304347828</v>
      </c>
      <c r="CB36" s="383">
        <f t="shared" si="5"/>
        <v>68.421052631578945</v>
      </c>
      <c r="CC36" s="383">
        <f t="shared" si="5"/>
        <v>96.875</v>
      </c>
      <c r="CD36" s="383">
        <f t="shared" si="5"/>
        <v>85.714285714285708</v>
      </c>
      <c r="CE36" s="415">
        <f t="shared" si="5"/>
        <v>100</v>
      </c>
      <c r="CF36" s="383">
        <f t="shared" si="5"/>
        <v>52.727272727272727</v>
      </c>
      <c r="CG36" s="383">
        <f t="shared" si="5"/>
        <v>74.074074074074076</v>
      </c>
      <c r="CH36" s="383">
        <f t="shared" si="5"/>
        <v>85.18518518518519</v>
      </c>
      <c r="CI36" s="383">
        <f t="shared" si="5"/>
        <v>53.333333333333336</v>
      </c>
      <c r="CJ36" s="383">
        <f t="shared" si="5"/>
        <v>79.310344827586206</v>
      </c>
      <c r="CK36" s="383">
        <f t="shared" si="5"/>
        <v>90.322580645161295</v>
      </c>
      <c r="CL36" s="383">
        <f t="shared" si="5"/>
        <v>100</v>
      </c>
      <c r="CM36" s="383">
        <f t="shared" si="5"/>
        <v>100</v>
      </c>
      <c r="CN36" s="383">
        <f t="shared" si="5"/>
        <v>100</v>
      </c>
      <c r="CO36" s="383">
        <f t="shared" si="5"/>
        <v>100</v>
      </c>
      <c r="CP36" s="383">
        <f t="shared" si="5"/>
        <v>96.774193548387103</v>
      </c>
      <c r="CQ36" s="383">
        <f t="shared" si="5"/>
        <v>84.848484848484844</v>
      </c>
      <c r="CR36" s="383">
        <f t="shared" si="5"/>
        <v>100</v>
      </c>
      <c r="CS36" s="383">
        <f t="shared" si="5"/>
        <v>100</v>
      </c>
      <c r="CT36" s="383">
        <f t="shared" si="5"/>
        <v>100</v>
      </c>
      <c r="CU36" s="383">
        <f t="shared" si="5"/>
        <v>95.238095238095241</v>
      </c>
      <c r="CV36" s="383">
        <f t="shared" si="5"/>
        <v>100</v>
      </c>
      <c r="CW36" s="383">
        <f t="shared" si="5"/>
        <v>100</v>
      </c>
      <c r="CX36" s="383">
        <f t="shared" si="5"/>
        <v>96.296296296296291</v>
      </c>
      <c r="CY36" s="383">
        <f t="shared" si="5"/>
        <v>83.333333333333329</v>
      </c>
      <c r="CZ36" s="383">
        <f t="shared" si="5"/>
        <v>100</v>
      </c>
      <c r="DA36" s="383">
        <f t="shared" si="5"/>
        <v>100</v>
      </c>
      <c r="DB36" s="383">
        <f t="shared" si="5"/>
        <v>88.888888888888886</v>
      </c>
      <c r="DC36" s="383">
        <f t="shared" si="5"/>
        <v>27.118644067796609</v>
      </c>
      <c r="DD36" s="383">
        <f t="shared" si="5"/>
        <v>67.441860465116278</v>
      </c>
      <c r="DE36" s="383">
        <f t="shared" si="5"/>
        <v>70</v>
      </c>
      <c r="DF36" s="383">
        <f t="shared" si="5"/>
        <v>96.721311475409834</v>
      </c>
      <c r="DG36" s="383">
        <f t="shared" si="5"/>
        <v>34.782608695652172</v>
      </c>
      <c r="DH36" s="383">
        <f t="shared" si="5"/>
        <v>36.44859813084112</v>
      </c>
      <c r="DI36" s="384">
        <f t="shared" si="5"/>
        <v>25.438596491228068</v>
      </c>
      <c r="DJ36" s="383">
        <f t="shared" si="5"/>
        <v>100</v>
      </c>
      <c r="DK36" s="383">
        <f t="shared" si="5"/>
        <v>82.608695652173907</v>
      </c>
      <c r="DL36" s="383">
        <f t="shared" si="5"/>
        <v>97.916666666666671</v>
      </c>
      <c r="DM36" s="383">
        <f t="shared" si="5"/>
        <v>100</v>
      </c>
      <c r="DN36" s="383">
        <f t="shared" si="5"/>
        <v>92.307692307692307</v>
      </c>
      <c r="DO36" s="383">
        <f t="shared" si="5"/>
        <v>73.913043478260875</v>
      </c>
      <c r="DP36" s="383">
        <f t="shared" si="5"/>
        <v>56.666666666666664</v>
      </c>
      <c r="DQ36" s="383">
        <f t="shared" si="5"/>
        <v>100</v>
      </c>
      <c r="DR36" s="383">
        <f t="shared" si="5"/>
        <v>95.555555555555557</v>
      </c>
      <c r="DS36" s="383">
        <f t="shared" si="5"/>
        <v>44</v>
      </c>
      <c r="DT36" s="383">
        <f t="shared" si="5"/>
        <v>42.647058823529413</v>
      </c>
      <c r="DU36" s="383">
        <f t="shared" si="5"/>
        <v>85.106382978723403</v>
      </c>
      <c r="DV36" s="383">
        <f t="shared" si="5"/>
        <v>86.486486486486484</v>
      </c>
      <c r="DW36" s="383">
        <f t="shared" si="5"/>
        <v>24.096385542168676</v>
      </c>
      <c r="DX36" s="383">
        <f t="shared" si="5"/>
        <v>83.333333333333329</v>
      </c>
      <c r="DY36" s="383">
        <f t="shared" si="5"/>
        <v>87.096774193548384</v>
      </c>
      <c r="DZ36" s="383">
        <f t="shared" si="5"/>
        <v>77.966101694915253</v>
      </c>
      <c r="EA36" s="384">
        <f t="shared" ref="EA36:GL36" si="6">EA35*100/EA30</f>
        <v>12.592592592592593</v>
      </c>
      <c r="EB36" s="384">
        <f t="shared" si="6"/>
        <v>57.692307692307693</v>
      </c>
      <c r="EC36" s="383">
        <f t="shared" si="6"/>
        <v>70.212765957446805</v>
      </c>
      <c r="ED36" s="383">
        <f t="shared" si="6"/>
        <v>100</v>
      </c>
      <c r="EE36" s="384">
        <f t="shared" si="6"/>
        <v>25</v>
      </c>
      <c r="EF36" s="384">
        <f t="shared" si="6"/>
        <v>60</v>
      </c>
      <c r="EG36" s="383">
        <f t="shared" si="6"/>
        <v>100</v>
      </c>
      <c r="EH36" s="383">
        <f t="shared" si="6"/>
        <v>100</v>
      </c>
      <c r="EI36" s="383">
        <f t="shared" si="6"/>
        <v>100</v>
      </c>
      <c r="EJ36" s="383">
        <f t="shared" si="6"/>
        <v>100</v>
      </c>
      <c r="EK36" s="383">
        <f t="shared" si="6"/>
        <v>100</v>
      </c>
      <c r="EL36" s="383">
        <f t="shared" si="6"/>
        <v>100</v>
      </c>
      <c r="EM36" s="415">
        <f t="shared" si="6"/>
        <v>30</v>
      </c>
      <c r="EN36" s="384">
        <f t="shared" si="6"/>
        <v>58.333333333333336</v>
      </c>
      <c r="EO36" s="385">
        <f t="shared" si="6"/>
        <v>88.888888888888886</v>
      </c>
      <c r="EP36" s="383">
        <f t="shared" si="6"/>
        <v>95.121951219512198</v>
      </c>
      <c r="EQ36" s="384">
        <f t="shared" si="6"/>
        <v>52.631578947368418</v>
      </c>
      <c r="ER36" s="384">
        <f t="shared" si="6"/>
        <v>39.42307692307692</v>
      </c>
      <c r="ES36" s="385">
        <f t="shared" si="6"/>
        <v>89.130434782608702</v>
      </c>
      <c r="ET36" s="383">
        <f t="shared" si="6"/>
        <v>100</v>
      </c>
      <c r="EU36" s="383">
        <f t="shared" si="6"/>
        <v>100</v>
      </c>
      <c r="EV36" s="383">
        <f t="shared" si="6"/>
        <v>100</v>
      </c>
      <c r="EW36" s="383">
        <f t="shared" si="6"/>
        <v>90</v>
      </c>
      <c r="EX36" s="383">
        <f t="shared" si="6"/>
        <v>94.117647058823536</v>
      </c>
      <c r="EY36" s="383">
        <f t="shared" si="6"/>
        <v>43.333333333333336</v>
      </c>
      <c r="EZ36" s="383">
        <f t="shared" si="6"/>
        <v>68.421052631578945</v>
      </c>
      <c r="FA36" s="386">
        <f t="shared" si="6"/>
        <v>100</v>
      </c>
      <c r="FB36" s="386">
        <f t="shared" si="6"/>
        <v>96.15384615384616</v>
      </c>
      <c r="FC36" s="386">
        <f t="shared" si="6"/>
        <v>3.4825870646766171</v>
      </c>
      <c r="FD36" s="386">
        <f t="shared" si="6"/>
        <v>67.883211678832112</v>
      </c>
      <c r="FE36" s="386">
        <f t="shared" si="6"/>
        <v>86.36363636363636</v>
      </c>
      <c r="FF36" s="386">
        <f t="shared" si="6"/>
        <v>100</v>
      </c>
      <c r="FG36" s="386">
        <f t="shared" si="6"/>
        <v>38.235294117647058</v>
      </c>
      <c r="FH36" s="386">
        <f t="shared" si="6"/>
        <v>90.909090909090907</v>
      </c>
      <c r="FI36" s="386">
        <f t="shared" si="6"/>
        <v>96.969696969696969</v>
      </c>
      <c r="FJ36" s="386">
        <f t="shared" si="6"/>
        <v>100</v>
      </c>
      <c r="FK36" s="386">
        <f t="shared" si="6"/>
        <v>53.846153846153847</v>
      </c>
      <c r="FL36" s="386">
        <f t="shared" si="6"/>
        <v>100</v>
      </c>
      <c r="FM36" s="386">
        <f t="shared" si="6"/>
        <v>100</v>
      </c>
      <c r="FN36" s="386">
        <f t="shared" si="6"/>
        <v>100</v>
      </c>
      <c r="FO36" s="386">
        <f t="shared" si="6"/>
        <v>93.75</v>
      </c>
      <c r="FP36" s="386">
        <f t="shared" si="6"/>
        <v>94.117647058823536</v>
      </c>
      <c r="FQ36" s="386">
        <f t="shared" si="6"/>
        <v>100</v>
      </c>
      <c r="FR36" s="386">
        <f t="shared" si="6"/>
        <v>100</v>
      </c>
      <c r="FS36" s="386">
        <f t="shared" si="6"/>
        <v>55.555555555555557</v>
      </c>
      <c r="FT36" s="386">
        <f t="shared" si="6"/>
        <v>100</v>
      </c>
      <c r="FU36" s="386">
        <f t="shared" si="6"/>
        <v>100</v>
      </c>
      <c r="FV36" s="386">
        <f t="shared" si="6"/>
        <v>96.15384615384616</v>
      </c>
      <c r="FW36" s="386">
        <f t="shared" si="6"/>
        <v>100</v>
      </c>
      <c r="FX36" s="386">
        <f t="shared" si="6"/>
        <v>74.193548387096769</v>
      </c>
      <c r="FY36" s="386">
        <f t="shared" si="6"/>
        <v>96.15384615384616</v>
      </c>
      <c r="FZ36" s="386">
        <f t="shared" si="6"/>
        <v>95</v>
      </c>
      <c r="GA36" s="386">
        <f t="shared" si="6"/>
        <v>88.63636363636364</v>
      </c>
      <c r="GB36" s="386">
        <f t="shared" si="6"/>
        <v>89.130434782608702</v>
      </c>
      <c r="GC36" s="386">
        <f t="shared" si="6"/>
        <v>91.111111111111114</v>
      </c>
      <c r="GD36" s="386">
        <f t="shared" si="6"/>
        <v>100</v>
      </c>
      <c r="GE36" s="386">
        <f t="shared" si="6"/>
        <v>100</v>
      </c>
      <c r="GF36" s="386">
        <f t="shared" si="6"/>
        <v>100</v>
      </c>
      <c r="GG36" s="386">
        <f t="shared" si="6"/>
        <v>97.916666666666671</v>
      </c>
      <c r="GH36" s="386">
        <f t="shared" si="6"/>
        <v>97.560975609756099</v>
      </c>
      <c r="GI36" s="386">
        <f t="shared" si="6"/>
        <v>95</v>
      </c>
      <c r="GJ36" s="386">
        <f t="shared" si="6"/>
        <v>97.5</v>
      </c>
      <c r="GK36" s="386">
        <f t="shared" si="6"/>
        <v>29.577464788732396</v>
      </c>
      <c r="GL36" s="386">
        <f t="shared" si="6"/>
        <v>100</v>
      </c>
      <c r="GM36" s="386">
        <f t="shared" ref="GM36:GW36" si="7">GM35*100/GM30</f>
        <v>97.777777777777771</v>
      </c>
      <c r="GN36" s="386">
        <f t="shared" si="7"/>
        <v>100</v>
      </c>
      <c r="GO36" s="386">
        <f t="shared" si="7"/>
        <v>95.652173913043484</v>
      </c>
      <c r="GP36" s="386">
        <f t="shared" si="7"/>
        <v>100</v>
      </c>
      <c r="GQ36" s="386">
        <f t="shared" si="7"/>
        <v>55.555555555555557</v>
      </c>
      <c r="GR36" s="386">
        <f t="shared" si="7"/>
        <v>29.508196721311474</v>
      </c>
      <c r="GS36" s="386">
        <f t="shared" si="7"/>
        <v>42.857142857142854</v>
      </c>
      <c r="GT36" s="386">
        <f t="shared" si="7"/>
        <v>100</v>
      </c>
      <c r="GU36" s="386">
        <f t="shared" si="7"/>
        <v>50</v>
      </c>
      <c r="GV36" s="386">
        <f t="shared" si="7"/>
        <v>100</v>
      </c>
      <c r="GW36" s="386">
        <f t="shared" si="7"/>
        <v>100</v>
      </c>
    </row>
    <row r="37" spans="1:205">
      <c r="J37" s="388"/>
    </row>
    <row r="38" spans="1:205">
      <c r="J38" s="388"/>
    </row>
    <row r="39" spans="1:205">
      <c r="J39" s="388"/>
    </row>
    <row r="40" spans="1:205">
      <c r="B40" s="390"/>
      <c r="J40" s="390"/>
    </row>
    <row r="41" spans="1:205">
      <c r="B41" s="224"/>
      <c r="J41" s="390"/>
    </row>
    <row r="42" spans="1:205">
      <c r="B42" s="390"/>
      <c r="J42" s="390"/>
    </row>
    <row r="43" spans="1:205">
      <c r="J43" s="390"/>
    </row>
  </sheetData>
  <mergeCells count="80">
    <mergeCell ref="AX1:BA1"/>
    <mergeCell ref="B1:I1"/>
    <mergeCell ref="J1:U1"/>
    <mergeCell ref="V1:AC1"/>
    <mergeCell ref="AD1:AK1"/>
    <mergeCell ref="AL1:AW1"/>
    <mergeCell ref="DN1:DQ1"/>
    <mergeCell ref="BB1:BE1"/>
    <mergeCell ref="BF1:BM1"/>
    <mergeCell ref="BN1:BQ1"/>
    <mergeCell ref="BR1:BU1"/>
    <mergeCell ref="BV1:BY1"/>
    <mergeCell ref="BZ1:CG1"/>
    <mergeCell ref="GP1:GS2"/>
    <mergeCell ref="GT1:GW2"/>
    <mergeCell ref="EP1:ES1"/>
    <mergeCell ref="ET1:EW1"/>
    <mergeCell ref="EX1:FA1"/>
    <mergeCell ref="FB1:FE1"/>
    <mergeCell ref="FF1:FU1"/>
    <mergeCell ref="FV1:FY2"/>
    <mergeCell ref="EP2:ES2"/>
    <mergeCell ref="ET2:EW2"/>
    <mergeCell ref="EX2:FA2"/>
    <mergeCell ref="FB2:FE2"/>
    <mergeCell ref="FF2:FI2"/>
    <mergeCell ref="FJ2:FM2"/>
    <mergeCell ref="FN2:FQ2"/>
    <mergeCell ref="FR2:FU2"/>
    <mergeCell ref="V2:Y2"/>
    <mergeCell ref="FZ1:GC2"/>
    <mergeCell ref="GD1:GG2"/>
    <mergeCell ref="GH1:GK2"/>
    <mergeCell ref="GL1:GO2"/>
    <mergeCell ref="DR1:DU1"/>
    <mergeCell ref="DV1:DY1"/>
    <mergeCell ref="DZ1:EC1"/>
    <mergeCell ref="ED1:EG1"/>
    <mergeCell ref="EH1:EK1"/>
    <mergeCell ref="EL1:EO1"/>
    <mergeCell ref="CH1:CW1"/>
    <mergeCell ref="CX1:DA1"/>
    <mergeCell ref="DB1:DE1"/>
    <mergeCell ref="DF1:DI1"/>
    <mergeCell ref="DJ1:DM1"/>
    <mergeCell ref="B2:E2"/>
    <mergeCell ref="F2:I2"/>
    <mergeCell ref="J2:M2"/>
    <mergeCell ref="N2:Q2"/>
    <mergeCell ref="R2:U2"/>
    <mergeCell ref="BR2:BU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DN2:DQ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EL2:EO2"/>
    <mergeCell ref="DR2:DU2"/>
    <mergeCell ref="DV2:DY2"/>
    <mergeCell ref="DZ2:EC2"/>
    <mergeCell ref="ED2:EG2"/>
    <mergeCell ref="EH2:EK2"/>
  </mergeCells>
  <pageMargins left="0.7" right="0.7" top="0.75" bottom="0.75" header="0.3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All</vt:lpstr>
      <vt:lpstr>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AZENQOS.com Server generated report - azq_report_gen version: 2.46</dc:title>
  <dc:creator>openpyxl</dc:creator>
  <dc:description>Report gen URL: http://tot.azenqos.com/live/azqgen?p0=cd%20../azq_report_gen%20%26%26%20python%20azq_report_gen.py%20--sqlite_db_file%20%22PG_AZM_DB_MERGE%22%20--pg_host%20azq_pg%20--pg_port%205432%20--template_xlsx%20%22https://docs.google.com/spreadsheets/d/1QIWpmH2rkJnf1lhYymxeGRMG7qNmsIw2ZuQ7yYuBgMM/edit?usp=sharing%22%20--theme_file%20%22/host_shared_dir/tmp_gen/default_theme8807d13c.xml%22%20--output_xlsx%20%22/host_shared_dir/tmp_gen/combine_output/combine_3b33bc12-fd7a-0e99-ede6-568d3166a70e/4_DataAll.xlsx%22%20--pg_log_hash_list%20%22/host_shared_dir/tmp_gen/combine_AB3513123132060168197_log_hash_list.txt%22&amp;on_success=%3Ciframe%20style=%22display:none%22%20src=%22/combine_output/combine_3b33bc12-fd7a-0e99-ede6-568d3166a70e/4_DataAll.xlsx%22%3E%3C/iframe%3E%3Ch3%20style=%22color:blue%22%3EIf%20the%20download%20does%20not%20start%20automatically,%20please%20%3Ca%20href=%22/combine_output/combine_3b33bc12-fd7a-0e99-ede6-568d3166a70e/4_DataAll.xlsx%22%3Eclick%20here%3C/a%3E%20to%20access%20the%20download%20URL%20directly.%3C/h3%3E&amp;cmd_file=/host_shared_dir/tmp_gen/cmd_file_2060168197.txt&amp;auth=2060168197</dc:description>
  <cp:lastModifiedBy>TOT1</cp:lastModifiedBy>
  <cp:lastPrinted>2024-01-22T03:04:16Z</cp:lastPrinted>
  <dcterms:created xsi:type="dcterms:W3CDTF">2023-08-22T12:51:10Z</dcterms:created>
  <dcterms:modified xsi:type="dcterms:W3CDTF">2024-01-31T09:46:13Z</dcterms:modified>
</cp:coreProperties>
</file>