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chaya\Downloads\"/>
    </mc:Choice>
  </mc:AlternateContent>
  <xr:revisionPtr revIDLastSave="0" documentId="13_ncr:1_{C99B493E-1A1A-4AA0-A760-4EFD8DDFC07C}" xr6:coauthVersionLast="47" xr6:coauthVersionMax="47" xr10:uidLastSave="{00000000-0000-0000-0000-000000000000}"/>
  <bookViews>
    <workbookView xWindow="-120" yWindow="-120" windowWidth="20730" windowHeight="11040" firstSheet="1" activeTab="6" xr2:uid="{00000000-000D-0000-FFFF-FFFF00000000}"/>
  </bookViews>
  <sheets>
    <sheet name="Sheet1" sheetId="1" r:id="rId1"/>
    <sheet name="question =1" sheetId="2" r:id="rId2"/>
    <sheet name="question-2" sheetId="3" r:id="rId3"/>
    <sheet name="Question-3" sheetId="5" r:id="rId4"/>
    <sheet name="Question-4" sheetId="6" r:id="rId5"/>
    <sheet name="question 5" sheetId="7" r:id="rId6"/>
    <sheet name="question 6" sheetId="8" r:id="rId7"/>
  </sheets>
  <definedNames>
    <definedName name="_xlnm._FilterDatabase" localSheetId="1" hidden="1">'question =1'!$F$1:$F$28</definedName>
    <definedName name="_xlnm._FilterDatabase" localSheetId="5" hidden="1">'question 5'!$A$1:$G$27</definedName>
    <definedName name="_xlnm._FilterDatabase" localSheetId="3" hidden="1">'Question-3'!$H$1:$H$27</definedName>
    <definedName name="_xlnm.Criteria" localSheetId="5">'question 5'!$D:$D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8" l="1"/>
  <c r="L11" i="8"/>
  <c r="L10" i="8"/>
  <c r="L9" i="8"/>
  <c r="L8" i="8"/>
  <c r="H19" i="8"/>
  <c r="H7" i="8"/>
  <c r="H13" i="8"/>
  <c r="H2" i="8"/>
  <c r="H26" i="8"/>
  <c r="H14" i="8"/>
  <c r="H8" i="8"/>
  <c r="H20" i="8"/>
  <c r="H27" i="8"/>
  <c r="H3" i="8"/>
  <c r="H21" i="8"/>
  <c r="H9" i="8"/>
  <c r="H28" i="8"/>
  <c r="H15" i="8"/>
  <c r="H4" i="8"/>
  <c r="H10" i="8"/>
  <c r="H22" i="8"/>
  <c r="H16" i="8"/>
  <c r="H29" i="8"/>
  <c r="H5" i="8"/>
  <c r="H11" i="8"/>
  <c r="H23" i="8"/>
  <c r="H30" i="8"/>
  <c r="H17" i="8"/>
  <c r="H25" i="8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" i="6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" i="5"/>
  <c r="H3" i="5"/>
  <c r="H4" i="5"/>
  <c r="F31" i="3"/>
  <c r="F24" i="3"/>
  <c r="F18" i="3"/>
  <c r="F12" i="3"/>
  <c r="F6" i="3"/>
</calcChain>
</file>

<file path=xl/sharedStrings.xml><?xml version="1.0" encoding="utf-8"?>
<sst xmlns="http://schemas.openxmlformats.org/spreadsheetml/2006/main" count="410" uniqueCount="42">
  <si>
    <t>Employee_ID</t>
  </si>
  <si>
    <t>Name</t>
  </si>
  <si>
    <t>Department</t>
  </si>
  <si>
    <t>Hours_Worked</t>
  </si>
  <si>
    <t>Tasks_Completed</t>
  </si>
  <si>
    <t>Productivity_Score</t>
  </si>
  <si>
    <t>Performance_Rating</t>
  </si>
  <si>
    <t>Aakash</t>
  </si>
  <si>
    <t>Sales</t>
  </si>
  <si>
    <t>Meera</t>
  </si>
  <si>
    <t>Marketing</t>
  </si>
  <si>
    <t>Suresh</t>
  </si>
  <si>
    <t>HR</t>
  </si>
  <si>
    <t>Riya</t>
  </si>
  <si>
    <t>IT</t>
  </si>
  <si>
    <t>Prakash</t>
  </si>
  <si>
    <t>Finance</t>
  </si>
  <si>
    <t>Neha</t>
  </si>
  <si>
    <t>Rahul</t>
  </si>
  <si>
    <t>Priya</t>
  </si>
  <si>
    <t>Kunal</t>
  </si>
  <si>
    <t>Sneha</t>
  </si>
  <si>
    <t>Amit</t>
  </si>
  <si>
    <t>Pooja</t>
  </si>
  <si>
    <t>Varun</t>
  </si>
  <si>
    <t>Deepak</t>
  </si>
  <si>
    <t>Rakesh</t>
  </si>
  <si>
    <t>Kavita</t>
  </si>
  <si>
    <t>Sanjay</t>
  </si>
  <si>
    <t>Arjun</t>
  </si>
  <si>
    <t>Anjali</t>
  </si>
  <si>
    <t>Suman</t>
  </si>
  <si>
    <t>Mohan</t>
  </si>
  <si>
    <t>Jyoti</t>
  </si>
  <si>
    <t>Neeraj</t>
  </si>
  <si>
    <t>Akash</t>
  </si>
  <si>
    <t>Tanya</t>
  </si>
  <si>
    <t>PEI SCORE</t>
  </si>
  <si>
    <t>corelation</t>
  </si>
  <si>
    <t>IT has positive corelation</t>
  </si>
  <si>
    <t>Task per hour</t>
  </si>
  <si>
    <t>Best performer om their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</si>
</sst>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F2DCDB"/>
        <bgColor rgb="FFF2DCDB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=1'!$F$1</c:f>
              <c:strCache>
                <c:ptCount val="1"/>
                <c:pt idx="0">
                  <c:v>Productivity_Score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'question =1'!$F$2:$F$28</c:f>
              <c:numCache>
                <c:formatCode>General</c:formatCode>
                <c:ptCount val="5"/>
                <c:pt idx="0">
                  <c:v>95</c:v>
                </c:pt>
                <c:pt idx="1">
                  <c:v>100</c:v>
                </c:pt>
                <c:pt idx="2">
                  <c:v>98</c:v>
                </c:pt>
                <c:pt idx="3">
                  <c:v>96</c:v>
                </c:pt>
                <c:pt idx="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6-4AC3-8FB2-3DE0C260C0F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18446815"/>
        <c:axId val="1918444415"/>
      </c:barChart>
      <c:catAx>
        <c:axId val="191844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444415"/>
        <c:crosses val="autoZero"/>
        <c:auto val="1"/>
        <c:lblAlgn val="ctr"/>
        <c:lblOffset val="100"/>
        <c:noMultiLvlLbl val="0"/>
      </c:catAx>
      <c:valAx>
        <c:axId val="191844441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1844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>
        <c:manualLayout>
          <c:xMode val="edge"/>
          <c:yMode val="edge"/>
          <c:x val="0.2962360017497812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'Question-4'!$F$1</c:f>
              <c:strCache>
                <c:ptCount val="1"/>
                <c:pt idx="0">
                  <c:v>Productivity_Score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'Question-4'!$D$2:$D$27</c:f>
              <c:numCache>
                <c:formatCode>General</c:formatCode>
                <c:ptCount val="26"/>
                <c:pt idx="0">
                  <c:v>35</c:v>
                </c:pt>
                <c:pt idx="1">
                  <c:v>40</c:v>
                </c:pt>
                <c:pt idx="2">
                  <c:v>30</c:v>
                </c:pt>
                <c:pt idx="3">
                  <c:v>45</c:v>
                </c:pt>
                <c:pt idx="4">
                  <c:v>25</c:v>
                </c:pt>
                <c:pt idx="5">
                  <c:v>38</c:v>
                </c:pt>
                <c:pt idx="6">
                  <c:v>50</c:v>
                </c:pt>
                <c:pt idx="7">
                  <c:v>28</c:v>
                </c:pt>
                <c:pt idx="8">
                  <c:v>42</c:v>
                </c:pt>
                <c:pt idx="9">
                  <c:v>37</c:v>
                </c:pt>
                <c:pt idx="10">
                  <c:v>29</c:v>
                </c:pt>
                <c:pt idx="11">
                  <c:v>44</c:v>
                </c:pt>
                <c:pt idx="12">
                  <c:v>33</c:v>
                </c:pt>
                <c:pt idx="13">
                  <c:v>41</c:v>
                </c:pt>
                <c:pt idx="14">
                  <c:v>48</c:v>
                </c:pt>
                <c:pt idx="15">
                  <c:v>26</c:v>
                </c:pt>
                <c:pt idx="16">
                  <c:v>31</c:v>
                </c:pt>
                <c:pt idx="17">
                  <c:v>43</c:v>
                </c:pt>
                <c:pt idx="18">
                  <c:v>39</c:v>
                </c:pt>
                <c:pt idx="19">
                  <c:v>36</c:v>
                </c:pt>
                <c:pt idx="20">
                  <c:v>27</c:v>
                </c:pt>
                <c:pt idx="21">
                  <c:v>32</c:v>
                </c:pt>
                <c:pt idx="22">
                  <c:v>46</c:v>
                </c:pt>
                <c:pt idx="23">
                  <c:v>34</c:v>
                </c:pt>
                <c:pt idx="24">
                  <c:v>47</c:v>
                </c:pt>
              </c:numCache>
            </c:numRef>
          </c:xVal>
          <c:yVal>
            <c:numRef>
              <c:f>'Question-4'!$F$2:$F$27</c:f>
              <c:numCache>
                <c:formatCode>General</c:formatCode>
                <c:ptCount val="26"/>
                <c:pt idx="0">
                  <c:v>80</c:v>
                </c:pt>
                <c:pt idx="1">
                  <c:v>90</c:v>
                </c:pt>
                <c:pt idx="2">
                  <c:v>70</c:v>
                </c:pt>
                <c:pt idx="3">
                  <c:v>95</c:v>
                </c:pt>
                <c:pt idx="4">
                  <c:v>60</c:v>
                </c:pt>
                <c:pt idx="5">
                  <c:v>85</c:v>
                </c:pt>
                <c:pt idx="6">
                  <c:v>100</c:v>
                </c:pt>
                <c:pt idx="7">
                  <c:v>65</c:v>
                </c:pt>
                <c:pt idx="8">
                  <c:v>92</c:v>
                </c:pt>
                <c:pt idx="9">
                  <c:v>83</c:v>
                </c:pt>
                <c:pt idx="10">
                  <c:v>68</c:v>
                </c:pt>
                <c:pt idx="11">
                  <c:v>94</c:v>
                </c:pt>
                <c:pt idx="12">
                  <c:v>75</c:v>
                </c:pt>
                <c:pt idx="13">
                  <c:v>89</c:v>
                </c:pt>
                <c:pt idx="14">
                  <c:v>98</c:v>
                </c:pt>
                <c:pt idx="15">
                  <c:v>62</c:v>
                </c:pt>
                <c:pt idx="16">
                  <c:v>72</c:v>
                </c:pt>
                <c:pt idx="17">
                  <c:v>93</c:v>
                </c:pt>
                <c:pt idx="18">
                  <c:v>87</c:v>
                </c:pt>
                <c:pt idx="19">
                  <c:v>78</c:v>
                </c:pt>
                <c:pt idx="20">
                  <c:v>64</c:v>
                </c:pt>
                <c:pt idx="21">
                  <c:v>74</c:v>
                </c:pt>
                <c:pt idx="22">
                  <c:v>96</c:v>
                </c:pt>
                <c:pt idx="23">
                  <c:v>76</c:v>
                </c:pt>
                <c:pt idx="24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0-47A4-BE8E-C2BCF2664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264527"/>
        <c:axId val="1817263567"/>
      </c:scatterChart>
      <c:valAx>
        <c:axId val="181726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263567"/>
        <c:crosses val="autoZero"/>
        <c:crossBetween val="midCat"/>
      </c:valAx>
      <c:valAx>
        <c:axId val="18172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26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4</xdr:row>
      <xdr:rowOff>38100</xdr:rowOff>
    </xdr:from>
    <xdr:to>
      <xdr:col>15</xdr:col>
      <xdr:colOff>238125</xdr:colOff>
      <xdr:row>39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117444-FD13-9A90-36B9-DC6E6B26C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1</xdr:row>
      <xdr:rowOff>85725</xdr:rowOff>
    </xdr:from>
    <xdr:to>
      <xdr:col>15</xdr:col>
      <xdr:colOff>571500</xdr:colOff>
      <xdr:row>15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9DC55B-A9A7-9776-774C-E00317452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6"/>
  <sheetViews>
    <sheetView topLeftCell="A7" workbookViewId="0">
      <selection sqref="A1:G26"/>
    </sheetView>
  </sheetViews>
  <sheetFormatPr defaultColWidth="12.5703125" defaultRowHeight="15.75" customHeight="1" x14ac:dyDescent="0.2"/>
  <cols>
    <col min="1" max="1" width="12.7109375" bestFit="1" customWidth="1"/>
    <col min="2" max="2" width="7.85546875" bestFit="1" customWidth="1"/>
    <col min="4" max="4" width="14.42578125" bestFit="1" customWidth="1"/>
    <col min="5" max="5" width="16.7109375" bestFit="1" customWidth="1"/>
    <col min="6" max="6" width="17.85546875" bestFit="1" customWidth="1"/>
    <col min="7" max="7" width="19.28515625" bestFit="1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5">
      <c r="A2" s="2">
        <v>101</v>
      </c>
      <c r="B2" s="2" t="s">
        <v>7</v>
      </c>
      <c r="C2" s="2" t="s">
        <v>8</v>
      </c>
      <c r="D2" s="2">
        <v>35</v>
      </c>
      <c r="E2" s="2">
        <v>50</v>
      </c>
      <c r="F2" s="2">
        <v>80</v>
      </c>
      <c r="G2" s="2">
        <v>4</v>
      </c>
    </row>
    <row r="3" spans="1:7" ht="15.75" customHeight="1" x14ac:dyDescent="0.25">
      <c r="A3" s="3">
        <v>102</v>
      </c>
      <c r="B3" s="3" t="s">
        <v>9</v>
      </c>
      <c r="C3" s="3" t="s">
        <v>10</v>
      </c>
      <c r="D3" s="3">
        <v>40</v>
      </c>
      <c r="E3" s="3">
        <v>65</v>
      </c>
      <c r="F3" s="3">
        <v>90</v>
      </c>
      <c r="G3" s="3">
        <v>5</v>
      </c>
    </row>
    <row r="4" spans="1:7" ht="15.75" customHeight="1" x14ac:dyDescent="0.25">
      <c r="A4" s="2">
        <v>103</v>
      </c>
      <c r="B4" s="2" t="s">
        <v>11</v>
      </c>
      <c r="C4" s="2" t="s">
        <v>12</v>
      </c>
      <c r="D4" s="2">
        <v>30</v>
      </c>
      <c r="E4" s="2">
        <v>40</v>
      </c>
      <c r="F4" s="2">
        <v>70</v>
      </c>
      <c r="G4" s="2">
        <v>3</v>
      </c>
    </row>
    <row r="5" spans="1:7" ht="15.75" customHeight="1" x14ac:dyDescent="0.25">
      <c r="A5" s="3">
        <v>104</v>
      </c>
      <c r="B5" s="3" t="s">
        <v>13</v>
      </c>
      <c r="C5" s="3" t="s">
        <v>14</v>
      </c>
      <c r="D5" s="3">
        <v>45</v>
      </c>
      <c r="E5" s="3">
        <v>75</v>
      </c>
      <c r="F5" s="3">
        <v>95</v>
      </c>
      <c r="G5" s="3">
        <v>5</v>
      </c>
    </row>
    <row r="6" spans="1:7" ht="15.75" customHeight="1" x14ac:dyDescent="0.25">
      <c r="A6" s="2">
        <v>105</v>
      </c>
      <c r="B6" s="2" t="s">
        <v>15</v>
      </c>
      <c r="C6" s="2" t="s">
        <v>16</v>
      </c>
      <c r="D6" s="2">
        <v>25</v>
      </c>
      <c r="E6" s="2">
        <v>30</v>
      </c>
      <c r="F6" s="2">
        <v>60</v>
      </c>
      <c r="G6" s="2">
        <v>2</v>
      </c>
    </row>
    <row r="7" spans="1:7" ht="15.75" customHeight="1" x14ac:dyDescent="0.25">
      <c r="A7" s="3">
        <v>106</v>
      </c>
      <c r="B7" s="3" t="s">
        <v>17</v>
      </c>
      <c r="C7" s="3" t="s">
        <v>8</v>
      </c>
      <c r="D7" s="3">
        <v>38</v>
      </c>
      <c r="E7" s="3">
        <v>58</v>
      </c>
      <c r="F7" s="3">
        <v>85</v>
      </c>
      <c r="G7" s="3">
        <v>4</v>
      </c>
    </row>
    <row r="8" spans="1:7" ht="15.75" customHeight="1" x14ac:dyDescent="0.25">
      <c r="A8" s="2">
        <v>107</v>
      </c>
      <c r="B8" s="2" t="s">
        <v>18</v>
      </c>
      <c r="C8" s="2" t="s">
        <v>14</v>
      </c>
      <c r="D8" s="2">
        <v>50</v>
      </c>
      <c r="E8" s="2">
        <v>80</v>
      </c>
      <c r="F8" s="2">
        <v>100</v>
      </c>
      <c r="G8" s="2">
        <v>5</v>
      </c>
    </row>
    <row r="9" spans="1:7" ht="15.75" customHeight="1" x14ac:dyDescent="0.25">
      <c r="A9" s="3">
        <v>108</v>
      </c>
      <c r="B9" s="3" t="s">
        <v>19</v>
      </c>
      <c r="C9" s="3" t="s">
        <v>12</v>
      </c>
      <c r="D9" s="3">
        <v>28</v>
      </c>
      <c r="E9" s="3">
        <v>35</v>
      </c>
      <c r="F9" s="3">
        <v>65</v>
      </c>
      <c r="G9" s="3">
        <v>3</v>
      </c>
    </row>
    <row r="10" spans="1:7" ht="15.75" customHeight="1" x14ac:dyDescent="0.25">
      <c r="A10" s="2">
        <v>109</v>
      </c>
      <c r="B10" s="2" t="s">
        <v>20</v>
      </c>
      <c r="C10" s="2" t="s">
        <v>10</v>
      </c>
      <c r="D10" s="2">
        <v>42</v>
      </c>
      <c r="E10" s="2">
        <v>70</v>
      </c>
      <c r="F10" s="2">
        <v>92</v>
      </c>
      <c r="G10" s="2">
        <v>5</v>
      </c>
    </row>
    <row r="11" spans="1:7" ht="15.75" customHeight="1" x14ac:dyDescent="0.25">
      <c r="A11" s="3">
        <v>110</v>
      </c>
      <c r="B11" s="3" t="s">
        <v>21</v>
      </c>
      <c r="C11" s="3" t="s">
        <v>8</v>
      </c>
      <c r="D11" s="3">
        <v>37</v>
      </c>
      <c r="E11" s="3">
        <v>55</v>
      </c>
      <c r="F11" s="3">
        <v>83</v>
      </c>
      <c r="G11" s="3">
        <v>4</v>
      </c>
    </row>
    <row r="12" spans="1:7" ht="15.75" customHeight="1" x14ac:dyDescent="0.25">
      <c r="A12" s="2">
        <v>111</v>
      </c>
      <c r="B12" s="2" t="s">
        <v>22</v>
      </c>
      <c r="C12" s="2" t="s">
        <v>16</v>
      </c>
      <c r="D12" s="2">
        <v>29</v>
      </c>
      <c r="E12" s="2">
        <v>38</v>
      </c>
      <c r="F12" s="2">
        <v>68</v>
      </c>
      <c r="G12" s="2">
        <v>3</v>
      </c>
    </row>
    <row r="13" spans="1:7" ht="15.75" customHeight="1" x14ac:dyDescent="0.25">
      <c r="A13" s="3">
        <v>112</v>
      </c>
      <c r="B13" s="3" t="s">
        <v>23</v>
      </c>
      <c r="C13" s="3" t="s">
        <v>10</v>
      </c>
      <c r="D13" s="3">
        <v>44</v>
      </c>
      <c r="E13" s="3">
        <v>73</v>
      </c>
      <c r="F13" s="3">
        <v>94</v>
      </c>
      <c r="G13" s="3">
        <v>5</v>
      </c>
    </row>
    <row r="14" spans="1:7" ht="15.75" customHeight="1" x14ac:dyDescent="0.25">
      <c r="A14" s="2">
        <v>113</v>
      </c>
      <c r="B14" s="2" t="s">
        <v>24</v>
      </c>
      <c r="C14" s="2" t="s">
        <v>12</v>
      </c>
      <c r="D14" s="2">
        <v>33</v>
      </c>
      <c r="E14" s="2">
        <v>45</v>
      </c>
      <c r="F14" s="2">
        <v>75</v>
      </c>
      <c r="G14" s="2">
        <v>3</v>
      </c>
    </row>
    <row r="15" spans="1:7" ht="15.75" customHeight="1" x14ac:dyDescent="0.25">
      <c r="A15" s="3">
        <v>114</v>
      </c>
      <c r="B15" s="3" t="s">
        <v>25</v>
      </c>
      <c r="C15" s="3" t="s">
        <v>8</v>
      </c>
      <c r="D15" s="3">
        <v>41</v>
      </c>
      <c r="E15" s="3">
        <v>66</v>
      </c>
      <c r="F15" s="3">
        <v>89</v>
      </c>
      <c r="G15" s="3">
        <v>4</v>
      </c>
    </row>
    <row r="16" spans="1:7" ht="15.75" customHeight="1" x14ac:dyDescent="0.25">
      <c r="A16" s="2">
        <v>115</v>
      </c>
      <c r="B16" s="2" t="s">
        <v>26</v>
      </c>
      <c r="C16" s="2" t="s">
        <v>14</v>
      </c>
      <c r="D16" s="2">
        <v>48</v>
      </c>
      <c r="E16" s="2">
        <v>78</v>
      </c>
      <c r="F16" s="2">
        <v>98</v>
      </c>
      <c r="G16" s="2">
        <v>5</v>
      </c>
    </row>
    <row r="17" spans="1:7" ht="15.75" customHeight="1" x14ac:dyDescent="0.25">
      <c r="A17" s="3">
        <v>116</v>
      </c>
      <c r="B17" s="3" t="s">
        <v>27</v>
      </c>
      <c r="C17" s="3" t="s">
        <v>16</v>
      </c>
      <c r="D17" s="3">
        <v>26</v>
      </c>
      <c r="E17" s="3">
        <v>32</v>
      </c>
      <c r="F17" s="3">
        <v>62</v>
      </c>
      <c r="G17" s="3">
        <v>2</v>
      </c>
    </row>
    <row r="18" spans="1:7" ht="15.75" customHeight="1" x14ac:dyDescent="0.25">
      <c r="A18" s="2">
        <v>117</v>
      </c>
      <c r="B18" s="2" t="s">
        <v>28</v>
      </c>
      <c r="C18" s="2" t="s">
        <v>12</v>
      </c>
      <c r="D18" s="2">
        <v>31</v>
      </c>
      <c r="E18" s="2">
        <v>42</v>
      </c>
      <c r="F18" s="2">
        <v>72</v>
      </c>
      <c r="G18" s="2">
        <v>3</v>
      </c>
    </row>
    <row r="19" spans="1:7" ht="15.75" customHeight="1" x14ac:dyDescent="0.25">
      <c r="A19" s="3">
        <v>118</v>
      </c>
      <c r="B19" s="3" t="s">
        <v>29</v>
      </c>
      <c r="C19" s="3" t="s">
        <v>10</v>
      </c>
      <c r="D19" s="3">
        <v>43</v>
      </c>
      <c r="E19" s="3">
        <v>75</v>
      </c>
      <c r="F19" s="3">
        <v>93</v>
      </c>
      <c r="G19" s="3">
        <v>5</v>
      </c>
    </row>
    <row r="20" spans="1:7" ht="15.75" customHeight="1" x14ac:dyDescent="0.25">
      <c r="A20" s="2">
        <v>119</v>
      </c>
      <c r="B20" s="2" t="s">
        <v>30</v>
      </c>
      <c r="C20" s="2" t="s">
        <v>14</v>
      </c>
      <c r="D20" s="2">
        <v>39</v>
      </c>
      <c r="E20" s="2">
        <v>60</v>
      </c>
      <c r="F20" s="2">
        <v>87</v>
      </c>
      <c r="G20" s="2">
        <v>4</v>
      </c>
    </row>
    <row r="21" spans="1:7" ht="15.75" customHeight="1" x14ac:dyDescent="0.25">
      <c r="A21" s="3">
        <v>120</v>
      </c>
      <c r="B21" s="3" t="s">
        <v>31</v>
      </c>
      <c r="C21" s="3" t="s">
        <v>8</v>
      </c>
      <c r="D21" s="3">
        <v>36</v>
      </c>
      <c r="E21" s="3">
        <v>52</v>
      </c>
      <c r="F21" s="3">
        <v>78</v>
      </c>
      <c r="G21" s="3">
        <v>4</v>
      </c>
    </row>
    <row r="22" spans="1:7" ht="15" x14ac:dyDescent="0.25">
      <c r="A22" s="2">
        <v>121</v>
      </c>
      <c r="B22" s="2" t="s">
        <v>32</v>
      </c>
      <c r="C22" s="2" t="s">
        <v>16</v>
      </c>
      <c r="D22" s="2">
        <v>27</v>
      </c>
      <c r="E22" s="2">
        <v>34</v>
      </c>
      <c r="F22" s="2">
        <v>64</v>
      </c>
      <c r="G22" s="2">
        <v>2</v>
      </c>
    </row>
    <row r="23" spans="1:7" ht="15" x14ac:dyDescent="0.25">
      <c r="A23" s="3">
        <v>122</v>
      </c>
      <c r="B23" s="3" t="s">
        <v>33</v>
      </c>
      <c r="C23" s="3" t="s">
        <v>12</v>
      </c>
      <c r="D23" s="3">
        <v>32</v>
      </c>
      <c r="E23" s="3">
        <v>44</v>
      </c>
      <c r="F23" s="3">
        <v>74</v>
      </c>
      <c r="G23" s="3">
        <v>3</v>
      </c>
    </row>
    <row r="24" spans="1:7" ht="15" x14ac:dyDescent="0.25">
      <c r="A24" s="2">
        <v>123</v>
      </c>
      <c r="B24" s="2" t="s">
        <v>34</v>
      </c>
      <c r="C24" s="2" t="s">
        <v>10</v>
      </c>
      <c r="D24" s="2">
        <v>46</v>
      </c>
      <c r="E24" s="2">
        <v>77</v>
      </c>
      <c r="F24" s="2">
        <v>96</v>
      </c>
      <c r="G24" s="2">
        <v>5</v>
      </c>
    </row>
    <row r="25" spans="1:7" ht="15" x14ac:dyDescent="0.25">
      <c r="A25" s="3">
        <v>124</v>
      </c>
      <c r="B25" s="3" t="s">
        <v>35</v>
      </c>
      <c r="C25" s="3" t="s">
        <v>8</v>
      </c>
      <c r="D25" s="3">
        <v>34</v>
      </c>
      <c r="E25" s="3">
        <v>48</v>
      </c>
      <c r="F25" s="3">
        <v>76</v>
      </c>
      <c r="G25" s="3">
        <v>3</v>
      </c>
    </row>
    <row r="26" spans="1:7" ht="15" x14ac:dyDescent="0.25">
      <c r="A26" s="2">
        <v>125</v>
      </c>
      <c r="B26" s="2" t="s">
        <v>36</v>
      </c>
      <c r="C26" s="2" t="s">
        <v>14</v>
      </c>
      <c r="D26" s="2">
        <v>47</v>
      </c>
      <c r="E26" s="2">
        <v>79</v>
      </c>
      <c r="F26" s="2">
        <v>99</v>
      </c>
      <c r="G26" s="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84460-031E-4051-B312-F69328736B34}">
  <sheetPr filterMode="1"/>
  <dimension ref="A1:G28"/>
  <sheetViews>
    <sheetView workbookViewId="0">
      <selection activeCell="G33" sqref="G33"/>
    </sheetView>
  </sheetViews>
  <sheetFormatPr defaultRowHeight="12.75" x14ac:dyDescent="0.2"/>
  <cols>
    <col min="1" max="1" width="12.7109375" bestFit="1" customWidth="1"/>
    <col min="3" max="3" width="11.7109375" bestFit="1" customWidth="1"/>
    <col min="4" max="4" width="14.42578125" bestFit="1" customWidth="1"/>
    <col min="5" max="5" width="16.7109375" bestFit="1" customWidth="1"/>
    <col min="6" max="6" width="17.85546875" bestFit="1" customWidth="1"/>
    <col min="7" max="7" width="19.28515625" bestFit="1" customWidth="1"/>
  </cols>
  <sheetData>
    <row r="1" spans="1:7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" hidden="1" x14ac:dyDescent="0.25">
      <c r="A2" s="2">
        <v>101</v>
      </c>
      <c r="B2" s="2" t="s">
        <v>7</v>
      </c>
      <c r="C2" s="2" t="s">
        <v>8</v>
      </c>
      <c r="D2" s="2">
        <v>35</v>
      </c>
      <c r="E2" s="2">
        <v>50</v>
      </c>
      <c r="F2" s="2">
        <v>80</v>
      </c>
      <c r="G2" s="2">
        <v>4</v>
      </c>
    </row>
    <row r="3" spans="1:7" ht="15" hidden="1" x14ac:dyDescent="0.25">
      <c r="A3" s="3">
        <v>102</v>
      </c>
      <c r="B3" s="3" t="s">
        <v>9</v>
      </c>
      <c r="C3" s="3" t="s">
        <v>10</v>
      </c>
      <c r="D3" s="3">
        <v>40</v>
      </c>
      <c r="E3" s="3">
        <v>65</v>
      </c>
      <c r="F3" s="3">
        <v>90</v>
      </c>
      <c r="G3" s="3">
        <v>5</v>
      </c>
    </row>
    <row r="4" spans="1:7" ht="15" hidden="1" x14ac:dyDescent="0.25">
      <c r="A4" s="2">
        <v>103</v>
      </c>
      <c r="B4" s="2" t="s">
        <v>11</v>
      </c>
      <c r="C4" s="2" t="s">
        <v>12</v>
      </c>
      <c r="D4" s="2">
        <v>30</v>
      </c>
      <c r="E4" s="2">
        <v>40</v>
      </c>
      <c r="F4" s="2">
        <v>70</v>
      </c>
      <c r="G4" s="2">
        <v>3</v>
      </c>
    </row>
    <row r="5" spans="1:7" ht="15" x14ac:dyDescent="0.25">
      <c r="A5" s="3">
        <v>104</v>
      </c>
      <c r="B5" s="3" t="s">
        <v>13</v>
      </c>
      <c r="C5" s="3" t="s">
        <v>14</v>
      </c>
      <c r="D5" s="3">
        <v>45</v>
      </c>
      <c r="E5" s="3">
        <v>75</v>
      </c>
      <c r="F5" s="3">
        <v>95</v>
      </c>
      <c r="G5" s="3">
        <v>5</v>
      </c>
    </row>
    <row r="6" spans="1:7" ht="15" hidden="1" x14ac:dyDescent="0.25">
      <c r="A6" s="2">
        <v>105</v>
      </c>
      <c r="B6" s="2" t="s">
        <v>15</v>
      </c>
      <c r="C6" s="2" t="s">
        <v>16</v>
      </c>
      <c r="D6" s="2">
        <v>25</v>
      </c>
      <c r="E6" s="2">
        <v>30</v>
      </c>
      <c r="F6" s="2">
        <v>60</v>
      </c>
      <c r="G6" s="2">
        <v>2</v>
      </c>
    </row>
    <row r="7" spans="1:7" ht="15" hidden="1" x14ac:dyDescent="0.25">
      <c r="A7" s="3">
        <v>106</v>
      </c>
      <c r="B7" s="3" t="s">
        <v>17</v>
      </c>
      <c r="C7" s="3" t="s">
        <v>8</v>
      </c>
      <c r="D7" s="3">
        <v>38</v>
      </c>
      <c r="E7" s="3">
        <v>58</v>
      </c>
      <c r="F7" s="3">
        <v>85</v>
      </c>
      <c r="G7" s="3">
        <v>4</v>
      </c>
    </row>
    <row r="8" spans="1:7" ht="15" x14ac:dyDescent="0.25">
      <c r="A8" s="2">
        <v>107</v>
      </c>
      <c r="B8" s="2" t="s">
        <v>18</v>
      </c>
      <c r="C8" s="2" t="s">
        <v>14</v>
      </c>
      <c r="D8" s="2">
        <v>50</v>
      </c>
      <c r="E8" s="2">
        <v>80</v>
      </c>
      <c r="F8" s="2">
        <v>100</v>
      </c>
      <c r="G8" s="2">
        <v>5</v>
      </c>
    </row>
    <row r="9" spans="1:7" ht="15" hidden="1" x14ac:dyDescent="0.25">
      <c r="A9" s="3">
        <v>108</v>
      </c>
      <c r="B9" s="3" t="s">
        <v>19</v>
      </c>
      <c r="C9" s="3" t="s">
        <v>12</v>
      </c>
      <c r="D9" s="3">
        <v>28</v>
      </c>
      <c r="E9" s="3">
        <v>35</v>
      </c>
      <c r="F9" s="3">
        <v>65</v>
      </c>
      <c r="G9" s="3">
        <v>3</v>
      </c>
    </row>
    <row r="10" spans="1:7" ht="15" hidden="1" x14ac:dyDescent="0.25">
      <c r="A10" s="2">
        <v>109</v>
      </c>
      <c r="B10" s="2" t="s">
        <v>20</v>
      </c>
      <c r="C10" s="2" t="s">
        <v>10</v>
      </c>
      <c r="D10" s="2">
        <v>42</v>
      </c>
      <c r="E10" s="2">
        <v>70</v>
      </c>
      <c r="F10" s="2">
        <v>92</v>
      </c>
      <c r="G10" s="2">
        <v>5</v>
      </c>
    </row>
    <row r="11" spans="1:7" ht="15" hidden="1" x14ac:dyDescent="0.25">
      <c r="A11" s="3">
        <v>110</v>
      </c>
      <c r="B11" s="3" t="s">
        <v>21</v>
      </c>
      <c r="C11" s="3" t="s">
        <v>8</v>
      </c>
      <c r="D11" s="3">
        <v>37</v>
      </c>
      <c r="E11" s="3">
        <v>55</v>
      </c>
      <c r="F11" s="3">
        <v>83</v>
      </c>
      <c r="G11" s="3">
        <v>4</v>
      </c>
    </row>
    <row r="12" spans="1:7" ht="15" hidden="1" x14ac:dyDescent="0.25">
      <c r="A12" s="2">
        <v>111</v>
      </c>
      <c r="B12" s="2" t="s">
        <v>22</v>
      </c>
      <c r="C12" s="2" t="s">
        <v>16</v>
      </c>
      <c r="D12" s="2">
        <v>29</v>
      </c>
      <c r="E12" s="2">
        <v>38</v>
      </c>
      <c r="F12" s="2">
        <v>68</v>
      </c>
      <c r="G12" s="2">
        <v>3</v>
      </c>
    </row>
    <row r="13" spans="1:7" ht="15" hidden="1" x14ac:dyDescent="0.25">
      <c r="A13" s="3">
        <v>112</v>
      </c>
      <c r="B13" s="3" t="s">
        <v>23</v>
      </c>
      <c r="C13" s="3" t="s">
        <v>10</v>
      </c>
      <c r="D13" s="3">
        <v>44</v>
      </c>
      <c r="E13" s="3">
        <v>73</v>
      </c>
      <c r="F13" s="3">
        <v>94</v>
      </c>
      <c r="G13" s="3">
        <v>5</v>
      </c>
    </row>
    <row r="14" spans="1:7" ht="15" hidden="1" x14ac:dyDescent="0.25">
      <c r="A14" s="2">
        <v>113</v>
      </c>
      <c r="B14" s="2" t="s">
        <v>24</v>
      </c>
      <c r="C14" s="2" t="s">
        <v>12</v>
      </c>
      <c r="D14" s="2">
        <v>33</v>
      </c>
      <c r="E14" s="2">
        <v>45</v>
      </c>
      <c r="F14" s="2">
        <v>75</v>
      </c>
      <c r="G14" s="2">
        <v>3</v>
      </c>
    </row>
    <row r="15" spans="1:7" ht="15" hidden="1" x14ac:dyDescent="0.25">
      <c r="A15" s="3">
        <v>114</v>
      </c>
      <c r="B15" s="3" t="s">
        <v>25</v>
      </c>
      <c r="C15" s="3" t="s">
        <v>8</v>
      </c>
      <c r="D15" s="3">
        <v>41</v>
      </c>
      <c r="E15" s="3">
        <v>66</v>
      </c>
      <c r="F15" s="3">
        <v>89</v>
      </c>
      <c r="G15" s="3">
        <v>4</v>
      </c>
    </row>
    <row r="16" spans="1:7" ht="15" x14ac:dyDescent="0.25">
      <c r="A16" s="2">
        <v>115</v>
      </c>
      <c r="B16" s="2" t="s">
        <v>26</v>
      </c>
      <c r="C16" s="2" t="s">
        <v>14</v>
      </c>
      <c r="D16" s="2">
        <v>48</v>
      </c>
      <c r="E16" s="2">
        <v>78</v>
      </c>
      <c r="F16" s="2">
        <v>98</v>
      </c>
      <c r="G16" s="2">
        <v>5</v>
      </c>
    </row>
    <row r="17" spans="1:7" ht="15" hidden="1" x14ac:dyDescent="0.25">
      <c r="A17" s="3">
        <v>116</v>
      </c>
      <c r="B17" s="3" t="s">
        <v>27</v>
      </c>
      <c r="C17" s="3" t="s">
        <v>16</v>
      </c>
      <c r="D17" s="3">
        <v>26</v>
      </c>
      <c r="E17" s="3">
        <v>32</v>
      </c>
      <c r="F17" s="3">
        <v>62</v>
      </c>
      <c r="G17" s="3">
        <v>2</v>
      </c>
    </row>
    <row r="18" spans="1:7" ht="15" hidden="1" x14ac:dyDescent="0.25">
      <c r="A18" s="2">
        <v>117</v>
      </c>
      <c r="B18" s="2" t="s">
        <v>28</v>
      </c>
      <c r="C18" s="2" t="s">
        <v>12</v>
      </c>
      <c r="D18" s="2">
        <v>31</v>
      </c>
      <c r="E18" s="2">
        <v>42</v>
      </c>
      <c r="F18" s="2">
        <v>72</v>
      </c>
      <c r="G18" s="2">
        <v>3</v>
      </c>
    </row>
    <row r="19" spans="1:7" ht="15" hidden="1" x14ac:dyDescent="0.25">
      <c r="A19" s="3">
        <v>118</v>
      </c>
      <c r="B19" s="3" t="s">
        <v>29</v>
      </c>
      <c r="C19" s="3" t="s">
        <v>10</v>
      </c>
      <c r="D19" s="3">
        <v>43</v>
      </c>
      <c r="E19" s="3">
        <v>75</v>
      </c>
      <c r="F19" s="3">
        <v>93</v>
      </c>
      <c r="G19" s="3">
        <v>5</v>
      </c>
    </row>
    <row r="20" spans="1:7" ht="15" hidden="1" x14ac:dyDescent="0.25">
      <c r="A20" s="2">
        <v>119</v>
      </c>
      <c r="B20" s="2" t="s">
        <v>30</v>
      </c>
      <c r="C20" s="2" t="s">
        <v>14</v>
      </c>
      <c r="D20" s="2">
        <v>39</v>
      </c>
      <c r="E20" s="2">
        <v>60</v>
      </c>
      <c r="F20" s="2">
        <v>87</v>
      </c>
      <c r="G20" s="2">
        <v>4</v>
      </c>
    </row>
    <row r="21" spans="1:7" ht="15" hidden="1" x14ac:dyDescent="0.25">
      <c r="A21" s="3">
        <v>120</v>
      </c>
      <c r="B21" s="3" t="s">
        <v>31</v>
      </c>
      <c r="C21" s="3" t="s">
        <v>8</v>
      </c>
      <c r="D21" s="3">
        <v>36</v>
      </c>
      <c r="E21" s="3">
        <v>52</v>
      </c>
      <c r="F21" s="3">
        <v>78</v>
      </c>
      <c r="G21" s="3">
        <v>4</v>
      </c>
    </row>
    <row r="22" spans="1:7" ht="15" hidden="1" x14ac:dyDescent="0.25">
      <c r="A22" s="2">
        <v>121</v>
      </c>
      <c r="B22" s="2" t="s">
        <v>32</v>
      </c>
      <c r="C22" s="2" t="s">
        <v>16</v>
      </c>
      <c r="D22" s="2">
        <v>27</v>
      </c>
      <c r="E22" s="2">
        <v>34</v>
      </c>
      <c r="F22" s="2">
        <v>64</v>
      </c>
      <c r="G22" s="2">
        <v>2</v>
      </c>
    </row>
    <row r="23" spans="1:7" ht="15" hidden="1" x14ac:dyDescent="0.25">
      <c r="A23" s="3">
        <v>122</v>
      </c>
      <c r="B23" s="3" t="s">
        <v>33</v>
      </c>
      <c r="C23" s="3" t="s">
        <v>12</v>
      </c>
      <c r="D23" s="3">
        <v>32</v>
      </c>
      <c r="E23" s="3">
        <v>44</v>
      </c>
      <c r="F23" s="3">
        <v>74</v>
      </c>
      <c r="G23" s="3">
        <v>3</v>
      </c>
    </row>
    <row r="24" spans="1:7" ht="15" x14ac:dyDescent="0.25">
      <c r="A24" s="2">
        <v>123</v>
      </c>
      <c r="B24" s="2" t="s">
        <v>34</v>
      </c>
      <c r="C24" s="2" t="s">
        <v>10</v>
      </c>
      <c r="D24" s="2">
        <v>46</v>
      </c>
      <c r="E24" s="2">
        <v>77</v>
      </c>
      <c r="F24" s="2">
        <v>96</v>
      </c>
      <c r="G24" s="2">
        <v>5</v>
      </c>
    </row>
    <row r="25" spans="1:7" ht="15" hidden="1" x14ac:dyDescent="0.25">
      <c r="A25" s="3">
        <v>124</v>
      </c>
      <c r="B25" s="3" t="s">
        <v>35</v>
      </c>
      <c r="C25" s="3" t="s">
        <v>8</v>
      </c>
      <c r="D25" s="3">
        <v>34</v>
      </c>
      <c r="E25" s="3">
        <v>48</v>
      </c>
      <c r="F25" s="3">
        <v>76</v>
      </c>
      <c r="G25" s="3">
        <v>3</v>
      </c>
    </row>
    <row r="26" spans="1:7" ht="15" x14ac:dyDescent="0.25">
      <c r="A26" s="2">
        <v>125</v>
      </c>
      <c r="B26" s="2" t="s">
        <v>36</v>
      </c>
      <c r="C26" s="2" t="s">
        <v>14</v>
      </c>
      <c r="D26" s="2">
        <v>47</v>
      </c>
      <c r="E26" s="2">
        <v>79</v>
      </c>
      <c r="F26" s="2">
        <v>99</v>
      </c>
      <c r="G26" s="2">
        <v>5</v>
      </c>
    </row>
    <row r="27" spans="1:7" hidden="1" x14ac:dyDescent="0.2"/>
    <row r="28" spans="1:7" hidden="1" x14ac:dyDescent="0.2"/>
  </sheetData>
  <autoFilter ref="F1:F28" xr:uid="{D1084460-031E-4051-B312-F69328736B34}">
    <filterColumn colId="0">
      <top10 val="5" filterVal="95"/>
    </filterColumn>
  </autoFilter>
  <sortState xmlns:xlrd2="http://schemas.microsoft.com/office/spreadsheetml/2017/richdata2" ref="A2:G27">
    <sortCondition descending="1" ref="F1:F2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219BF-AF9A-4148-88C3-DCBF756FC225}">
  <dimension ref="A1:G31"/>
  <sheetViews>
    <sheetView topLeftCell="A2" workbookViewId="0">
      <selection activeCell="E8" sqref="E8"/>
    </sheetView>
  </sheetViews>
  <sheetFormatPr defaultRowHeight="12.75" x14ac:dyDescent="0.2"/>
  <cols>
    <col min="1" max="1" width="12.7109375" bestFit="1" customWidth="1"/>
    <col min="3" max="3" width="11.7109375" bestFit="1" customWidth="1"/>
    <col min="4" max="4" width="14.42578125" bestFit="1" customWidth="1"/>
    <col min="5" max="5" width="16.7109375" bestFit="1" customWidth="1"/>
    <col min="6" max="6" width="17.85546875" bestFit="1" customWidth="1"/>
    <col min="7" max="7" width="19.28515625" bestFit="1" customWidth="1"/>
  </cols>
  <sheetData>
    <row r="1" spans="1:7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" x14ac:dyDescent="0.25">
      <c r="A2" s="2">
        <v>105</v>
      </c>
      <c r="B2" s="2" t="s">
        <v>15</v>
      </c>
      <c r="C2" s="2" t="s">
        <v>16</v>
      </c>
      <c r="D2" s="2">
        <v>25</v>
      </c>
      <c r="E2" s="2">
        <v>30</v>
      </c>
      <c r="F2" s="2">
        <v>60</v>
      </c>
      <c r="G2" s="2">
        <v>2</v>
      </c>
    </row>
    <row r="3" spans="1:7" ht="15" x14ac:dyDescent="0.25">
      <c r="A3" s="2">
        <v>111</v>
      </c>
      <c r="B3" s="2" t="s">
        <v>22</v>
      </c>
      <c r="C3" s="2" t="s">
        <v>16</v>
      </c>
      <c r="D3" s="2">
        <v>29</v>
      </c>
      <c r="E3" s="2">
        <v>38</v>
      </c>
      <c r="F3" s="2">
        <v>68</v>
      </c>
      <c r="G3" s="2">
        <v>3</v>
      </c>
    </row>
    <row r="4" spans="1:7" ht="15" x14ac:dyDescent="0.25">
      <c r="A4" s="3">
        <v>116</v>
      </c>
      <c r="B4" s="3" t="s">
        <v>27</v>
      </c>
      <c r="C4" s="3" t="s">
        <v>16</v>
      </c>
      <c r="D4" s="3">
        <v>26</v>
      </c>
      <c r="E4" s="3">
        <v>32</v>
      </c>
      <c r="F4" s="3">
        <v>62</v>
      </c>
      <c r="G4" s="3">
        <v>2</v>
      </c>
    </row>
    <row r="5" spans="1:7" ht="15" x14ac:dyDescent="0.25">
      <c r="A5" s="2">
        <v>121</v>
      </c>
      <c r="B5" s="2" t="s">
        <v>32</v>
      </c>
      <c r="C5" s="2" t="s">
        <v>16</v>
      </c>
      <c r="D5" s="2">
        <v>27</v>
      </c>
      <c r="E5" s="2">
        <v>34</v>
      </c>
      <c r="F5" s="2">
        <v>64</v>
      </c>
      <c r="G5" s="2">
        <v>2</v>
      </c>
    </row>
    <row r="6" spans="1:7" ht="15" x14ac:dyDescent="0.25">
      <c r="A6" s="2"/>
      <c r="B6" s="2"/>
      <c r="C6" s="2"/>
      <c r="D6" s="2"/>
      <c r="E6" s="2"/>
      <c r="F6" s="2">
        <f>_xlfn.STDEV.P(F2:F5)</f>
        <v>2.9580398915498081</v>
      </c>
      <c r="G6" s="2"/>
    </row>
    <row r="7" spans="1:7" ht="15" x14ac:dyDescent="0.25">
      <c r="A7" s="2">
        <v>103</v>
      </c>
      <c r="B7" s="2" t="s">
        <v>11</v>
      </c>
      <c r="C7" s="2" t="s">
        <v>12</v>
      </c>
      <c r="D7" s="2">
        <v>30</v>
      </c>
      <c r="E7" s="2">
        <v>40</v>
      </c>
      <c r="F7" s="2">
        <v>70</v>
      </c>
      <c r="G7" s="2">
        <v>3</v>
      </c>
    </row>
    <row r="8" spans="1:7" ht="15" x14ac:dyDescent="0.25">
      <c r="A8" s="3">
        <v>108</v>
      </c>
      <c r="B8" s="3" t="s">
        <v>19</v>
      </c>
      <c r="C8" s="3" t="s">
        <v>12</v>
      </c>
      <c r="D8" s="3">
        <v>28</v>
      </c>
      <c r="E8" s="3">
        <v>35</v>
      </c>
      <c r="F8" s="3">
        <v>65</v>
      </c>
      <c r="G8" s="3">
        <v>3</v>
      </c>
    </row>
    <row r="9" spans="1:7" ht="15" x14ac:dyDescent="0.25">
      <c r="A9" s="2">
        <v>113</v>
      </c>
      <c r="B9" s="2" t="s">
        <v>24</v>
      </c>
      <c r="C9" s="2" t="s">
        <v>12</v>
      </c>
      <c r="D9" s="2">
        <v>33</v>
      </c>
      <c r="E9" s="2">
        <v>45</v>
      </c>
      <c r="F9" s="2">
        <v>75</v>
      </c>
      <c r="G9" s="2">
        <v>3</v>
      </c>
    </row>
    <row r="10" spans="1:7" ht="15" x14ac:dyDescent="0.25">
      <c r="A10" s="2">
        <v>117</v>
      </c>
      <c r="B10" s="2" t="s">
        <v>28</v>
      </c>
      <c r="C10" s="2" t="s">
        <v>12</v>
      </c>
      <c r="D10" s="2">
        <v>31</v>
      </c>
      <c r="E10" s="2">
        <v>42</v>
      </c>
      <c r="F10" s="2">
        <v>72</v>
      </c>
      <c r="G10" s="2">
        <v>3</v>
      </c>
    </row>
    <row r="11" spans="1:7" ht="15" x14ac:dyDescent="0.25">
      <c r="A11" s="3">
        <v>122</v>
      </c>
      <c r="B11" s="3" t="s">
        <v>33</v>
      </c>
      <c r="C11" s="3" t="s">
        <v>12</v>
      </c>
      <c r="D11" s="3">
        <v>32</v>
      </c>
      <c r="E11" s="3">
        <v>44</v>
      </c>
      <c r="F11" s="3">
        <v>74</v>
      </c>
      <c r="G11" s="3">
        <v>3</v>
      </c>
    </row>
    <row r="12" spans="1:7" ht="15" x14ac:dyDescent="0.25">
      <c r="A12" s="3"/>
      <c r="B12" s="3"/>
      <c r="C12" s="3"/>
      <c r="D12" s="3"/>
      <c r="E12" s="3"/>
      <c r="F12" s="3">
        <f>_xlfn.STDEV.P(F7:F11)</f>
        <v>3.54400902933387</v>
      </c>
      <c r="G12" s="3"/>
    </row>
    <row r="13" spans="1:7" ht="15" x14ac:dyDescent="0.25">
      <c r="A13" s="3">
        <v>104</v>
      </c>
      <c r="B13" s="3" t="s">
        <v>13</v>
      </c>
      <c r="C13" s="3" t="s">
        <v>14</v>
      </c>
      <c r="D13" s="3">
        <v>45</v>
      </c>
      <c r="E13" s="3">
        <v>75</v>
      </c>
      <c r="F13" s="3">
        <v>95</v>
      </c>
      <c r="G13" s="3">
        <v>5</v>
      </c>
    </row>
    <row r="14" spans="1:7" ht="15" x14ac:dyDescent="0.25">
      <c r="A14" s="2">
        <v>107</v>
      </c>
      <c r="B14" s="2" t="s">
        <v>18</v>
      </c>
      <c r="C14" s="2" t="s">
        <v>14</v>
      </c>
      <c r="D14" s="2">
        <v>50</v>
      </c>
      <c r="E14" s="2">
        <v>80</v>
      </c>
      <c r="F14" s="2">
        <v>100</v>
      </c>
      <c r="G14" s="2">
        <v>5</v>
      </c>
    </row>
    <row r="15" spans="1:7" ht="15" x14ac:dyDescent="0.25">
      <c r="A15" s="2">
        <v>115</v>
      </c>
      <c r="B15" s="2" t="s">
        <v>26</v>
      </c>
      <c r="C15" s="2" t="s">
        <v>14</v>
      </c>
      <c r="D15" s="2">
        <v>48</v>
      </c>
      <c r="E15" s="2">
        <v>78</v>
      </c>
      <c r="F15" s="2">
        <v>98</v>
      </c>
      <c r="G15" s="2">
        <v>5</v>
      </c>
    </row>
    <row r="16" spans="1:7" ht="15" x14ac:dyDescent="0.25">
      <c r="A16" s="2">
        <v>119</v>
      </c>
      <c r="B16" s="2" t="s">
        <v>30</v>
      </c>
      <c r="C16" s="2" t="s">
        <v>14</v>
      </c>
      <c r="D16" s="2">
        <v>39</v>
      </c>
      <c r="E16" s="2">
        <v>60</v>
      </c>
      <c r="F16" s="2">
        <v>87</v>
      </c>
      <c r="G16" s="2">
        <v>4</v>
      </c>
    </row>
    <row r="17" spans="1:7" ht="15" x14ac:dyDescent="0.25">
      <c r="A17" s="2">
        <v>125</v>
      </c>
      <c r="B17" s="2" t="s">
        <v>36</v>
      </c>
      <c r="C17" s="2" t="s">
        <v>14</v>
      </c>
      <c r="D17" s="2">
        <v>47</v>
      </c>
      <c r="E17" s="2">
        <v>79</v>
      </c>
      <c r="F17" s="2">
        <v>99</v>
      </c>
      <c r="G17" s="2">
        <v>5</v>
      </c>
    </row>
    <row r="18" spans="1:7" ht="15" x14ac:dyDescent="0.25">
      <c r="A18" s="2"/>
      <c r="B18" s="2"/>
      <c r="C18" s="2"/>
      <c r="D18" s="2"/>
      <c r="E18" s="2"/>
      <c r="F18" s="2">
        <f>_xlfn.STDEV.P(F13:F17)</f>
        <v>4.7074409183759283</v>
      </c>
      <c r="G18" s="2"/>
    </row>
    <row r="19" spans="1:7" ht="15" x14ac:dyDescent="0.25">
      <c r="A19" s="3">
        <v>102</v>
      </c>
      <c r="B19" s="3" t="s">
        <v>9</v>
      </c>
      <c r="C19" s="3" t="s">
        <v>10</v>
      </c>
      <c r="D19" s="3">
        <v>40</v>
      </c>
      <c r="E19" s="3">
        <v>65</v>
      </c>
      <c r="F19" s="3">
        <v>90</v>
      </c>
      <c r="G19" s="3">
        <v>5</v>
      </c>
    </row>
    <row r="20" spans="1:7" ht="15" x14ac:dyDescent="0.25">
      <c r="A20" s="2">
        <v>109</v>
      </c>
      <c r="B20" s="2" t="s">
        <v>20</v>
      </c>
      <c r="C20" s="2" t="s">
        <v>10</v>
      </c>
      <c r="D20" s="2">
        <v>42</v>
      </c>
      <c r="E20" s="2">
        <v>70</v>
      </c>
      <c r="F20" s="2">
        <v>92</v>
      </c>
      <c r="G20" s="2">
        <v>5</v>
      </c>
    </row>
    <row r="21" spans="1:7" ht="15" x14ac:dyDescent="0.25">
      <c r="A21" s="3">
        <v>112</v>
      </c>
      <c r="B21" s="3" t="s">
        <v>23</v>
      </c>
      <c r="C21" s="3" t="s">
        <v>10</v>
      </c>
      <c r="D21" s="3">
        <v>44</v>
      </c>
      <c r="E21" s="3">
        <v>73</v>
      </c>
      <c r="F21" s="3">
        <v>94</v>
      </c>
      <c r="G21" s="3">
        <v>5</v>
      </c>
    </row>
    <row r="22" spans="1:7" ht="15" x14ac:dyDescent="0.25">
      <c r="A22" s="3">
        <v>118</v>
      </c>
      <c r="B22" s="3" t="s">
        <v>29</v>
      </c>
      <c r="C22" s="3" t="s">
        <v>10</v>
      </c>
      <c r="D22" s="3">
        <v>43</v>
      </c>
      <c r="E22" s="3">
        <v>75</v>
      </c>
      <c r="F22" s="3">
        <v>93</v>
      </c>
      <c r="G22" s="3">
        <v>5</v>
      </c>
    </row>
    <row r="23" spans="1:7" ht="15" x14ac:dyDescent="0.25">
      <c r="A23" s="2">
        <v>123</v>
      </c>
      <c r="B23" s="2" t="s">
        <v>34</v>
      </c>
      <c r="C23" s="2" t="s">
        <v>10</v>
      </c>
      <c r="D23" s="2">
        <v>46</v>
      </c>
      <c r="E23" s="2">
        <v>77</v>
      </c>
      <c r="F23" s="2">
        <v>96</v>
      </c>
      <c r="G23" s="2">
        <v>5</v>
      </c>
    </row>
    <row r="24" spans="1:7" ht="15" x14ac:dyDescent="0.25">
      <c r="A24" s="2"/>
      <c r="B24" s="2"/>
      <c r="C24" s="2"/>
      <c r="D24" s="2"/>
      <c r="E24" s="2"/>
      <c r="F24" s="2">
        <f>_xlfn.STDEV.P(F19:F23)</f>
        <v>2</v>
      </c>
      <c r="G24" s="2"/>
    </row>
    <row r="25" spans="1:7" ht="15" x14ac:dyDescent="0.25">
      <c r="A25" s="2">
        <v>101</v>
      </c>
      <c r="B25" s="2" t="s">
        <v>7</v>
      </c>
      <c r="C25" s="2" t="s">
        <v>8</v>
      </c>
      <c r="D25" s="2">
        <v>35</v>
      </c>
      <c r="E25" s="2">
        <v>50</v>
      </c>
      <c r="F25" s="2">
        <v>80</v>
      </c>
      <c r="G25" s="2">
        <v>4</v>
      </c>
    </row>
    <row r="26" spans="1:7" ht="15" x14ac:dyDescent="0.25">
      <c r="A26" s="3">
        <v>106</v>
      </c>
      <c r="B26" s="3" t="s">
        <v>17</v>
      </c>
      <c r="C26" s="3" t="s">
        <v>8</v>
      </c>
      <c r="D26" s="3">
        <v>38</v>
      </c>
      <c r="E26" s="3">
        <v>58</v>
      </c>
      <c r="F26" s="3">
        <v>85</v>
      </c>
      <c r="G26" s="3">
        <v>4</v>
      </c>
    </row>
    <row r="27" spans="1:7" ht="15" x14ac:dyDescent="0.25">
      <c r="A27" s="3">
        <v>110</v>
      </c>
      <c r="B27" s="3" t="s">
        <v>21</v>
      </c>
      <c r="C27" s="3" t="s">
        <v>8</v>
      </c>
      <c r="D27" s="3">
        <v>37</v>
      </c>
      <c r="E27" s="3">
        <v>55</v>
      </c>
      <c r="F27" s="3">
        <v>83</v>
      </c>
      <c r="G27" s="3">
        <v>4</v>
      </c>
    </row>
    <row r="28" spans="1:7" ht="15" x14ac:dyDescent="0.25">
      <c r="A28" s="3">
        <v>114</v>
      </c>
      <c r="B28" s="3" t="s">
        <v>25</v>
      </c>
      <c r="C28" s="3" t="s">
        <v>8</v>
      </c>
      <c r="D28" s="3">
        <v>41</v>
      </c>
      <c r="E28" s="3">
        <v>66</v>
      </c>
      <c r="F28" s="3">
        <v>89</v>
      </c>
      <c r="G28" s="3">
        <v>4</v>
      </c>
    </row>
    <row r="29" spans="1:7" ht="15" x14ac:dyDescent="0.25">
      <c r="A29" s="3">
        <v>120</v>
      </c>
      <c r="B29" s="3" t="s">
        <v>31</v>
      </c>
      <c r="C29" s="3" t="s">
        <v>8</v>
      </c>
      <c r="D29" s="3">
        <v>36</v>
      </c>
      <c r="E29" s="3">
        <v>52</v>
      </c>
      <c r="F29" s="3">
        <v>78</v>
      </c>
      <c r="G29" s="3">
        <v>4</v>
      </c>
    </row>
    <row r="30" spans="1:7" ht="15" x14ac:dyDescent="0.25">
      <c r="A30" s="3">
        <v>124</v>
      </c>
      <c r="B30" s="3" t="s">
        <v>35</v>
      </c>
      <c r="C30" s="3" t="s">
        <v>8</v>
      </c>
      <c r="D30" s="3">
        <v>34</v>
      </c>
      <c r="E30" s="3">
        <v>48</v>
      </c>
      <c r="F30" s="3">
        <v>76</v>
      </c>
      <c r="G30" s="3">
        <v>3</v>
      </c>
    </row>
    <row r="31" spans="1:7" x14ac:dyDescent="0.2">
      <c r="F31">
        <f>_xlfn.STDEV.P(F25:F30)</f>
        <v>4.3748015828022284</v>
      </c>
    </row>
  </sheetData>
  <sortState xmlns:xlrd2="http://schemas.microsoft.com/office/spreadsheetml/2017/richdata2" ref="A2:G31">
    <sortCondition ref="C2:C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E5788-5594-4221-A4DD-4F88A8A857C7}">
  <dimension ref="A1:H26"/>
  <sheetViews>
    <sheetView topLeftCell="A10" workbookViewId="0">
      <selection activeCell="K31" sqref="K31"/>
    </sheetView>
  </sheetViews>
  <sheetFormatPr defaultRowHeight="12.75" x14ac:dyDescent="0.2"/>
  <cols>
    <col min="1" max="1" width="12.7109375" bestFit="1" customWidth="1"/>
    <col min="3" max="3" width="11.7109375" bestFit="1" customWidth="1"/>
    <col min="4" max="4" width="14.42578125" bestFit="1" customWidth="1"/>
    <col min="5" max="5" width="16.7109375" bestFit="1" customWidth="1"/>
    <col min="6" max="6" width="17.85546875" bestFit="1" customWidth="1"/>
    <col min="7" max="7" width="19.28515625" bestFit="1" customWidth="1"/>
    <col min="8" max="8" width="9.85546875" bestFit="1" customWidth="1"/>
  </cols>
  <sheetData>
    <row r="1" spans="1:8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37</v>
      </c>
    </row>
    <row r="2" spans="1:8" ht="15" x14ac:dyDescent="0.25">
      <c r="A2" s="3">
        <v>102</v>
      </c>
      <c r="B2" s="3" t="s">
        <v>9</v>
      </c>
      <c r="C2" s="3" t="s">
        <v>10</v>
      </c>
      <c r="D2" s="3">
        <v>40</v>
      </c>
      <c r="E2" s="3">
        <v>65</v>
      </c>
      <c r="F2" s="3">
        <v>90</v>
      </c>
      <c r="G2" s="3">
        <v>5</v>
      </c>
      <c r="H2">
        <f>(F2*G2)/D2</f>
        <v>11.25</v>
      </c>
    </row>
    <row r="3" spans="1:8" ht="15" x14ac:dyDescent="0.25">
      <c r="A3" s="2">
        <v>109</v>
      </c>
      <c r="B3" s="2" t="s">
        <v>20</v>
      </c>
      <c r="C3" s="2" t="s">
        <v>10</v>
      </c>
      <c r="D3" s="2">
        <v>42</v>
      </c>
      <c r="E3" s="2">
        <v>70</v>
      </c>
      <c r="F3" s="2">
        <v>92</v>
      </c>
      <c r="G3" s="2">
        <v>5</v>
      </c>
      <c r="H3">
        <f>(F3*G3)/D3</f>
        <v>10.952380952380953</v>
      </c>
    </row>
    <row r="4" spans="1:8" ht="15" x14ac:dyDescent="0.25">
      <c r="A4" s="3">
        <v>118</v>
      </c>
      <c r="B4" s="3" t="s">
        <v>29</v>
      </c>
      <c r="C4" s="3" t="s">
        <v>10</v>
      </c>
      <c r="D4" s="3">
        <v>43</v>
      </c>
      <c r="E4" s="3">
        <v>75</v>
      </c>
      <c r="F4" s="3">
        <v>93</v>
      </c>
      <c r="G4" s="3">
        <v>5</v>
      </c>
      <c r="H4">
        <f>(F4*G4)/D4</f>
        <v>10.813953488372093</v>
      </c>
    </row>
    <row r="5" spans="1:8" ht="15" x14ac:dyDescent="0.25">
      <c r="A5" s="3">
        <v>112</v>
      </c>
      <c r="B5" s="3" t="s">
        <v>23</v>
      </c>
      <c r="C5" s="3" t="s">
        <v>10</v>
      </c>
      <c r="D5" s="3">
        <v>44</v>
      </c>
      <c r="E5" s="3">
        <v>73</v>
      </c>
      <c r="F5" s="3">
        <v>94</v>
      </c>
      <c r="G5" s="3">
        <v>5</v>
      </c>
      <c r="H5">
        <f>(F5*G5)/D5</f>
        <v>10.681818181818182</v>
      </c>
    </row>
    <row r="6" spans="1:8" ht="15" x14ac:dyDescent="0.25">
      <c r="A6" s="3">
        <v>104</v>
      </c>
      <c r="B6" s="3" t="s">
        <v>13</v>
      </c>
      <c r="C6" s="3" t="s">
        <v>14</v>
      </c>
      <c r="D6" s="3">
        <v>45</v>
      </c>
      <c r="E6" s="3">
        <v>75</v>
      </c>
      <c r="F6" s="3">
        <v>95</v>
      </c>
      <c r="G6" s="3">
        <v>5</v>
      </c>
      <c r="H6">
        <f>(F6*G6)/D6</f>
        <v>10.555555555555555</v>
      </c>
    </row>
    <row r="7" spans="1:8" ht="15" x14ac:dyDescent="0.25">
      <c r="A7" s="2">
        <v>125</v>
      </c>
      <c r="B7" s="2" t="s">
        <v>36</v>
      </c>
      <c r="C7" s="2" t="s">
        <v>14</v>
      </c>
      <c r="D7" s="2">
        <v>47</v>
      </c>
      <c r="E7" s="2">
        <v>79</v>
      </c>
      <c r="F7" s="2">
        <v>99</v>
      </c>
      <c r="G7" s="2">
        <v>5</v>
      </c>
      <c r="H7">
        <f>(F7*G7)/D7</f>
        <v>10.531914893617021</v>
      </c>
    </row>
    <row r="8" spans="1:8" ht="15" x14ac:dyDescent="0.25">
      <c r="A8" s="2">
        <v>123</v>
      </c>
      <c r="B8" s="2" t="s">
        <v>34</v>
      </c>
      <c r="C8" s="2" t="s">
        <v>10</v>
      </c>
      <c r="D8" s="2">
        <v>46</v>
      </c>
      <c r="E8" s="2">
        <v>77</v>
      </c>
      <c r="F8" s="2">
        <v>96</v>
      </c>
      <c r="G8" s="2">
        <v>5</v>
      </c>
      <c r="H8">
        <f>(F8*G8)/D8</f>
        <v>10.434782608695652</v>
      </c>
    </row>
    <row r="9" spans="1:8" ht="15" x14ac:dyDescent="0.25">
      <c r="A9" s="2">
        <v>115</v>
      </c>
      <c r="B9" s="2" t="s">
        <v>26</v>
      </c>
      <c r="C9" s="2" t="s">
        <v>14</v>
      </c>
      <c r="D9" s="2">
        <v>48</v>
      </c>
      <c r="E9" s="2">
        <v>78</v>
      </c>
      <c r="F9" s="2">
        <v>98</v>
      </c>
      <c r="G9" s="2">
        <v>5</v>
      </c>
      <c r="H9">
        <f>(F9*G9)/D9</f>
        <v>10.208333333333334</v>
      </c>
    </row>
    <row r="10" spans="1:8" ht="15" x14ac:dyDescent="0.25">
      <c r="A10" s="2">
        <v>107</v>
      </c>
      <c r="B10" s="2" t="s">
        <v>18</v>
      </c>
      <c r="C10" s="2" t="s">
        <v>14</v>
      </c>
      <c r="D10" s="2">
        <v>50</v>
      </c>
      <c r="E10" s="2">
        <v>80</v>
      </c>
      <c r="F10" s="2">
        <v>100</v>
      </c>
      <c r="G10" s="2">
        <v>5</v>
      </c>
      <c r="H10">
        <f>(F10*G10)/D10</f>
        <v>10</v>
      </c>
    </row>
    <row r="11" spans="1:8" ht="15" x14ac:dyDescent="0.25">
      <c r="A11" s="2">
        <v>101</v>
      </c>
      <c r="B11" s="2" t="s">
        <v>7</v>
      </c>
      <c r="C11" s="2" t="s">
        <v>8</v>
      </c>
      <c r="D11" s="2">
        <v>35</v>
      </c>
      <c r="E11" s="2">
        <v>50</v>
      </c>
      <c r="F11" s="2">
        <v>80</v>
      </c>
      <c r="G11" s="2">
        <v>4</v>
      </c>
      <c r="H11">
        <f>(F11*G11)/D11</f>
        <v>9.1428571428571423</v>
      </c>
    </row>
    <row r="12" spans="1:8" ht="15" x14ac:dyDescent="0.25">
      <c r="A12" s="3">
        <v>110</v>
      </c>
      <c r="B12" s="3" t="s">
        <v>21</v>
      </c>
      <c r="C12" s="3" t="s">
        <v>8</v>
      </c>
      <c r="D12" s="3">
        <v>37</v>
      </c>
      <c r="E12" s="3">
        <v>55</v>
      </c>
      <c r="F12" s="3">
        <v>83</v>
      </c>
      <c r="G12" s="3">
        <v>4</v>
      </c>
      <c r="H12">
        <f>(F12*G12)/D12</f>
        <v>8.9729729729729737</v>
      </c>
    </row>
    <row r="13" spans="1:8" ht="15" x14ac:dyDescent="0.25">
      <c r="A13" s="3">
        <v>106</v>
      </c>
      <c r="B13" s="3" t="s">
        <v>17</v>
      </c>
      <c r="C13" s="3" t="s">
        <v>8</v>
      </c>
      <c r="D13" s="3">
        <v>38</v>
      </c>
      <c r="E13" s="3">
        <v>58</v>
      </c>
      <c r="F13" s="3">
        <v>85</v>
      </c>
      <c r="G13" s="3">
        <v>4</v>
      </c>
      <c r="H13">
        <f>(F13*G13)/D13</f>
        <v>8.9473684210526319</v>
      </c>
    </row>
    <row r="14" spans="1:8" ht="15" x14ac:dyDescent="0.25">
      <c r="A14" s="2">
        <v>119</v>
      </c>
      <c r="B14" s="2" t="s">
        <v>30</v>
      </c>
      <c r="C14" s="2" t="s">
        <v>14</v>
      </c>
      <c r="D14" s="2">
        <v>39</v>
      </c>
      <c r="E14" s="2">
        <v>60</v>
      </c>
      <c r="F14" s="2">
        <v>87</v>
      </c>
      <c r="G14" s="2">
        <v>4</v>
      </c>
      <c r="H14">
        <f>(F14*G14)/D14</f>
        <v>8.9230769230769234</v>
      </c>
    </row>
    <row r="15" spans="1:8" ht="15" x14ac:dyDescent="0.25">
      <c r="A15" s="3">
        <v>114</v>
      </c>
      <c r="B15" s="3" t="s">
        <v>25</v>
      </c>
      <c r="C15" s="3" t="s">
        <v>8</v>
      </c>
      <c r="D15" s="3">
        <v>41</v>
      </c>
      <c r="E15" s="3">
        <v>66</v>
      </c>
      <c r="F15" s="3">
        <v>89</v>
      </c>
      <c r="G15" s="3">
        <v>4</v>
      </c>
      <c r="H15">
        <f>(F15*G15)/D15</f>
        <v>8.6829268292682933</v>
      </c>
    </row>
    <row r="16" spans="1:8" ht="15" x14ac:dyDescent="0.25">
      <c r="A16" s="3">
        <v>120</v>
      </c>
      <c r="B16" s="3" t="s">
        <v>31</v>
      </c>
      <c r="C16" s="3" t="s">
        <v>8</v>
      </c>
      <c r="D16" s="3">
        <v>36</v>
      </c>
      <c r="E16" s="3">
        <v>52</v>
      </c>
      <c r="F16" s="3">
        <v>78</v>
      </c>
      <c r="G16" s="3">
        <v>4</v>
      </c>
      <c r="H16">
        <f>(F16*G16)/D16</f>
        <v>8.6666666666666661</v>
      </c>
    </row>
    <row r="17" spans="1:8" ht="15" x14ac:dyDescent="0.25">
      <c r="A17" s="2">
        <v>111</v>
      </c>
      <c r="B17" s="2" t="s">
        <v>22</v>
      </c>
      <c r="C17" s="2" t="s">
        <v>16</v>
      </c>
      <c r="D17" s="2">
        <v>29</v>
      </c>
      <c r="E17" s="2">
        <v>38</v>
      </c>
      <c r="F17" s="2">
        <v>68</v>
      </c>
      <c r="G17" s="2">
        <v>3</v>
      </c>
      <c r="H17">
        <f>(F17*G17)/D17</f>
        <v>7.0344827586206895</v>
      </c>
    </row>
    <row r="18" spans="1:8" ht="15" x14ac:dyDescent="0.25">
      <c r="A18" s="2">
        <v>103</v>
      </c>
      <c r="B18" s="2" t="s">
        <v>11</v>
      </c>
      <c r="C18" s="2" t="s">
        <v>12</v>
      </c>
      <c r="D18" s="2">
        <v>30</v>
      </c>
      <c r="E18" s="2">
        <v>40</v>
      </c>
      <c r="F18" s="2">
        <v>70</v>
      </c>
      <c r="G18" s="2">
        <v>3</v>
      </c>
      <c r="H18">
        <f>(F18*G18)/D18</f>
        <v>7</v>
      </c>
    </row>
    <row r="19" spans="1:8" ht="15" x14ac:dyDescent="0.25">
      <c r="A19" s="2">
        <v>117</v>
      </c>
      <c r="B19" s="2" t="s">
        <v>28</v>
      </c>
      <c r="C19" s="2" t="s">
        <v>12</v>
      </c>
      <c r="D19" s="2">
        <v>31</v>
      </c>
      <c r="E19" s="2">
        <v>42</v>
      </c>
      <c r="F19" s="2">
        <v>72</v>
      </c>
      <c r="G19" s="2">
        <v>3</v>
      </c>
      <c r="H19">
        <f>(F19*G19)/D19</f>
        <v>6.967741935483871</v>
      </c>
    </row>
    <row r="20" spans="1:8" ht="15" x14ac:dyDescent="0.25">
      <c r="A20" s="3">
        <v>108</v>
      </c>
      <c r="B20" s="3" t="s">
        <v>19</v>
      </c>
      <c r="C20" s="3" t="s">
        <v>12</v>
      </c>
      <c r="D20" s="3">
        <v>28</v>
      </c>
      <c r="E20" s="3">
        <v>35</v>
      </c>
      <c r="F20" s="3">
        <v>65</v>
      </c>
      <c r="G20" s="3">
        <v>3</v>
      </c>
      <c r="H20">
        <f>(F20*G20)/D20</f>
        <v>6.9642857142857144</v>
      </c>
    </row>
    <row r="21" spans="1:8" ht="15" x14ac:dyDescent="0.25">
      <c r="A21" s="3">
        <v>122</v>
      </c>
      <c r="B21" s="3" t="s">
        <v>33</v>
      </c>
      <c r="C21" s="3" t="s">
        <v>12</v>
      </c>
      <c r="D21" s="3">
        <v>32</v>
      </c>
      <c r="E21" s="3">
        <v>44</v>
      </c>
      <c r="F21" s="3">
        <v>74</v>
      </c>
      <c r="G21" s="3">
        <v>3</v>
      </c>
      <c r="H21">
        <f>(F21*G21)/D21</f>
        <v>6.9375</v>
      </c>
    </row>
    <row r="22" spans="1:8" ht="15" x14ac:dyDescent="0.25">
      <c r="A22" s="2">
        <v>113</v>
      </c>
      <c r="B22" s="2" t="s">
        <v>24</v>
      </c>
      <c r="C22" s="2" t="s">
        <v>12</v>
      </c>
      <c r="D22" s="2">
        <v>33</v>
      </c>
      <c r="E22" s="2">
        <v>45</v>
      </c>
      <c r="F22" s="2">
        <v>75</v>
      </c>
      <c r="G22" s="2">
        <v>3</v>
      </c>
      <c r="H22">
        <f>(F22*G22)/D22</f>
        <v>6.8181818181818183</v>
      </c>
    </row>
    <row r="23" spans="1:8" ht="15" x14ac:dyDescent="0.25">
      <c r="A23" s="3">
        <v>124</v>
      </c>
      <c r="B23" s="3" t="s">
        <v>35</v>
      </c>
      <c r="C23" s="3" t="s">
        <v>8</v>
      </c>
      <c r="D23" s="3">
        <v>34</v>
      </c>
      <c r="E23" s="3">
        <v>48</v>
      </c>
      <c r="F23" s="3">
        <v>76</v>
      </c>
      <c r="G23" s="3">
        <v>3</v>
      </c>
      <c r="H23">
        <f>(F23*G23)/D23</f>
        <v>6.7058823529411766</v>
      </c>
    </row>
    <row r="24" spans="1:8" ht="15" x14ac:dyDescent="0.25">
      <c r="A24" s="2">
        <v>105</v>
      </c>
      <c r="B24" s="2" t="s">
        <v>15</v>
      </c>
      <c r="C24" s="2" t="s">
        <v>16</v>
      </c>
      <c r="D24" s="2">
        <v>25</v>
      </c>
      <c r="E24" s="2">
        <v>30</v>
      </c>
      <c r="F24" s="2">
        <v>60</v>
      </c>
      <c r="G24" s="2">
        <v>2</v>
      </c>
      <c r="H24">
        <f>(F24*G24)/D24</f>
        <v>4.8</v>
      </c>
    </row>
    <row r="25" spans="1:8" ht="15" x14ac:dyDescent="0.25">
      <c r="A25" s="3">
        <v>116</v>
      </c>
      <c r="B25" s="3" t="s">
        <v>27</v>
      </c>
      <c r="C25" s="3" t="s">
        <v>16</v>
      </c>
      <c r="D25" s="3">
        <v>26</v>
      </c>
      <c r="E25" s="3">
        <v>32</v>
      </c>
      <c r="F25" s="3">
        <v>62</v>
      </c>
      <c r="G25" s="3">
        <v>2</v>
      </c>
      <c r="H25">
        <f>(F25*G25)/D25</f>
        <v>4.7692307692307692</v>
      </c>
    </row>
    <row r="26" spans="1:8" ht="15" x14ac:dyDescent="0.25">
      <c r="A26" s="2">
        <v>121</v>
      </c>
      <c r="B26" s="2" t="s">
        <v>32</v>
      </c>
      <c r="C26" s="2" t="s">
        <v>16</v>
      </c>
      <c r="D26" s="2">
        <v>27</v>
      </c>
      <c r="E26" s="2">
        <v>34</v>
      </c>
      <c r="F26" s="2">
        <v>64</v>
      </c>
      <c r="G26" s="2">
        <v>2</v>
      </c>
      <c r="H26">
        <f>(F26*G26)/D26</f>
        <v>4.7407407407407405</v>
      </c>
    </row>
  </sheetData>
  <autoFilter ref="H1:H27" xr:uid="{142E5788-5594-4221-A4DD-4F88A8A857C7}"/>
  <sortState xmlns:xlrd2="http://schemas.microsoft.com/office/spreadsheetml/2017/richdata2" ref="A2:H26">
    <sortCondition descending="1" ref="H1:H2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3CF05-4B34-49E4-A10C-11E3D8700C62}">
  <dimension ref="A1:H30"/>
  <sheetViews>
    <sheetView topLeftCell="A20" workbookViewId="0">
      <selection activeCell="A30" sqref="A30"/>
    </sheetView>
  </sheetViews>
  <sheetFormatPr defaultRowHeight="12.75" x14ac:dyDescent="0.2"/>
  <cols>
    <col min="1" max="1" width="12.7109375" bestFit="1" customWidth="1"/>
    <col min="3" max="3" width="11.7109375" bestFit="1" customWidth="1"/>
    <col min="4" max="4" width="14.42578125" bestFit="1" customWidth="1"/>
    <col min="5" max="5" width="16.7109375" bestFit="1" customWidth="1"/>
    <col min="6" max="6" width="17.85546875" bestFit="1" customWidth="1"/>
    <col min="7" max="7" width="19.28515625" bestFit="1" customWidth="1"/>
  </cols>
  <sheetData>
    <row r="1" spans="1:8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38</v>
      </c>
    </row>
    <row r="2" spans="1:8" ht="15" x14ac:dyDescent="0.25">
      <c r="A2" s="2">
        <v>101</v>
      </c>
      <c r="B2" s="2" t="s">
        <v>7</v>
      </c>
      <c r="C2" s="2" t="s">
        <v>8</v>
      </c>
      <c r="D2" s="2">
        <v>35</v>
      </c>
      <c r="E2" s="2">
        <v>50</v>
      </c>
      <c r="F2" s="2">
        <v>80</v>
      </c>
      <c r="G2" s="2">
        <v>4</v>
      </c>
      <c r="H2">
        <f>CORREL(G:G,D:D)</f>
        <v>0.94623485838187704</v>
      </c>
    </row>
    <row r="3" spans="1:8" ht="15" x14ac:dyDescent="0.25">
      <c r="A3" s="3">
        <v>102</v>
      </c>
      <c r="B3" s="3" t="s">
        <v>9</v>
      </c>
      <c r="C3" s="3" t="s">
        <v>10</v>
      </c>
      <c r="D3" s="3">
        <v>40</v>
      </c>
      <c r="E3" s="3">
        <v>65</v>
      </c>
      <c r="F3" s="3">
        <v>90</v>
      </c>
      <c r="G3" s="3">
        <v>5</v>
      </c>
      <c r="H3">
        <f t="shared" ref="H3:H27" si="0">CORREL(G:G,D:D)</f>
        <v>0.94623485838187704</v>
      </c>
    </row>
    <row r="4" spans="1:8" ht="15" x14ac:dyDescent="0.25">
      <c r="A4" s="2">
        <v>103</v>
      </c>
      <c r="B4" s="2" t="s">
        <v>11</v>
      </c>
      <c r="C4" s="2" t="s">
        <v>12</v>
      </c>
      <c r="D4" s="2">
        <v>30</v>
      </c>
      <c r="E4" s="2">
        <v>40</v>
      </c>
      <c r="F4" s="2">
        <v>70</v>
      </c>
      <c r="G4" s="2">
        <v>3</v>
      </c>
      <c r="H4">
        <f t="shared" si="0"/>
        <v>0.94623485838187704</v>
      </c>
    </row>
    <row r="5" spans="1:8" ht="15" x14ac:dyDescent="0.25">
      <c r="A5" s="3">
        <v>104</v>
      </c>
      <c r="B5" s="3" t="s">
        <v>13</v>
      </c>
      <c r="C5" s="3" t="s">
        <v>14</v>
      </c>
      <c r="D5" s="3">
        <v>45</v>
      </c>
      <c r="E5" s="3">
        <v>75</v>
      </c>
      <c r="F5" s="3">
        <v>95</v>
      </c>
      <c r="G5" s="3">
        <v>5</v>
      </c>
      <c r="H5">
        <f t="shared" si="0"/>
        <v>0.94623485838187704</v>
      </c>
    </row>
    <row r="6" spans="1:8" ht="15" x14ac:dyDescent="0.25">
      <c r="A6" s="2">
        <v>105</v>
      </c>
      <c r="B6" s="2" t="s">
        <v>15</v>
      </c>
      <c r="C6" s="2" t="s">
        <v>16</v>
      </c>
      <c r="D6" s="2">
        <v>25</v>
      </c>
      <c r="E6" s="2">
        <v>30</v>
      </c>
      <c r="F6" s="2">
        <v>60</v>
      </c>
      <c r="G6" s="2">
        <v>2</v>
      </c>
      <c r="H6">
        <f t="shared" si="0"/>
        <v>0.94623485838187704</v>
      </c>
    </row>
    <row r="7" spans="1:8" ht="15" x14ac:dyDescent="0.25">
      <c r="A7" s="3">
        <v>106</v>
      </c>
      <c r="B7" s="3" t="s">
        <v>17</v>
      </c>
      <c r="C7" s="3" t="s">
        <v>8</v>
      </c>
      <c r="D7" s="3">
        <v>38</v>
      </c>
      <c r="E7" s="3">
        <v>58</v>
      </c>
      <c r="F7" s="3">
        <v>85</v>
      </c>
      <c r="G7" s="3">
        <v>4</v>
      </c>
      <c r="H7">
        <f t="shared" si="0"/>
        <v>0.94623485838187704</v>
      </c>
    </row>
    <row r="8" spans="1:8" ht="15" x14ac:dyDescent="0.25">
      <c r="A8" s="2">
        <v>107</v>
      </c>
      <c r="B8" s="2" t="s">
        <v>18</v>
      </c>
      <c r="C8" s="2" t="s">
        <v>14</v>
      </c>
      <c r="D8" s="2">
        <v>50</v>
      </c>
      <c r="E8" s="2">
        <v>80</v>
      </c>
      <c r="F8" s="2">
        <v>100</v>
      </c>
      <c r="G8" s="2">
        <v>5</v>
      </c>
      <c r="H8">
        <f t="shared" si="0"/>
        <v>0.94623485838187704</v>
      </c>
    </row>
    <row r="9" spans="1:8" ht="15" x14ac:dyDescent="0.25">
      <c r="A9" s="3">
        <v>108</v>
      </c>
      <c r="B9" s="3" t="s">
        <v>19</v>
      </c>
      <c r="C9" s="3" t="s">
        <v>12</v>
      </c>
      <c r="D9" s="3">
        <v>28</v>
      </c>
      <c r="E9" s="3">
        <v>35</v>
      </c>
      <c r="F9" s="3">
        <v>65</v>
      </c>
      <c r="G9" s="3">
        <v>3</v>
      </c>
      <c r="H9">
        <f t="shared" si="0"/>
        <v>0.94623485838187704</v>
      </c>
    </row>
    <row r="10" spans="1:8" ht="15" x14ac:dyDescent="0.25">
      <c r="A10" s="2">
        <v>109</v>
      </c>
      <c r="B10" s="2" t="s">
        <v>20</v>
      </c>
      <c r="C10" s="2" t="s">
        <v>10</v>
      </c>
      <c r="D10" s="2">
        <v>42</v>
      </c>
      <c r="E10" s="2">
        <v>70</v>
      </c>
      <c r="F10" s="2">
        <v>92</v>
      </c>
      <c r="G10" s="2">
        <v>5</v>
      </c>
      <c r="H10">
        <f t="shared" si="0"/>
        <v>0.94623485838187704</v>
      </c>
    </row>
    <row r="11" spans="1:8" ht="15" x14ac:dyDescent="0.25">
      <c r="A11" s="3">
        <v>110</v>
      </c>
      <c r="B11" s="3" t="s">
        <v>21</v>
      </c>
      <c r="C11" s="3" t="s">
        <v>8</v>
      </c>
      <c r="D11" s="3">
        <v>37</v>
      </c>
      <c r="E11" s="3">
        <v>55</v>
      </c>
      <c r="F11" s="3">
        <v>83</v>
      </c>
      <c r="G11" s="3">
        <v>4</v>
      </c>
      <c r="H11">
        <f t="shared" si="0"/>
        <v>0.94623485838187704</v>
      </c>
    </row>
    <row r="12" spans="1:8" ht="15" x14ac:dyDescent="0.25">
      <c r="A12" s="2">
        <v>111</v>
      </c>
      <c r="B12" s="2" t="s">
        <v>22</v>
      </c>
      <c r="C12" s="2" t="s">
        <v>16</v>
      </c>
      <c r="D12" s="2">
        <v>29</v>
      </c>
      <c r="E12" s="2">
        <v>38</v>
      </c>
      <c r="F12" s="2">
        <v>68</v>
      </c>
      <c r="G12" s="2">
        <v>3</v>
      </c>
      <c r="H12">
        <f t="shared" si="0"/>
        <v>0.94623485838187704</v>
      </c>
    </row>
    <row r="13" spans="1:8" ht="15" x14ac:dyDescent="0.25">
      <c r="A13" s="3">
        <v>112</v>
      </c>
      <c r="B13" s="3" t="s">
        <v>23</v>
      </c>
      <c r="C13" s="3" t="s">
        <v>10</v>
      </c>
      <c r="D13" s="3">
        <v>44</v>
      </c>
      <c r="E13" s="3">
        <v>73</v>
      </c>
      <c r="F13" s="3">
        <v>94</v>
      </c>
      <c r="G13" s="3">
        <v>5</v>
      </c>
      <c r="H13">
        <f t="shared" si="0"/>
        <v>0.94623485838187704</v>
      </c>
    </row>
    <row r="14" spans="1:8" ht="15" x14ac:dyDescent="0.25">
      <c r="A14" s="2">
        <v>113</v>
      </c>
      <c r="B14" s="2" t="s">
        <v>24</v>
      </c>
      <c r="C14" s="2" t="s">
        <v>12</v>
      </c>
      <c r="D14" s="2">
        <v>33</v>
      </c>
      <c r="E14" s="2">
        <v>45</v>
      </c>
      <c r="F14" s="2">
        <v>75</v>
      </c>
      <c r="G14" s="2">
        <v>3</v>
      </c>
      <c r="H14">
        <f t="shared" si="0"/>
        <v>0.94623485838187704</v>
      </c>
    </row>
    <row r="15" spans="1:8" ht="15" x14ac:dyDescent="0.25">
      <c r="A15" s="3">
        <v>114</v>
      </c>
      <c r="B15" s="3" t="s">
        <v>25</v>
      </c>
      <c r="C15" s="3" t="s">
        <v>8</v>
      </c>
      <c r="D15" s="3">
        <v>41</v>
      </c>
      <c r="E15" s="3">
        <v>66</v>
      </c>
      <c r="F15" s="3">
        <v>89</v>
      </c>
      <c r="G15" s="3">
        <v>4</v>
      </c>
      <c r="H15">
        <f t="shared" si="0"/>
        <v>0.94623485838187704</v>
      </c>
    </row>
    <row r="16" spans="1:8" ht="15" x14ac:dyDescent="0.25">
      <c r="A16" s="2">
        <v>115</v>
      </c>
      <c r="B16" s="2" t="s">
        <v>26</v>
      </c>
      <c r="C16" s="2" t="s">
        <v>14</v>
      </c>
      <c r="D16" s="2">
        <v>48</v>
      </c>
      <c r="E16" s="2">
        <v>78</v>
      </c>
      <c r="F16" s="2">
        <v>98</v>
      </c>
      <c r="G16" s="2">
        <v>5</v>
      </c>
      <c r="H16">
        <f t="shared" si="0"/>
        <v>0.94623485838187704</v>
      </c>
    </row>
    <row r="17" spans="1:8" ht="15" x14ac:dyDescent="0.25">
      <c r="A17" s="3">
        <v>116</v>
      </c>
      <c r="B17" s="3" t="s">
        <v>27</v>
      </c>
      <c r="C17" s="3" t="s">
        <v>16</v>
      </c>
      <c r="D17" s="3">
        <v>26</v>
      </c>
      <c r="E17" s="3">
        <v>32</v>
      </c>
      <c r="F17" s="3">
        <v>62</v>
      </c>
      <c r="G17" s="3">
        <v>2</v>
      </c>
      <c r="H17">
        <f t="shared" si="0"/>
        <v>0.94623485838187704</v>
      </c>
    </row>
    <row r="18" spans="1:8" ht="15" x14ac:dyDescent="0.25">
      <c r="A18" s="2">
        <v>117</v>
      </c>
      <c r="B18" s="2" t="s">
        <v>28</v>
      </c>
      <c r="C18" s="2" t="s">
        <v>12</v>
      </c>
      <c r="D18" s="2">
        <v>31</v>
      </c>
      <c r="E18" s="2">
        <v>42</v>
      </c>
      <c r="F18" s="2">
        <v>72</v>
      </c>
      <c r="G18" s="2">
        <v>3</v>
      </c>
      <c r="H18">
        <f t="shared" si="0"/>
        <v>0.94623485838187704</v>
      </c>
    </row>
    <row r="19" spans="1:8" ht="15" x14ac:dyDescent="0.25">
      <c r="A19" s="3">
        <v>118</v>
      </c>
      <c r="B19" s="3" t="s">
        <v>29</v>
      </c>
      <c r="C19" s="3" t="s">
        <v>10</v>
      </c>
      <c r="D19" s="3">
        <v>43</v>
      </c>
      <c r="E19" s="3">
        <v>75</v>
      </c>
      <c r="F19" s="3">
        <v>93</v>
      </c>
      <c r="G19" s="3">
        <v>5</v>
      </c>
      <c r="H19">
        <f t="shared" si="0"/>
        <v>0.94623485838187704</v>
      </c>
    </row>
    <row r="20" spans="1:8" ht="15" x14ac:dyDescent="0.25">
      <c r="A20" s="2">
        <v>119</v>
      </c>
      <c r="B20" s="2" t="s">
        <v>30</v>
      </c>
      <c r="C20" s="2" t="s">
        <v>14</v>
      </c>
      <c r="D20" s="2">
        <v>39</v>
      </c>
      <c r="E20" s="2">
        <v>60</v>
      </c>
      <c r="F20" s="2">
        <v>87</v>
      </c>
      <c r="G20" s="2">
        <v>4</v>
      </c>
      <c r="H20">
        <f t="shared" si="0"/>
        <v>0.94623485838187704</v>
      </c>
    </row>
    <row r="21" spans="1:8" ht="15" x14ac:dyDescent="0.25">
      <c r="A21" s="3">
        <v>120</v>
      </c>
      <c r="B21" s="3" t="s">
        <v>31</v>
      </c>
      <c r="C21" s="3" t="s">
        <v>8</v>
      </c>
      <c r="D21" s="3">
        <v>36</v>
      </c>
      <c r="E21" s="3">
        <v>52</v>
      </c>
      <c r="F21" s="3">
        <v>78</v>
      </c>
      <c r="G21" s="3">
        <v>4</v>
      </c>
      <c r="H21">
        <f t="shared" si="0"/>
        <v>0.94623485838187704</v>
      </c>
    </row>
    <row r="22" spans="1:8" ht="15" x14ac:dyDescent="0.25">
      <c r="A22" s="2">
        <v>121</v>
      </c>
      <c r="B22" s="2" t="s">
        <v>32</v>
      </c>
      <c r="C22" s="2" t="s">
        <v>16</v>
      </c>
      <c r="D22" s="2">
        <v>27</v>
      </c>
      <c r="E22" s="2">
        <v>34</v>
      </c>
      <c r="F22" s="2">
        <v>64</v>
      </c>
      <c r="G22" s="2">
        <v>2</v>
      </c>
      <c r="H22">
        <f t="shared" si="0"/>
        <v>0.94623485838187704</v>
      </c>
    </row>
    <row r="23" spans="1:8" ht="15" x14ac:dyDescent="0.25">
      <c r="A23" s="3">
        <v>122</v>
      </c>
      <c r="B23" s="3" t="s">
        <v>33</v>
      </c>
      <c r="C23" s="3" t="s">
        <v>12</v>
      </c>
      <c r="D23" s="3">
        <v>32</v>
      </c>
      <c r="E23" s="3">
        <v>44</v>
      </c>
      <c r="F23" s="3">
        <v>74</v>
      </c>
      <c r="G23" s="3">
        <v>3</v>
      </c>
      <c r="H23">
        <f t="shared" si="0"/>
        <v>0.94623485838187704</v>
      </c>
    </row>
    <row r="24" spans="1:8" ht="15" x14ac:dyDescent="0.25">
      <c r="A24" s="2">
        <v>123</v>
      </c>
      <c r="B24" s="2" t="s">
        <v>34</v>
      </c>
      <c r="C24" s="2" t="s">
        <v>10</v>
      </c>
      <c r="D24" s="2">
        <v>46</v>
      </c>
      <c r="E24" s="2">
        <v>77</v>
      </c>
      <c r="F24" s="2">
        <v>96</v>
      </c>
      <c r="G24" s="2">
        <v>5</v>
      </c>
      <c r="H24">
        <f t="shared" si="0"/>
        <v>0.94623485838187704</v>
      </c>
    </row>
    <row r="25" spans="1:8" ht="15" x14ac:dyDescent="0.25">
      <c r="A25" s="3">
        <v>124</v>
      </c>
      <c r="B25" s="3" t="s">
        <v>35</v>
      </c>
      <c r="C25" s="3" t="s">
        <v>8</v>
      </c>
      <c r="D25" s="3">
        <v>34</v>
      </c>
      <c r="E25" s="3">
        <v>48</v>
      </c>
      <c r="F25" s="3">
        <v>76</v>
      </c>
      <c r="G25" s="3">
        <v>3</v>
      </c>
      <c r="H25">
        <f t="shared" si="0"/>
        <v>0.94623485838187704</v>
      </c>
    </row>
    <row r="26" spans="1:8" ht="15" x14ac:dyDescent="0.25">
      <c r="A26" s="2">
        <v>125</v>
      </c>
      <c r="B26" s="2" t="s">
        <v>36</v>
      </c>
      <c r="C26" s="2" t="s">
        <v>14</v>
      </c>
      <c r="D26" s="2">
        <v>47</v>
      </c>
      <c r="E26" s="2">
        <v>79</v>
      </c>
      <c r="F26" s="2">
        <v>99</v>
      </c>
      <c r="G26" s="2">
        <v>5</v>
      </c>
      <c r="H26">
        <f t="shared" si="0"/>
        <v>0.94623485838187704</v>
      </c>
    </row>
    <row r="27" spans="1:8" x14ac:dyDescent="0.2">
      <c r="H27" t="s">
        <v>39</v>
      </c>
    </row>
    <row r="30" spans="1:8" x14ac:dyDescent="0.2">
      <c r="A30">
        <v>37.04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99083-1F6C-4BBD-81F1-07D9A15E7C5C}">
  <sheetPr filterMode="1"/>
  <dimension ref="A1:G27"/>
  <sheetViews>
    <sheetView zoomScaleNormal="100" workbookViewId="0">
      <selection activeCell="H30" sqref="H30"/>
    </sheetView>
  </sheetViews>
  <sheetFormatPr defaultRowHeight="12.75" x14ac:dyDescent="0.2"/>
  <cols>
    <col min="1" max="1" width="12.7109375" bestFit="1" customWidth="1"/>
    <col min="2" max="2" width="7.85546875" bestFit="1" customWidth="1"/>
    <col min="3" max="3" width="11.7109375" bestFit="1" customWidth="1"/>
    <col min="4" max="4" width="14.42578125" bestFit="1" customWidth="1"/>
    <col min="5" max="5" width="16.7109375" bestFit="1" customWidth="1"/>
    <col min="6" max="6" width="17.85546875" bestFit="1" customWidth="1"/>
    <col min="7" max="7" width="19.28515625" bestFit="1" customWidth="1"/>
  </cols>
  <sheetData>
    <row r="1" spans="1:7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" x14ac:dyDescent="0.25">
      <c r="A2" s="2">
        <v>101</v>
      </c>
      <c r="B2" s="2" t="s">
        <v>7</v>
      </c>
      <c r="C2" s="2" t="s">
        <v>8</v>
      </c>
      <c r="D2" s="2">
        <v>35</v>
      </c>
      <c r="E2" s="2">
        <v>50</v>
      </c>
      <c r="F2" s="2">
        <v>80</v>
      </c>
      <c r="G2" s="2">
        <v>4</v>
      </c>
    </row>
    <row r="3" spans="1:7" ht="15" hidden="1" x14ac:dyDescent="0.25">
      <c r="A3" s="3">
        <v>102</v>
      </c>
      <c r="B3" s="3" t="s">
        <v>9</v>
      </c>
      <c r="C3" s="3" t="s">
        <v>10</v>
      </c>
      <c r="D3" s="3">
        <v>40</v>
      </c>
      <c r="E3" s="3">
        <v>65</v>
      </c>
      <c r="F3" s="3">
        <v>90</v>
      </c>
      <c r="G3" s="3">
        <v>5</v>
      </c>
    </row>
    <row r="4" spans="1:7" ht="15" hidden="1" x14ac:dyDescent="0.25">
      <c r="A4" s="2">
        <v>103</v>
      </c>
      <c r="B4" s="2" t="s">
        <v>11</v>
      </c>
      <c r="C4" s="2" t="s">
        <v>12</v>
      </c>
      <c r="D4" s="2">
        <v>30</v>
      </c>
      <c r="E4" s="2">
        <v>40</v>
      </c>
      <c r="F4" s="2">
        <v>70</v>
      </c>
      <c r="G4" s="2">
        <v>3</v>
      </c>
    </row>
    <row r="5" spans="1:7" ht="15" hidden="1" x14ac:dyDescent="0.25">
      <c r="A5" s="3">
        <v>104</v>
      </c>
      <c r="B5" s="3" t="s">
        <v>13</v>
      </c>
      <c r="C5" s="3" t="s">
        <v>14</v>
      </c>
      <c r="D5" s="3">
        <v>45</v>
      </c>
      <c r="E5" s="3">
        <v>75</v>
      </c>
      <c r="F5" s="3">
        <v>95</v>
      </c>
      <c r="G5" s="3">
        <v>5</v>
      </c>
    </row>
    <row r="6" spans="1:7" ht="15" hidden="1" x14ac:dyDescent="0.25">
      <c r="A6" s="2">
        <v>105</v>
      </c>
      <c r="B6" s="2" t="s">
        <v>15</v>
      </c>
      <c r="C6" s="2" t="s">
        <v>16</v>
      </c>
      <c r="D6" s="2">
        <v>25</v>
      </c>
      <c r="E6" s="2">
        <v>30</v>
      </c>
      <c r="F6" s="2">
        <v>60</v>
      </c>
      <c r="G6" s="2">
        <v>2</v>
      </c>
    </row>
    <row r="7" spans="1:7" ht="15" hidden="1" x14ac:dyDescent="0.25">
      <c r="A7" s="3">
        <v>106</v>
      </c>
      <c r="B7" s="3" t="s">
        <v>17</v>
      </c>
      <c r="C7" s="3" t="s">
        <v>8</v>
      </c>
      <c r="D7" s="3">
        <v>38</v>
      </c>
      <c r="E7" s="3">
        <v>58</v>
      </c>
      <c r="F7" s="3">
        <v>85</v>
      </c>
      <c r="G7" s="3">
        <v>4</v>
      </c>
    </row>
    <row r="8" spans="1:7" ht="15" hidden="1" x14ac:dyDescent="0.25">
      <c r="A8" s="2">
        <v>107</v>
      </c>
      <c r="B8" s="2" t="s">
        <v>18</v>
      </c>
      <c r="C8" s="2" t="s">
        <v>14</v>
      </c>
      <c r="D8" s="2">
        <v>50</v>
      </c>
      <c r="E8" s="2">
        <v>80</v>
      </c>
      <c r="F8" s="2">
        <v>100</v>
      </c>
      <c r="G8" s="2">
        <v>5</v>
      </c>
    </row>
    <row r="9" spans="1:7" ht="15" hidden="1" x14ac:dyDescent="0.25">
      <c r="A9" s="3">
        <v>108</v>
      </c>
      <c r="B9" s="3" t="s">
        <v>19</v>
      </c>
      <c r="C9" s="3" t="s">
        <v>12</v>
      </c>
      <c r="D9" s="3">
        <v>28</v>
      </c>
      <c r="E9" s="3">
        <v>35</v>
      </c>
      <c r="F9" s="3">
        <v>65</v>
      </c>
      <c r="G9" s="3">
        <v>3</v>
      </c>
    </row>
    <row r="10" spans="1:7" ht="15" hidden="1" x14ac:dyDescent="0.25">
      <c r="A10" s="2">
        <v>109</v>
      </c>
      <c r="B10" s="2" t="s">
        <v>20</v>
      </c>
      <c r="C10" s="2" t="s">
        <v>10</v>
      </c>
      <c r="D10" s="2">
        <v>42</v>
      </c>
      <c r="E10" s="2">
        <v>70</v>
      </c>
      <c r="F10" s="2">
        <v>92</v>
      </c>
      <c r="G10" s="2">
        <v>5</v>
      </c>
    </row>
    <row r="11" spans="1:7" ht="15" x14ac:dyDescent="0.25">
      <c r="A11" s="3">
        <v>110</v>
      </c>
      <c r="B11" s="3" t="s">
        <v>21</v>
      </c>
      <c r="C11" s="3" t="s">
        <v>8</v>
      </c>
      <c r="D11" s="3">
        <v>37</v>
      </c>
      <c r="E11" s="3">
        <v>55</v>
      </c>
      <c r="F11" s="3">
        <v>83</v>
      </c>
      <c r="G11" s="3">
        <v>4</v>
      </c>
    </row>
    <row r="12" spans="1:7" ht="15" hidden="1" x14ac:dyDescent="0.25">
      <c r="A12" s="2">
        <v>111</v>
      </c>
      <c r="B12" s="2" t="s">
        <v>22</v>
      </c>
      <c r="C12" s="2" t="s">
        <v>16</v>
      </c>
      <c r="D12" s="2">
        <v>29</v>
      </c>
      <c r="E12" s="2">
        <v>38</v>
      </c>
      <c r="F12" s="2">
        <v>68</v>
      </c>
      <c r="G12" s="2">
        <v>3</v>
      </c>
    </row>
    <row r="13" spans="1:7" ht="15" hidden="1" x14ac:dyDescent="0.25">
      <c r="A13" s="3">
        <v>112</v>
      </c>
      <c r="B13" s="3" t="s">
        <v>23</v>
      </c>
      <c r="C13" s="3" t="s">
        <v>10</v>
      </c>
      <c r="D13" s="3">
        <v>44</v>
      </c>
      <c r="E13" s="3">
        <v>73</v>
      </c>
      <c r="F13" s="3">
        <v>94</v>
      </c>
      <c r="G13" s="3">
        <v>5</v>
      </c>
    </row>
    <row r="14" spans="1:7" ht="15" hidden="1" x14ac:dyDescent="0.25">
      <c r="A14" s="2">
        <v>113</v>
      </c>
      <c r="B14" s="2" t="s">
        <v>24</v>
      </c>
      <c r="C14" s="2" t="s">
        <v>12</v>
      </c>
      <c r="D14" s="2">
        <v>33</v>
      </c>
      <c r="E14" s="2">
        <v>45</v>
      </c>
      <c r="F14" s="2">
        <v>75</v>
      </c>
      <c r="G14" s="2">
        <v>3</v>
      </c>
    </row>
    <row r="15" spans="1:7" ht="15" hidden="1" x14ac:dyDescent="0.25">
      <c r="A15" s="3">
        <v>114</v>
      </c>
      <c r="B15" s="3" t="s">
        <v>25</v>
      </c>
      <c r="C15" s="3" t="s">
        <v>8</v>
      </c>
      <c r="D15" s="3">
        <v>41</v>
      </c>
      <c r="E15" s="3">
        <v>66</v>
      </c>
      <c r="F15" s="3">
        <v>89</v>
      </c>
      <c r="G15" s="3">
        <v>4</v>
      </c>
    </row>
    <row r="16" spans="1:7" ht="15" hidden="1" x14ac:dyDescent="0.25">
      <c r="A16" s="2">
        <v>115</v>
      </c>
      <c r="B16" s="2" t="s">
        <v>26</v>
      </c>
      <c r="C16" s="2" t="s">
        <v>14</v>
      </c>
      <c r="D16" s="2">
        <v>48</v>
      </c>
      <c r="E16" s="2">
        <v>78</v>
      </c>
      <c r="F16" s="2">
        <v>98</v>
      </c>
      <c r="G16" s="2">
        <v>5</v>
      </c>
    </row>
    <row r="17" spans="1:7" ht="15" hidden="1" x14ac:dyDescent="0.25">
      <c r="A17" s="3">
        <v>116</v>
      </c>
      <c r="B17" s="3" t="s">
        <v>27</v>
      </c>
      <c r="C17" s="3" t="s">
        <v>16</v>
      </c>
      <c r="D17" s="3">
        <v>26</v>
      </c>
      <c r="E17" s="3">
        <v>32</v>
      </c>
      <c r="F17" s="3">
        <v>62</v>
      </c>
      <c r="G17" s="3">
        <v>2</v>
      </c>
    </row>
    <row r="18" spans="1:7" ht="15" hidden="1" x14ac:dyDescent="0.25">
      <c r="A18" s="2">
        <v>117</v>
      </c>
      <c r="B18" s="2" t="s">
        <v>28</v>
      </c>
      <c r="C18" s="2" t="s">
        <v>12</v>
      </c>
      <c r="D18" s="2">
        <v>31</v>
      </c>
      <c r="E18" s="2">
        <v>42</v>
      </c>
      <c r="F18" s="2">
        <v>72</v>
      </c>
      <c r="G18" s="2">
        <v>3</v>
      </c>
    </row>
    <row r="19" spans="1:7" ht="15" hidden="1" x14ac:dyDescent="0.25">
      <c r="A19" s="3">
        <v>118</v>
      </c>
      <c r="B19" s="3" t="s">
        <v>29</v>
      </c>
      <c r="C19" s="3" t="s">
        <v>10</v>
      </c>
      <c r="D19" s="3">
        <v>43</v>
      </c>
      <c r="E19" s="3">
        <v>75</v>
      </c>
      <c r="F19" s="3">
        <v>93</v>
      </c>
      <c r="G19" s="3">
        <v>5</v>
      </c>
    </row>
    <row r="20" spans="1:7" ht="15" hidden="1" x14ac:dyDescent="0.25">
      <c r="A20" s="2">
        <v>119</v>
      </c>
      <c r="B20" s="2" t="s">
        <v>30</v>
      </c>
      <c r="C20" s="2" t="s">
        <v>14</v>
      </c>
      <c r="D20" s="2">
        <v>39</v>
      </c>
      <c r="E20" s="2">
        <v>60</v>
      </c>
      <c r="F20" s="2">
        <v>87</v>
      </c>
      <c r="G20" s="2">
        <v>4</v>
      </c>
    </row>
    <row r="21" spans="1:7" ht="15" x14ac:dyDescent="0.25">
      <c r="A21" s="3">
        <v>120</v>
      </c>
      <c r="B21" s="3" t="s">
        <v>31</v>
      </c>
      <c r="C21" s="3" t="s">
        <v>8</v>
      </c>
      <c r="D21" s="3">
        <v>36</v>
      </c>
      <c r="E21" s="3">
        <v>52</v>
      </c>
      <c r="F21" s="3">
        <v>78</v>
      </c>
      <c r="G21" s="3">
        <v>4</v>
      </c>
    </row>
    <row r="22" spans="1:7" ht="15" hidden="1" x14ac:dyDescent="0.25">
      <c r="A22" s="2">
        <v>121</v>
      </c>
      <c r="B22" s="2" t="s">
        <v>32</v>
      </c>
      <c r="C22" s="2" t="s">
        <v>16</v>
      </c>
      <c r="D22" s="2">
        <v>27</v>
      </c>
      <c r="E22" s="2">
        <v>34</v>
      </c>
      <c r="F22" s="2">
        <v>64</v>
      </c>
      <c r="G22" s="2">
        <v>2</v>
      </c>
    </row>
    <row r="23" spans="1:7" ht="15" hidden="1" x14ac:dyDescent="0.25">
      <c r="A23" s="3">
        <v>122</v>
      </c>
      <c r="B23" s="3" t="s">
        <v>33</v>
      </c>
      <c r="C23" s="3" t="s">
        <v>12</v>
      </c>
      <c r="D23" s="3">
        <v>32</v>
      </c>
      <c r="E23" s="3">
        <v>44</v>
      </c>
      <c r="F23" s="3">
        <v>74</v>
      </c>
      <c r="G23" s="3">
        <v>3</v>
      </c>
    </row>
    <row r="24" spans="1:7" ht="15" hidden="1" x14ac:dyDescent="0.25">
      <c r="A24" s="2">
        <v>123</v>
      </c>
      <c r="B24" s="2" t="s">
        <v>34</v>
      </c>
      <c r="C24" s="2" t="s">
        <v>10</v>
      </c>
      <c r="D24" s="2">
        <v>46</v>
      </c>
      <c r="E24" s="2">
        <v>77</v>
      </c>
      <c r="F24" s="2">
        <v>96</v>
      </c>
      <c r="G24" s="2">
        <v>5</v>
      </c>
    </row>
    <row r="25" spans="1:7" ht="15" hidden="1" x14ac:dyDescent="0.25">
      <c r="A25" s="3">
        <v>124</v>
      </c>
      <c r="B25" s="3" t="s">
        <v>35</v>
      </c>
      <c r="C25" s="3" t="s">
        <v>8</v>
      </c>
      <c r="D25" s="3">
        <v>34</v>
      </c>
      <c r="E25" s="3">
        <v>48</v>
      </c>
      <c r="F25" s="3">
        <v>76</v>
      </c>
      <c r="G25" s="3">
        <v>3</v>
      </c>
    </row>
    <row r="26" spans="1:7" ht="15" hidden="1" x14ac:dyDescent="0.25">
      <c r="A26" s="2">
        <v>125</v>
      </c>
      <c r="B26" s="2" t="s">
        <v>36</v>
      </c>
      <c r="C26" s="2" t="s">
        <v>14</v>
      </c>
      <c r="D26" s="2">
        <v>47</v>
      </c>
      <c r="E26" s="2">
        <v>79</v>
      </c>
      <c r="F26" s="2">
        <v>99</v>
      </c>
      <c r="G26" s="2">
        <v>5</v>
      </c>
    </row>
    <row r="27" spans="1:7" hidden="1" x14ac:dyDescent="0.2"/>
  </sheetData>
  <autoFilter ref="A1:G27" xr:uid="{4CF99083-1F6C-4BBD-81F1-07D9A15E7C5C}">
    <filterColumn colId="3">
      <dynamicFilter type="belowAverage" val="37.04"/>
    </filterColumn>
    <filterColumn colId="6">
      <customFilters>
        <customFilter operator="greaterThanOrEqual" val="4"/>
      </custom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8A982-6EF0-4769-B50A-B40ED0783D18}">
  <dimension ref="A1:M30"/>
  <sheetViews>
    <sheetView tabSelected="1" workbookViewId="0">
      <selection activeCell="L7" sqref="L7"/>
    </sheetView>
  </sheetViews>
  <sheetFormatPr defaultRowHeight="12.75" x14ac:dyDescent="0.2"/>
  <cols>
    <col min="1" max="1" width="12.7109375" bestFit="1" customWidth="1"/>
    <col min="3" max="3" width="11.7109375" bestFit="1" customWidth="1"/>
    <col min="4" max="4" width="14.42578125" bestFit="1" customWidth="1"/>
    <col min="5" max="5" width="16.7109375" bestFit="1" customWidth="1"/>
    <col min="6" max="6" width="17.85546875" bestFit="1" customWidth="1"/>
    <col min="7" max="7" width="19.28515625" bestFit="1" customWidth="1"/>
    <col min="8" max="8" width="12.85546875" bestFit="1" customWidth="1"/>
    <col min="13" max="13" width="17.85546875" bestFit="1" customWidth="1"/>
  </cols>
  <sheetData>
    <row r="1" spans="1:13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40</v>
      </c>
    </row>
    <row r="2" spans="1:13" ht="15" x14ac:dyDescent="0.25">
      <c r="A2" s="2">
        <v>105</v>
      </c>
      <c r="B2" s="2" t="s">
        <v>15</v>
      </c>
      <c r="C2" s="2" t="s">
        <v>16</v>
      </c>
      <c r="D2" s="2">
        <v>25</v>
      </c>
      <c r="E2" s="2">
        <v>30</v>
      </c>
      <c r="F2" s="2">
        <v>60</v>
      </c>
      <c r="G2" s="2">
        <v>2</v>
      </c>
      <c r="H2">
        <f>E2-D2</f>
        <v>5</v>
      </c>
    </row>
    <row r="3" spans="1:13" ht="15" x14ac:dyDescent="0.25">
      <c r="A3" s="2">
        <v>111</v>
      </c>
      <c r="B3" s="2" t="s">
        <v>22</v>
      </c>
      <c r="C3" s="2" t="s">
        <v>16</v>
      </c>
      <c r="D3" s="2">
        <v>29</v>
      </c>
      <c r="E3" s="2">
        <v>38</v>
      </c>
      <c r="F3" s="2">
        <v>68</v>
      </c>
      <c r="G3" s="2">
        <v>3</v>
      </c>
      <c r="H3">
        <f>E3-D3</f>
        <v>9</v>
      </c>
    </row>
    <row r="4" spans="1:13" ht="15" x14ac:dyDescent="0.25">
      <c r="A4" s="3">
        <v>116</v>
      </c>
      <c r="B4" s="3" t="s">
        <v>27</v>
      </c>
      <c r="C4" s="3" t="s">
        <v>16</v>
      </c>
      <c r="D4" s="3">
        <v>26</v>
      </c>
      <c r="E4" s="3">
        <v>32</v>
      </c>
      <c r="F4" s="3">
        <v>62</v>
      </c>
      <c r="G4" s="3">
        <v>2</v>
      </c>
      <c r="H4">
        <f>E4-D4</f>
        <v>6</v>
      </c>
    </row>
    <row r="5" spans="1:13" ht="15" x14ac:dyDescent="0.25">
      <c r="A5" s="2">
        <v>121</v>
      </c>
      <c r="B5" s="2" t="s">
        <v>32</v>
      </c>
      <c r="C5" s="2" t="s">
        <v>16</v>
      </c>
      <c r="D5" s="2">
        <v>27</v>
      </c>
      <c r="E5" s="2">
        <v>34</v>
      </c>
      <c r="F5" s="2">
        <v>64</v>
      </c>
      <c r="G5" s="2">
        <v>2</v>
      </c>
      <c r="H5">
        <f>E5-D5</f>
        <v>7</v>
      </c>
    </row>
    <row r="6" spans="1:13" ht="15" x14ac:dyDescent="0.25">
      <c r="A6" s="2"/>
      <c r="B6" s="2"/>
      <c r="C6" s="2"/>
      <c r="D6" s="2"/>
      <c r="E6" s="2"/>
      <c r="F6" s="2"/>
      <c r="G6" s="2"/>
      <c r="L6" t="s">
        <v>41</v>
      </c>
    </row>
    <row r="7" spans="1:13" ht="15" x14ac:dyDescent="0.25">
      <c r="A7" s="2">
        <v>103</v>
      </c>
      <c r="B7" s="2" t="s">
        <v>11</v>
      </c>
      <c r="C7" s="2" t="s">
        <v>12</v>
      </c>
      <c r="D7" s="2">
        <v>30</v>
      </c>
      <c r="E7" s="2">
        <v>40</v>
      </c>
      <c r="F7" s="2">
        <v>70</v>
      </c>
      <c r="G7" s="2">
        <v>3</v>
      </c>
      <c r="H7">
        <f>E7-D7</f>
        <v>10</v>
      </c>
      <c r="L7" s="1" t="s">
        <v>1</v>
      </c>
      <c r="M7" s="1"/>
    </row>
    <row r="8" spans="1:13" ht="15" x14ac:dyDescent="0.25">
      <c r="A8" s="3">
        <v>108</v>
      </c>
      <c r="B8" s="3" t="s">
        <v>19</v>
      </c>
      <c r="C8" s="3" t="s">
        <v>12</v>
      </c>
      <c r="D8" s="3">
        <v>28</v>
      </c>
      <c r="E8" s="3">
        <v>35</v>
      </c>
      <c r="F8" s="3">
        <v>65</v>
      </c>
      <c r="G8" s="3">
        <v>3</v>
      </c>
      <c r="H8">
        <f>E8-D8</f>
        <v>7</v>
      </c>
      <c r="K8" s="2" t="s">
        <v>16</v>
      </c>
      <c r="L8" t="str">
        <f>_xlfn.XLOOKUP(MAX(E2:E5),E2:E5,B2:B5,,0)</f>
        <v>Amit</v>
      </c>
    </row>
    <row r="9" spans="1:13" ht="15" x14ac:dyDescent="0.25">
      <c r="A9" s="2">
        <v>113</v>
      </c>
      <c r="B9" s="2" t="s">
        <v>24</v>
      </c>
      <c r="C9" s="2" t="s">
        <v>12</v>
      </c>
      <c r="D9" s="2">
        <v>33</v>
      </c>
      <c r="E9" s="2">
        <v>45</v>
      </c>
      <c r="F9" s="2">
        <v>75</v>
      </c>
      <c r="G9" s="2">
        <v>3</v>
      </c>
      <c r="H9">
        <f>E9-D9</f>
        <v>12</v>
      </c>
      <c r="K9" s="3" t="s">
        <v>12</v>
      </c>
      <c r="L9" t="str">
        <f>_xlfn.XLOOKUP(MAX(F7:F11),F7:F11,B7:B11,,0)</f>
        <v>Varun</v>
      </c>
    </row>
    <row r="10" spans="1:13" ht="15" x14ac:dyDescent="0.25">
      <c r="A10" s="2">
        <v>117</v>
      </c>
      <c r="B10" s="2" t="s">
        <v>28</v>
      </c>
      <c r="C10" s="2" t="s">
        <v>12</v>
      </c>
      <c r="D10" s="2">
        <v>31</v>
      </c>
      <c r="E10" s="2">
        <v>42</v>
      </c>
      <c r="F10" s="2">
        <v>72</v>
      </c>
      <c r="G10" s="2">
        <v>3</v>
      </c>
      <c r="H10">
        <f>E10-D10</f>
        <v>11</v>
      </c>
      <c r="K10" s="2" t="s">
        <v>14</v>
      </c>
      <c r="L10" t="str">
        <f>_xlfn.XLOOKUP(MAX(F13:F17),F13:F17,B13:B17)</f>
        <v>Rahul</v>
      </c>
    </row>
    <row r="11" spans="1:13" ht="15" x14ac:dyDescent="0.25">
      <c r="A11" s="3">
        <v>122</v>
      </c>
      <c r="B11" s="3" t="s">
        <v>33</v>
      </c>
      <c r="C11" s="3" t="s">
        <v>12</v>
      </c>
      <c r="D11" s="3">
        <v>32</v>
      </c>
      <c r="E11" s="3">
        <v>44</v>
      </c>
      <c r="F11" s="3">
        <v>74</v>
      </c>
      <c r="G11" s="3">
        <v>3</v>
      </c>
      <c r="H11">
        <f>E11-D11</f>
        <v>12</v>
      </c>
      <c r="K11" s="2" t="s">
        <v>10</v>
      </c>
      <c r="L11" t="str">
        <f>_xlfn.XLOOKUP(MAX(F19:F23),F19:F23,B19:B23)</f>
        <v>Neeraj</v>
      </c>
    </row>
    <row r="12" spans="1:13" ht="15" x14ac:dyDescent="0.25">
      <c r="A12" s="3"/>
      <c r="B12" s="3"/>
      <c r="C12" s="3"/>
      <c r="D12" s="3"/>
      <c r="E12" s="3"/>
      <c r="F12" s="3"/>
      <c r="G12" s="3"/>
      <c r="K12" s="3" t="s">
        <v>8</v>
      </c>
      <c r="L12" t="str">
        <f>_xlfn.XLOOKUP(MAX(F25:F30),F25:F30,B25:B30)</f>
        <v>Deepak</v>
      </c>
    </row>
    <row r="13" spans="1:13" ht="15" x14ac:dyDescent="0.25">
      <c r="A13" s="3">
        <v>104</v>
      </c>
      <c r="B13" s="3" t="s">
        <v>13</v>
      </c>
      <c r="C13" s="3" t="s">
        <v>14</v>
      </c>
      <c r="D13" s="3">
        <v>45</v>
      </c>
      <c r="E13" s="3">
        <v>75</v>
      </c>
      <c r="F13" s="3">
        <v>95</v>
      </c>
      <c r="G13" s="3">
        <v>5</v>
      </c>
      <c r="H13">
        <f>E13-D13</f>
        <v>30</v>
      </c>
    </row>
    <row r="14" spans="1:13" ht="15" x14ac:dyDescent="0.25">
      <c r="A14" s="2">
        <v>107</v>
      </c>
      <c r="B14" s="2" t="s">
        <v>18</v>
      </c>
      <c r="C14" s="2" t="s">
        <v>14</v>
      </c>
      <c r="D14" s="2">
        <v>50</v>
      </c>
      <c r="E14" s="2">
        <v>80</v>
      </c>
      <c r="F14" s="2">
        <v>100</v>
      </c>
      <c r="G14" s="2">
        <v>5</v>
      </c>
      <c r="H14">
        <f>E14-D14</f>
        <v>30</v>
      </c>
    </row>
    <row r="15" spans="1:13" ht="15" x14ac:dyDescent="0.25">
      <c r="A15" s="2">
        <v>115</v>
      </c>
      <c r="B15" s="2" t="s">
        <v>26</v>
      </c>
      <c r="C15" s="2" t="s">
        <v>14</v>
      </c>
      <c r="D15" s="2">
        <v>48</v>
      </c>
      <c r="E15" s="2">
        <v>78</v>
      </c>
      <c r="F15" s="2">
        <v>98</v>
      </c>
      <c r="G15" s="2">
        <v>5</v>
      </c>
      <c r="H15">
        <f>E15-D15</f>
        <v>30</v>
      </c>
    </row>
    <row r="16" spans="1:13" ht="15" x14ac:dyDescent="0.25">
      <c r="A16" s="2">
        <v>119</v>
      </c>
      <c r="B16" s="2" t="s">
        <v>30</v>
      </c>
      <c r="C16" s="2" t="s">
        <v>14</v>
      </c>
      <c r="D16" s="2">
        <v>39</v>
      </c>
      <c r="E16" s="2">
        <v>60</v>
      </c>
      <c r="F16" s="2">
        <v>87</v>
      </c>
      <c r="G16" s="2">
        <v>4</v>
      </c>
      <c r="H16">
        <f>E16-D16</f>
        <v>21</v>
      </c>
    </row>
    <row r="17" spans="1:8" ht="15" x14ac:dyDescent="0.25">
      <c r="A17" s="2">
        <v>125</v>
      </c>
      <c r="B17" s="2" t="s">
        <v>36</v>
      </c>
      <c r="C17" s="2" t="s">
        <v>14</v>
      </c>
      <c r="D17" s="2">
        <v>47</v>
      </c>
      <c r="E17" s="2">
        <v>79</v>
      </c>
      <c r="F17" s="2">
        <v>99</v>
      </c>
      <c r="G17" s="2">
        <v>5</v>
      </c>
      <c r="H17">
        <f>E17-D17</f>
        <v>32</v>
      </c>
    </row>
    <row r="18" spans="1:8" ht="15" x14ac:dyDescent="0.25">
      <c r="A18" s="2"/>
      <c r="B18" s="2"/>
      <c r="C18" s="2"/>
      <c r="D18" s="2"/>
      <c r="E18" s="2"/>
      <c r="F18" s="2"/>
      <c r="G18" s="2"/>
    </row>
    <row r="19" spans="1:8" ht="15" x14ac:dyDescent="0.25">
      <c r="A19" s="3">
        <v>102</v>
      </c>
      <c r="B19" s="3" t="s">
        <v>9</v>
      </c>
      <c r="C19" s="3" t="s">
        <v>10</v>
      </c>
      <c r="D19" s="3">
        <v>40</v>
      </c>
      <c r="E19" s="3">
        <v>65</v>
      </c>
      <c r="F19" s="3">
        <v>90</v>
      </c>
      <c r="G19" s="3">
        <v>5</v>
      </c>
      <c r="H19">
        <f>E19-D19</f>
        <v>25</v>
      </c>
    </row>
    <row r="20" spans="1:8" ht="15" x14ac:dyDescent="0.25">
      <c r="A20" s="2">
        <v>109</v>
      </c>
      <c r="B20" s="2" t="s">
        <v>20</v>
      </c>
      <c r="C20" s="2" t="s">
        <v>10</v>
      </c>
      <c r="D20" s="2">
        <v>42</v>
      </c>
      <c r="E20" s="2">
        <v>70</v>
      </c>
      <c r="F20" s="2">
        <v>92</v>
      </c>
      <c r="G20" s="2">
        <v>5</v>
      </c>
      <c r="H20">
        <f>E20-D20</f>
        <v>28</v>
      </c>
    </row>
    <row r="21" spans="1:8" ht="15" x14ac:dyDescent="0.25">
      <c r="A21" s="3">
        <v>112</v>
      </c>
      <c r="B21" s="3" t="s">
        <v>23</v>
      </c>
      <c r="C21" s="3" t="s">
        <v>10</v>
      </c>
      <c r="D21" s="3">
        <v>44</v>
      </c>
      <c r="E21" s="3">
        <v>73</v>
      </c>
      <c r="F21" s="3">
        <v>94</v>
      </c>
      <c r="G21" s="3">
        <v>5</v>
      </c>
      <c r="H21">
        <f>E21-D21</f>
        <v>29</v>
      </c>
    </row>
    <row r="22" spans="1:8" ht="15" x14ac:dyDescent="0.25">
      <c r="A22" s="3">
        <v>118</v>
      </c>
      <c r="B22" s="3" t="s">
        <v>29</v>
      </c>
      <c r="C22" s="3" t="s">
        <v>10</v>
      </c>
      <c r="D22" s="3">
        <v>43</v>
      </c>
      <c r="E22" s="3">
        <v>75</v>
      </c>
      <c r="F22" s="3">
        <v>93</v>
      </c>
      <c r="G22" s="3">
        <v>5</v>
      </c>
      <c r="H22">
        <f>E22-D22</f>
        <v>32</v>
      </c>
    </row>
    <row r="23" spans="1:8" ht="15" x14ac:dyDescent="0.25">
      <c r="A23" s="2">
        <v>123</v>
      </c>
      <c r="B23" s="2" t="s">
        <v>34</v>
      </c>
      <c r="C23" s="2" t="s">
        <v>10</v>
      </c>
      <c r="D23" s="2">
        <v>46</v>
      </c>
      <c r="E23" s="2">
        <v>77</v>
      </c>
      <c r="F23" s="2">
        <v>96</v>
      </c>
      <c r="G23" s="2">
        <v>5</v>
      </c>
      <c r="H23">
        <f>E23-D23</f>
        <v>31</v>
      </c>
    </row>
    <row r="24" spans="1:8" ht="15" x14ac:dyDescent="0.25">
      <c r="A24" s="2"/>
      <c r="B24" s="2"/>
      <c r="C24" s="2"/>
      <c r="D24" s="2"/>
      <c r="E24" s="2"/>
      <c r="F24" s="2"/>
      <c r="G24" s="2"/>
    </row>
    <row r="25" spans="1:8" ht="15" x14ac:dyDescent="0.25">
      <c r="A25" s="2">
        <v>101</v>
      </c>
      <c r="B25" s="2" t="s">
        <v>7</v>
      </c>
      <c r="C25" s="2" t="s">
        <v>8</v>
      </c>
      <c r="D25" s="2">
        <v>35</v>
      </c>
      <c r="E25" s="2">
        <v>50</v>
      </c>
      <c r="F25" s="2">
        <v>80</v>
      </c>
      <c r="G25" s="2">
        <v>4</v>
      </c>
      <c r="H25">
        <f>E25-D25</f>
        <v>15</v>
      </c>
    </row>
    <row r="26" spans="1:8" ht="15" x14ac:dyDescent="0.25">
      <c r="A26" s="3">
        <v>106</v>
      </c>
      <c r="B26" s="3" t="s">
        <v>17</v>
      </c>
      <c r="C26" s="3" t="s">
        <v>8</v>
      </c>
      <c r="D26" s="3">
        <v>38</v>
      </c>
      <c r="E26" s="3">
        <v>58</v>
      </c>
      <c r="F26" s="3">
        <v>85</v>
      </c>
      <c r="G26" s="3">
        <v>4</v>
      </c>
      <c r="H26">
        <f>E26-D26</f>
        <v>20</v>
      </c>
    </row>
    <row r="27" spans="1:8" ht="15" x14ac:dyDescent="0.25">
      <c r="A27" s="3">
        <v>110</v>
      </c>
      <c r="B27" s="3" t="s">
        <v>21</v>
      </c>
      <c r="C27" s="3" t="s">
        <v>8</v>
      </c>
      <c r="D27" s="3">
        <v>37</v>
      </c>
      <c r="E27" s="3">
        <v>55</v>
      </c>
      <c r="F27" s="3">
        <v>83</v>
      </c>
      <c r="G27" s="3">
        <v>4</v>
      </c>
      <c r="H27">
        <f>E27-D27</f>
        <v>18</v>
      </c>
    </row>
    <row r="28" spans="1:8" ht="15" x14ac:dyDescent="0.25">
      <c r="A28" s="3">
        <v>114</v>
      </c>
      <c r="B28" s="3" t="s">
        <v>25</v>
      </c>
      <c r="C28" s="3" t="s">
        <v>8</v>
      </c>
      <c r="D28" s="3">
        <v>41</v>
      </c>
      <c r="E28" s="3">
        <v>66</v>
      </c>
      <c r="F28" s="3">
        <v>89</v>
      </c>
      <c r="G28" s="3">
        <v>4</v>
      </c>
      <c r="H28">
        <f>E28-D28</f>
        <v>25</v>
      </c>
    </row>
    <row r="29" spans="1:8" ht="15" x14ac:dyDescent="0.25">
      <c r="A29" s="3">
        <v>120</v>
      </c>
      <c r="B29" s="3" t="s">
        <v>31</v>
      </c>
      <c r="C29" s="3" t="s">
        <v>8</v>
      </c>
      <c r="D29" s="3">
        <v>36</v>
      </c>
      <c r="E29" s="3">
        <v>52</v>
      </c>
      <c r="F29" s="3">
        <v>78</v>
      </c>
      <c r="G29" s="3">
        <v>4</v>
      </c>
      <c r="H29">
        <f>E29-D29</f>
        <v>16</v>
      </c>
    </row>
    <row r="30" spans="1:8" ht="15" x14ac:dyDescent="0.25">
      <c r="A30" s="3">
        <v>124</v>
      </c>
      <c r="B30" s="3" t="s">
        <v>35</v>
      </c>
      <c r="C30" s="3" t="s">
        <v>8</v>
      </c>
      <c r="D30" s="3">
        <v>34</v>
      </c>
      <c r="E30" s="3">
        <v>48</v>
      </c>
      <c r="F30" s="3">
        <v>76</v>
      </c>
      <c r="G30" s="3">
        <v>3</v>
      </c>
      <c r="H30">
        <f>E30-D30</f>
        <v>14</v>
      </c>
    </row>
  </sheetData>
  <sortState xmlns:xlrd2="http://schemas.microsoft.com/office/spreadsheetml/2017/richdata2" ref="A2:H31">
    <sortCondition ref="C1:C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Sheet1</vt:lpstr>
      <vt:lpstr>question =1</vt:lpstr>
      <vt:lpstr>question-2</vt:lpstr>
      <vt:lpstr>Question-3</vt:lpstr>
      <vt:lpstr>Question-4</vt:lpstr>
      <vt:lpstr>question 5</vt:lpstr>
      <vt:lpstr>question 6</vt:lpstr>
      <vt:lpstr>'question 5'!Criteria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Chayan Kumar Dey</cp:lastModifiedBy>
  <dcterms:modified xsi:type="dcterms:W3CDTF">2025-04-12T08:40:08Z</dcterms:modified>
</cp:coreProperties>
</file>