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lyqhu\Desktop\6.CPU设计实验\"/>
    </mc:Choice>
  </mc:AlternateContent>
  <xr:revisionPtr revIDLastSave="0" documentId="13_ncr:1_{A7DC2480-7881-4830-9990-AED3A91D353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B15" i="1"/>
  <c r="C15" i="1"/>
  <c r="D15" i="1"/>
  <c r="A14" i="1"/>
  <c r="B14" i="1"/>
  <c r="C14" i="1"/>
  <c r="D14" i="1"/>
  <c r="A13" i="1"/>
  <c r="B13" i="1"/>
  <c r="C13" i="1"/>
  <c r="D13" i="1"/>
  <c r="A12" i="1"/>
  <c r="B12" i="1"/>
  <c r="C12" i="1"/>
  <c r="D12" i="1"/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4" i="2"/>
  <c r="C14" i="2"/>
  <c r="B14" i="2"/>
  <c r="A14" i="2"/>
  <c r="R14" i="1"/>
  <c r="Q13" i="2" s="1"/>
  <c r="Q14" i="1"/>
  <c r="P13" i="2" s="1"/>
  <c r="P14" i="1"/>
  <c r="O13" i="2" s="1"/>
  <c r="O14" i="1"/>
  <c r="N13" i="2" s="1"/>
  <c r="D13" i="2"/>
  <c r="C13" i="2"/>
  <c r="B13" i="2"/>
  <c r="A13" i="2"/>
  <c r="R13" i="1"/>
  <c r="Q12" i="2" s="1"/>
  <c r="Q13" i="1"/>
  <c r="P13" i="1"/>
  <c r="O13" i="1"/>
  <c r="N12" i="2" s="1"/>
  <c r="D12" i="2"/>
  <c r="C12" i="2"/>
  <c r="B12" i="2"/>
  <c r="A12" i="2"/>
  <c r="R12" i="1"/>
  <c r="Q11" i="2" s="1"/>
  <c r="Q12" i="1"/>
  <c r="P11" i="2" s="1"/>
  <c r="P12" i="1"/>
  <c r="O11" i="2" s="1"/>
  <c r="O12" i="1"/>
  <c r="N11" i="2" s="1"/>
  <c r="D11" i="2"/>
  <c r="C11" i="2"/>
  <c r="B11" i="2"/>
  <c r="A11" i="2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O12" i="2" s="1"/>
  <c r="M16" i="2"/>
  <c r="M17" i="2"/>
  <c r="M19" i="2"/>
  <c r="M20" i="2"/>
  <c r="M21" i="2"/>
  <c r="M23" i="2"/>
  <c r="M24" i="2"/>
  <c r="M25" i="2"/>
  <c r="M27" i="2"/>
  <c r="M28" i="2"/>
  <c r="M29" i="2"/>
  <c r="P12" i="2" l="1"/>
  <c r="O3" i="2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<sst xmlns="http://schemas.openxmlformats.org/spreadsheetml/2006/main" count="25" uniqueCount="25">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</sst>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T23" sqref="T23"/>
    </sheetView>
  </sheetViews>
  <sheetFormatPr defaultColWidth="9" defaultRowHeight="13.8" x14ac:dyDescent="0.2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8671875" style="9" customWidth="1"/>
    <col min="15" max="17" width="3.6640625" style="8" customWidth="1"/>
    <col min="18" max="18" width="3.6640625" style="9" customWidth="1"/>
  </cols>
  <sheetData>
    <row r="1" spans="1:18" ht="27" customHeight="1" x14ac:dyDescent="0.25">
      <c r="A1" s="61" t="s">
        <v>0</v>
      </c>
      <c r="B1" s="61"/>
      <c r="C1" s="61"/>
      <c r="D1" s="61"/>
      <c r="E1" s="62"/>
      <c r="F1" s="63" t="s">
        <v>1</v>
      </c>
      <c r="G1" s="64"/>
      <c r="H1" s="64"/>
      <c r="I1" s="64"/>
      <c r="J1" s="64"/>
      <c r="K1" s="64"/>
      <c r="L1" s="64"/>
      <c r="M1" s="65"/>
      <c r="N1" s="66" t="s">
        <v>2</v>
      </c>
      <c r="O1" s="67"/>
      <c r="P1" s="67"/>
      <c r="Q1" s="67"/>
      <c r="R1" s="68"/>
    </row>
    <row r="2" spans="1:18" ht="28.8" x14ac:dyDescent="0.25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6.2" x14ac:dyDescent="0.25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6.2" x14ac:dyDescent="0.25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6.2" x14ac:dyDescent="0.25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6.2" x14ac:dyDescent="0.25">
      <c r="A6" s="19">
        <f t="shared" si="0"/>
        <v>0</v>
      </c>
      <c r="B6" s="19">
        <f t="shared" si="1"/>
        <v>0</v>
      </c>
      <c r="C6" s="19">
        <f t="shared" si="2"/>
        <v>0</v>
      </c>
      <c r="D6" s="20">
        <f t="shared" si="3"/>
        <v>1</v>
      </c>
      <c r="E6" s="21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5</v>
      </c>
      <c r="O6" s="19">
        <f t="shared" si="4"/>
        <v>0</v>
      </c>
      <c r="P6" s="19">
        <f t="shared" si="5"/>
        <v>1</v>
      </c>
      <c r="Q6" s="19">
        <f t="shared" si="6"/>
        <v>0</v>
      </c>
      <c r="R6" s="20">
        <f t="shared" si="7"/>
        <v>1</v>
      </c>
    </row>
    <row r="7" spans="1:18" ht="16.2" x14ac:dyDescent="0.25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9</v>
      </c>
      <c r="O7" s="14">
        <f t="shared" si="4"/>
        <v>1</v>
      </c>
      <c r="P7" s="14">
        <f t="shared" si="5"/>
        <v>0</v>
      </c>
      <c r="Q7" s="14">
        <f t="shared" si="6"/>
        <v>0</v>
      </c>
      <c r="R7" s="15">
        <f t="shared" si="7"/>
        <v>1</v>
      </c>
    </row>
    <row r="8" spans="1:18" ht="16.2" x14ac:dyDescent="0.25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10</v>
      </c>
      <c r="O8" s="19">
        <f t="shared" si="4"/>
        <v>1</v>
      </c>
      <c r="P8" s="19">
        <f t="shared" si="5"/>
        <v>0</v>
      </c>
      <c r="Q8" s="19">
        <f t="shared" si="6"/>
        <v>1</v>
      </c>
      <c r="R8" s="20">
        <f t="shared" si="7"/>
        <v>0</v>
      </c>
    </row>
    <row r="9" spans="1:18" ht="16.2" x14ac:dyDescent="0.25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>
        <v>1</v>
      </c>
      <c r="L9" s="28"/>
      <c r="M9" s="56"/>
      <c r="N9" s="57">
        <v>13</v>
      </c>
      <c r="O9" s="14">
        <f t="shared" si="4"/>
        <v>1</v>
      </c>
      <c r="P9" s="14">
        <f t="shared" si="5"/>
        <v>1</v>
      </c>
      <c r="Q9" s="14">
        <f t="shared" si="6"/>
        <v>0</v>
      </c>
      <c r="R9" s="15">
        <f t="shared" si="7"/>
        <v>1</v>
      </c>
    </row>
    <row r="10" spans="1:18" ht="16.2" x14ac:dyDescent="0.25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21">
        <v>1</v>
      </c>
      <c r="F10" s="22"/>
      <c r="G10" s="23"/>
      <c r="H10" s="23"/>
      <c r="I10" s="23"/>
      <c r="J10" s="23"/>
      <c r="K10" s="23"/>
      <c r="L10" s="23">
        <v>1</v>
      </c>
      <c r="M10" s="26"/>
      <c r="N10" s="55">
        <v>11</v>
      </c>
      <c r="O10" s="19">
        <f t="shared" si="4"/>
        <v>1</v>
      </c>
      <c r="P10" s="19">
        <f t="shared" si="5"/>
        <v>0</v>
      </c>
      <c r="Q10" s="19">
        <f t="shared" si="6"/>
        <v>1</v>
      </c>
      <c r="R10" s="20">
        <f t="shared" si="7"/>
        <v>1</v>
      </c>
    </row>
    <row r="11" spans="1:18" ht="16.2" x14ac:dyDescent="0.25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</row>
    <row r="12" spans="1:18" ht="16.2" x14ac:dyDescent="0.25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4</v>
      </c>
      <c r="O12" s="19">
        <f t="shared" si="4"/>
        <v>0</v>
      </c>
      <c r="P12" s="19">
        <f t="shared" si="5"/>
        <v>1</v>
      </c>
      <c r="Q12" s="19">
        <f t="shared" si="6"/>
        <v>0</v>
      </c>
      <c r="R12" s="20">
        <f t="shared" si="7"/>
        <v>0</v>
      </c>
    </row>
    <row r="13" spans="1:18" ht="16.2" x14ac:dyDescent="0.25">
      <c r="A13" s="14">
        <f t="shared" si="0"/>
        <v>0</v>
      </c>
      <c r="B13" s="14">
        <f t="shared" si="1"/>
        <v>1</v>
      </c>
      <c r="C13" s="14">
        <f t="shared" si="2"/>
        <v>0</v>
      </c>
      <c r="D13" s="15">
        <f t="shared" si="3"/>
        <v>0</v>
      </c>
      <c r="E13" s="16">
        <v>4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</row>
    <row r="14" spans="1:18" ht="16.2" x14ac:dyDescent="0.25">
      <c r="A14" s="19">
        <f t="shared" si="0"/>
        <v>0</v>
      </c>
      <c r="B14" s="19">
        <f t="shared" si="1"/>
        <v>1</v>
      </c>
      <c r="C14" s="19">
        <f t="shared" si="2"/>
        <v>0</v>
      </c>
      <c r="D14" s="20">
        <f t="shared" si="3"/>
        <v>1</v>
      </c>
      <c r="E14" s="21">
        <v>5</v>
      </c>
      <c r="F14" s="22"/>
      <c r="G14" s="23"/>
      <c r="H14" s="23"/>
      <c r="I14" s="23"/>
      <c r="J14" s="23"/>
      <c r="K14" s="23"/>
      <c r="L14" s="23"/>
      <c r="M14" s="26"/>
      <c r="N14" s="55">
        <v>6</v>
      </c>
      <c r="O14" s="19">
        <f t="shared" si="4"/>
        <v>0</v>
      </c>
      <c r="P14" s="19">
        <f t="shared" si="5"/>
        <v>1</v>
      </c>
      <c r="Q14" s="19">
        <f t="shared" si="6"/>
        <v>1</v>
      </c>
      <c r="R14" s="20">
        <f t="shared" si="7"/>
        <v>0</v>
      </c>
    </row>
    <row r="15" spans="1:18" ht="16.2" x14ac:dyDescent="0.25">
      <c r="A15" s="14">
        <f t="shared" si="0"/>
        <v>0</v>
      </c>
      <c r="B15" s="14">
        <f t="shared" si="1"/>
        <v>1</v>
      </c>
      <c r="C15" s="14">
        <f t="shared" si="2"/>
        <v>1</v>
      </c>
      <c r="D15" s="15">
        <f t="shared" si="3"/>
        <v>0</v>
      </c>
      <c r="E15" s="16">
        <v>6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</row>
    <row r="16" spans="1:18" ht="16.2" x14ac:dyDescent="0.25">
      <c r="A16" s="19">
        <f t="shared" si="0"/>
        <v>0</v>
      </c>
      <c r="B16" s="19">
        <f t="shared" si="1"/>
        <v>1</v>
      </c>
      <c r="C16" s="19">
        <f t="shared" si="2"/>
        <v>1</v>
      </c>
      <c r="D16" s="20">
        <f t="shared" si="3"/>
        <v>1</v>
      </c>
      <c r="E16" s="21">
        <v>7</v>
      </c>
      <c r="F16" s="22"/>
      <c r="G16" s="23"/>
      <c r="H16" s="23"/>
      <c r="I16" s="23"/>
      <c r="J16" s="23"/>
      <c r="K16" s="23"/>
      <c r="L16" s="23"/>
      <c r="M16" s="26"/>
      <c r="N16" s="55">
        <v>8</v>
      </c>
      <c r="O16" s="19">
        <f t="shared" si="4"/>
        <v>1</v>
      </c>
      <c r="P16" s="19">
        <f t="shared" si="5"/>
        <v>0</v>
      </c>
      <c r="Q16" s="19">
        <f t="shared" si="6"/>
        <v>0</v>
      </c>
      <c r="R16" s="20">
        <f t="shared" si="7"/>
        <v>0</v>
      </c>
    </row>
    <row r="17" spans="1:18" ht="16.2" x14ac:dyDescent="0.25">
      <c r="A17" s="14">
        <f t="shared" si="0"/>
        <v>1</v>
      </c>
      <c r="B17" s="14">
        <f t="shared" si="1"/>
        <v>0</v>
      </c>
      <c r="C17" s="14">
        <f t="shared" si="2"/>
        <v>0</v>
      </c>
      <c r="D17" s="15">
        <f t="shared" si="3"/>
        <v>0</v>
      </c>
      <c r="E17" s="16">
        <v>8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6.2" x14ac:dyDescent="0.25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0</v>
      </c>
      <c r="D18" s="20">
        <f t="shared" ref="D18:D31" si="11">IF(ISNUMBER($E18),MOD($E18,2),"")</f>
        <v>1</v>
      </c>
      <c r="E18" s="21">
        <v>9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6.2" x14ac:dyDescent="0.25">
      <c r="A19" s="14">
        <f t="shared" si="8"/>
        <v>1</v>
      </c>
      <c r="B19" s="14">
        <f t="shared" si="9"/>
        <v>0</v>
      </c>
      <c r="C19" s="14">
        <f t="shared" si="10"/>
        <v>1</v>
      </c>
      <c r="D19" s="15">
        <f t="shared" si="11"/>
        <v>0</v>
      </c>
      <c r="E19" s="16">
        <v>10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6.2" x14ac:dyDescent="0.25">
      <c r="A20" s="19">
        <f t="shared" si="8"/>
        <v>1</v>
      </c>
      <c r="B20" s="19">
        <f t="shared" si="9"/>
        <v>0</v>
      </c>
      <c r="C20" s="19">
        <f t="shared" si="10"/>
        <v>1</v>
      </c>
      <c r="D20" s="20">
        <f t="shared" si="11"/>
        <v>1</v>
      </c>
      <c r="E20" s="21">
        <v>11</v>
      </c>
      <c r="F20" s="22"/>
      <c r="G20" s="23"/>
      <c r="H20" s="23"/>
      <c r="I20" s="23"/>
      <c r="J20" s="23"/>
      <c r="K20" s="23"/>
      <c r="L20" s="23"/>
      <c r="M20" s="26"/>
      <c r="N20" s="55">
        <v>12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0</v>
      </c>
    </row>
    <row r="21" spans="1:18" ht="16.2" x14ac:dyDescent="0.25">
      <c r="A21" s="14">
        <f t="shared" si="8"/>
        <v>1</v>
      </c>
      <c r="B21" s="14">
        <f t="shared" si="9"/>
        <v>1</v>
      </c>
      <c r="C21" s="14">
        <f t="shared" si="10"/>
        <v>0</v>
      </c>
      <c r="D21" s="15">
        <f t="shared" si="11"/>
        <v>0</v>
      </c>
      <c r="E21" s="16">
        <v>12</v>
      </c>
      <c r="F21" s="27"/>
      <c r="G21" s="28"/>
      <c r="H21" s="28"/>
      <c r="I21" s="28"/>
      <c r="J21" s="28"/>
      <c r="K21" s="28"/>
      <c r="L21" s="28"/>
      <c r="M21" s="56"/>
      <c r="N21" s="57">
        <v>0</v>
      </c>
      <c r="O21" s="14">
        <f t="shared" si="4"/>
        <v>0</v>
      </c>
      <c r="P21" s="14">
        <f t="shared" si="5"/>
        <v>0</v>
      </c>
      <c r="Q21" s="14">
        <f t="shared" si="6"/>
        <v>0</v>
      </c>
      <c r="R21" s="15">
        <f t="shared" si="7"/>
        <v>0</v>
      </c>
    </row>
    <row r="22" spans="1:18" ht="16.2" x14ac:dyDescent="0.25">
      <c r="A22" s="19">
        <f t="shared" si="8"/>
        <v>1</v>
      </c>
      <c r="B22" s="19">
        <f t="shared" si="9"/>
        <v>1</v>
      </c>
      <c r="C22" s="19">
        <f t="shared" si="10"/>
        <v>0</v>
      </c>
      <c r="D22" s="20">
        <f t="shared" si="11"/>
        <v>1</v>
      </c>
      <c r="E22" s="21">
        <v>13</v>
      </c>
      <c r="F22" s="22"/>
      <c r="G22" s="23"/>
      <c r="H22" s="23"/>
      <c r="I22" s="23"/>
      <c r="J22" s="23"/>
      <c r="K22" s="23"/>
      <c r="L22" s="23"/>
      <c r="M22" s="26"/>
      <c r="N22" s="55">
        <v>13</v>
      </c>
      <c r="O22" s="19">
        <f t="shared" si="4"/>
        <v>1</v>
      </c>
      <c r="P22" s="19">
        <f t="shared" si="5"/>
        <v>1</v>
      </c>
      <c r="Q22" s="19">
        <f t="shared" si="6"/>
        <v>0</v>
      </c>
      <c r="R22" s="20">
        <f t="shared" si="7"/>
        <v>1</v>
      </c>
    </row>
    <row r="23" spans="1:18" ht="16.2" x14ac:dyDescent="0.25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6.2" x14ac:dyDescent="0.25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6.2" x14ac:dyDescent="0.25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6.2" x14ac:dyDescent="0.25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6.2" x14ac:dyDescent="0.25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6.2" x14ac:dyDescent="0.25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6.2" x14ac:dyDescent="0.25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6.2" x14ac:dyDescent="0.25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6.2" x14ac:dyDescent="0.25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6.2" x14ac:dyDescent="0.25">
      <c r="F32" s="69" t="s">
        <v>13</v>
      </c>
      <c r="G32" s="69"/>
      <c r="H32" s="69"/>
      <c r="I32" s="69"/>
      <c r="J32" s="69"/>
      <c r="K32" s="69"/>
      <c r="L32" s="69"/>
      <c r="M32" s="69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xWindow="697" yWindow="46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A4" zoomScale="130" zoomScaleNormal="130" workbookViewId="0">
      <selection activeCell="Q31" sqref="Q31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30" customWidth="1"/>
    <col min="14" max="14" width="10.44140625" style="30" customWidth="1"/>
    <col min="15" max="15" width="9.44140625" style="30" customWidth="1"/>
    <col min="16" max="16" width="10.109375" style="30" customWidth="1"/>
    <col min="17" max="17" width="11.109375" style="30" customWidth="1"/>
  </cols>
  <sheetData>
    <row r="1" spans="1:17" s="29" customFormat="1" ht="15.6" x14ac:dyDescent="0.25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ht="14.4" x14ac:dyDescent="0.25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ht="14.4" x14ac:dyDescent="0.25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ht="14.4" x14ac:dyDescent="0.25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ht="14.4" x14ac:dyDescent="0.25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 ht="14.4" x14ac:dyDescent="0.25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 ht="14.4" x14ac:dyDescent="0.25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 ht="14.4" x14ac:dyDescent="0.25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>SYSCALL&amp;</v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 ht="14.4" x14ac:dyDescent="0.25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>ADDI&amp;</v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 ht="14.4" x14ac:dyDescent="0.25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 ht="14.4" x14ac:dyDescent="0.25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 ht="14.4" x14ac:dyDescent="0.25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ht="14.4" x14ac:dyDescent="0.25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 ht="14.4" x14ac:dyDescent="0.25">
      <c r="A14" s="34" t="str">
        <f>IF(状态转换表!A15=1,状态转换表!A$2&amp;"&amp;",IF(状态转换表!A15=0,"~"&amp;状态转换表!A$2&amp;"&amp;",""))</f>
        <v>~S3&amp;</v>
      </c>
      <c r="B14" s="38" t="str">
        <f>IF(状态转换表!B15=1,状态转换表!B$2&amp;"&amp;",IF(状态转换表!B15=0,"~"&amp;状态转换表!B$2&amp;"&amp;",""))</f>
        <v>S2&amp;</v>
      </c>
      <c r="C14" s="38" t="str">
        <f>IF(状态转换表!C15=1,状态转换表!C$2&amp;"&amp;",IF(状态转换表!C15=0,"~"&amp;状态转换表!C$2&amp;"&amp;",""))</f>
        <v>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ht="14.4" x14ac:dyDescent="0.25">
      <c r="A15" s="34" t="str">
        <f>IF(状态转换表!A16=1,状态转换表!A$2&amp;"&amp;",IF(状态转换表!A16=0,"~"&amp;状态转换表!A$2&amp;"&amp;",""))</f>
        <v>~S3&amp;</v>
      </c>
      <c r="B15" s="38" t="str">
        <f>IF(状态转换表!B16=1,状态转换表!B$2&amp;"&amp;",IF(状态转换表!B16=0,"~"&amp;状态转换表!B$2&amp;"&amp;",""))</f>
        <v>S2&amp;</v>
      </c>
      <c r="C15" s="38" t="str">
        <f>IF(状态转换表!C16=1,状态转换表!C$2&amp;"&amp;",IF(状态转换表!C16=0,"~"&amp;状态转换表!C$2&amp;"&amp;",""))</f>
        <v>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ht="14.4" x14ac:dyDescent="0.25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~S1&amp;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ht="14.4" x14ac:dyDescent="0.25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~S1&amp;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ht="14.4" x14ac:dyDescent="0.25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~S2&amp;</v>
      </c>
      <c r="C18" s="38" t="str">
        <f>IF(状态转换表!C19=1,状态转换表!C$2&amp;"&amp;",IF(状态转换表!C19=0,"~"&amp;状态转换表!C$2&amp;"&amp;",""))</f>
        <v>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ht="14.4" x14ac:dyDescent="0.25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~S2&amp;</v>
      </c>
      <c r="C19" s="38" t="str">
        <f>IF(状态转换表!C20=1,状态转换表!C$2&amp;"&amp;",IF(状态转换表!C20=0,"~"&amp;状态转换表!C$2&amp;"&amp;",""))</f>
        <v>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 ht="14.4" x14ac:dyDescent="0.25">
      <c r="A20" s="34" t="str">
        <f>IF(状态转换表!A21=1,状态转换表!A$2&amp;"&amp;",IF(状态转换表!A21=0,"~"&amp;状态转换表!A$2&amp;"&amp;",""))</f>
        <v>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~S0&amp;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t="14.4" hidden="1" x14ac:dyDescent="0.25">
      <c r="A21" s="34" t="str">
        <f>IF(状态转换表!A22=1,状态转换表!A$2&amp;"&amp;",IF(状态转换表!A22=0,"~"&amp;状态转换表!A$2&amp;"&amp;",""))</f>
        <v>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t="14.4" hidden="1" x14ac:dyDescent="0.25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t="14.4" hidden="1" x14ac:dyDescent="0.25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t="14.4" hidden="1" x14ac:dyDescent="0.25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t="14.4" hidden="1" x14ac:dyDescent="0.25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t="14.4" hidden="1" x14ac:dyDescent="0.25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t="14.4" hidden="1" x14ac:dyDescent="0.25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t="14.4" hidden="1" x14ac:dyDescent="0.25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t="14.4" hidden="1" x14ac:dyDescent="0.25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t="14.4" hidden="1" x14ac:dyDescent="0.25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6.2" x14ac:dyDescent="0.25">
      <c r="A31" s="70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2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4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3:15" ht="16.2" x14ac:dyDescent="0.25">
      <c r="E35" s="7"/>
      <c r="F35" s="7"/>
      <c r="M35" s="51"/>
    </row>
    <row r="36" spans="3:15" ht="16.2" x14ac:dyDescent="0.25">
      <c r="C36" s="59" t="s">
        <v>23</v>
      </c>
      <c r="D36" s="60"/>
      <c r="E36" s="60"/>
      <c r="F36" s="60"/>
      <c r="G36" s="60"/>
      <c r="H36" s="60"/>
      <c r="I36" s="60"/>
      <c r="J36" s="60"/>
      <c r="K36" s="60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刘彦强</cp:lastModifiedBy>
  <cp:lastPrinted>2019-03-05T06:30:00Z</cp:lastPrinted>
  <dcterms:created xsi:type="dcterms:W3CDTF">2018-06-11T03:29:00Z</dcterms:created>
  <dcterms:modified xsi:type="dcterms:W3CDTF">2019-11-23T12:34:27Z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