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cay\Documents\UdeS_JDG\GEH_OPEN_SOURCE\HARDWARE\"/>
    </mc:Choice>
  </mc:AlternateContent>
  <xr:revisionPtr revIDLastSave="0" documentId="13_ncr:1_{22CE230E-F9B0-476F-934C-9270B55D23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1" i="1"/>
  <c r="F12" i="1"/>
  <c r="F13" i="1"/>
  <c r="F5" i="1"/>
  <c r="F6" i="1"/>
  <c r="F7" i="1"/>
  <c r="F8" i="1"/>
  <c r="F10" i="1"/>
  <c r="F9" i="1"/>
  <c r="F14" i="1"/>
  <c r="F15" i="1"/>
</calcChain>
</file>

<file path=xl/sharedStrings.xml><?xml version="1.0" encoding="utf-8"?>
<sst xmlns="http://schemas.openxmlformats.org/spreadsheetml/2006/main" count="29" uniqueCount="29">
  <si>
    <t>Coût</t>
  </si>
  <si>
    <t>Qté</t>
  </si>
  <si>
    <t>Coût total</t>
  </si>
  <si>
    <t>Lien</t>
  </si>
  <si>
    <t>Inserts</t>
  </si>
  <si>
    <t>PLA</t>
  </si>
  <si>
    <t>Connecteurs Dupont</t>
  </si>
  <si>
    <t>https://www.amazon.ca/-/fr/gp/product/B07YCC4GTD/ref=ox_sc_act_title_8?smid=A86AD06S3OMVQ&amp;psc=1</t>
  </si>
  <si>
    <t>https://www.amazon.ca/-/fr/gp/product/B08J3QCR8X/ref=ox_sc_act_title_6?smid=A2Y8CZ3LRW00G4&amp;psc=1</t>
  </si>
  <si>
    <t>https://www.amazon.ca/-/fr/gp/product/B074386X3V/ref=ox_sc_act_title_5?smid=A3UENWQOYWIPH9&amp;psc=1</t>
  </si>
  <si>
    <t>https://www.amazon.ca/-/fr/gp/product/B0BTYF2MMD/ref=ox_sc_act_title_4?smid=AKD305N0T0Z49&amp;psc=1</t>
  </si>
  <si>
    <t>https://www.amazon.ca/-/fr/gp/product/B0BLY144T3/ref=ox_sc_act_title_3?smid=A23RKH5PAW1V4I&amp;psc=1</t>
  </si>
  <si>
    <t>https://www.amazon.ca/-/fr/gp/product/B07CTHCG5T/ref=ox_sc_act_title_2?smid=A3KY66I36TSYAT&amp;psc=1</t>
  </si>
  <si>
    <t>https://www.amazon.ca/-/fr/gp/product/B099KS2PDW/ref=ox_sc_act_title_1?smid=A3MZ696ES2UN1L&amp;psc=1</t>
  </si>
  <si>
    <t>https://www.amazon.ca/-/fr/gp/product/B0BD4DVHZ9/ref=ox_sc_act_title_1?smid=A2K4DGCC72N9AG&amp;psc=1</t>
  </si>
  <si>
    <t>Composant</t>
  </si>
  <si>
    <t>Écrous M3</t>
  </si>
  <si>
    <t>Vis M3x16mm</t>
  </si>
  <si>
    <t>Vis M3x25mm</t>
  </si>
  <si>
    <t>Qté Amazon</t>
  </si>
  <si>
    <t>Fils boutons 1m</t>
  </si>
  <si>
    <t>Fils micro USB 2m</t>
  </si>
  <si>
    <t>Borniers Wago 5 pos</t>
  </si>
  <si>
    <t>https://www.amazon.ca/-/fr/%C3%A9crous-hexagonaux-auto-bloquants-inoxydable-ins%C3%A9r%C3%A9s/dp/B075ZZW7VL/ref=sr_1_9?__mk_fr_CA=%C3%85M%C3%85%C5%BD%C3%95%C3%91&amp;crid=1YFGT3CFKJCJD&amp;keywords=m3+lock+nuts&amp;qid=1699484761&amp;sprefix=m3+lock+nuts%2Caps%2C91&amp;sr=8-9</t>
  </si>
  <si>
    <t>https://www.amazon.ca/-/fr/t%C3%AAte-cylindrique-alliage-dacier-qualit%C3%A9/dp/B0BW891786/ref=sr_1_7?__mk_fr_CA=%C3%85M%C3%85%C5%BD%C3%95%C3%91&amp;crid=38T5RBF07WDZ1&amp;keywords=m3%2B16mm&amp;qid=1699484725&amp;sprefix=m3%2B16m%2Caps%2C113&amp;sr=8-7&amp;th=1</t>
  </si>
  <si>
    <t>https://www.amazon.ca/-/fr/t%C3%AAte-cylindrique-alliage-dacier-qualit%C3%A9/dp/B0BW8B9KJR/ref=sr_1_7?__mk_fr_CA=%C3%85M%C3%85%C5%BD%C3%95%C3%91&amp;crid=38T5RBF07WDZ1&amp;keywords=m3%2B16mm&amp;qid=1699484725&amp;sprefix=m3%2B16m%2Caps%2C113&amp;sr=8-7&amp;th=1</t>
  </si>
  <si>
    <t>ESP32*</t>
  </si>
  <si>
    <t>Boutons poussoirs*</t>
  </si>
  <si>
    <t>*Même modèles nécessaires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</si>
</sst>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3" xfId="0" applyBorder="1"/>
    <xf numFmtId="44" fontId="0" fillId="0" borderId="3" xfId="1" applyFont="1" applyBorder="1"/>
    <xf numFmtId="44" fontId="0" fillId="0" borderId="3" xfId="0" applyNumberFormat="1" applyBorder="1"/>
    <xf numFmtId="0" fontId="2" fillId="0" borderId="2" xfId="0" applyFont="1" applyBorder="1"/>
    <xf numFmtId="0" fontId="2" fillId="0" borderId="4" xfId="0" applyFont="1" applyBorder="1"/>
    <xf numFmtId="0" fontId="0" fillId="0" borderId="5" xfId="0" applyBorder="1"/>
    <xf numFmtId="0" fontId="3" fillId="0" borderId="6" xfId="2" applyBorder="1"/>
    <xf numFmtId="0" fontId="0" fillId="0" borderId="7" xfId="0" applyBorder="1"/>
    <xf numFmtId="0" fontId="3" fillId="0" borderId="8" xfId="2" applyBorder="1"/>
    <xf numFmtId="0" fontId="0" fillId="0" borderId="9" xfId="0" applyBorder="1"/>
    <xf numFmtId="44" fontId="0" fillId="0" borderId="10" xfId="1" applyFont="1" applyBorder="1"/>
    <xf numFmtId="0" fontId="0" fillId="0" borderId="10" xfId="0" applyBorder="1"/>
    <xf numFmtId="44" fontId="0" fillId="0" borderId="10" xfId="0" applyNumberFormat="1" applyBorder="1"/>
    <xf numFmtId="0" fontId="3" fillId="0" borderId="11" xfId="2" applyBorder="1"/>
    <xf numFmtId="44" fontId="0" fillId="0" borderId="2" xfId="0" applyNumberFormat="1" applyBorder="1"/>
    <xf numFmtId="0" fontId="0" fillId="0" borderId="0" xfId="0" applyFill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-/fr/gp/product/B0BLY144T3/ref=ox_sc_act_title_3?smid=A23RKH5PAW1V4I&amp;psc=1" TargetMode="External"/><Relationship Id="rId3" Type="http://schemas.openxmlformats.org/officeDocument/2006/relationships/hyperlink" Target="https://www.amazon.ca/-/fr/gp/product/B08J3QCR8X/ref=ox_sc_act_title_6?smid=A2Y8CZ3LRW00G4&amp;psc=1" TargetMode="External"/><Relationship Id="rId7" Type="http://schemas.openxmlformats.org/officeDocument/2006/relationships/hyperlink" Target="https://www.amazon.ca/-/fr/gp/product/B099KS2PDW/ref=ox_sc_act_title_1?smid=A3MZ696ES2UN1L&amp;psc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-/fr/gp/product/B0BD4DVHZ9/ref=ox_sc_act_title_1?smid=A2K4DGCC72N9AG&amp;psc=1" TargetMode="External"/><Relationship Id="rId1" Type="http://schemas.openxmlformats.org/officeDocument/2006/relationships/hyperlink" Target="https://www.amazon.ca/-/fr/gp/product/B07YCC4GTD/ref=ox_sc_act_title_8?smid=A86AD06S3OMVQ&amp;psc=1" TargetMode="External"/><Relationship Id="rId6" Type="http://schemas.openxmlformats.org/officeDocument/2006/relationships/hyperlink" Target="https://www.amazon.ca/-/fr/gp/product/B07CTHCG5T/ref=ox_sc_act_title_2?smid=A3KY66I36TSYAT&amp;psc=1" TargetMode="External"/><Relationship Id="rId11" Type="http://schemas.openxmlformats.org/officeDocument/2006/relationships/hyperlink" Target="https://www.amazon.ca/-/fr/t%C3%AAte-cylindrique-alliage-dacier-qualit%C3%A9/dp/B0BW8B9KJR/ref=sr_1_7?__mk_fr_CA=%C3%85M%C3%85%C5%BD%C3%95%C3%91&amp;crid=38T5RBF07WDZ1&amp;keywords=m3%2B16mm&amp;qid=1699484725&amp;sprefix=m3%2B16m%2Caps%2C113&amp;sr=8-7&amp;th=1" TargetMode="External"/><Relationship Id="rId5" Type="http://schemas.openxmlformats.org/officeDocument/2006/relationships/hyperlink" Target="https://www.amazon.ca/-/fr/gp/product/B0BTYF2MMD/ref=ox_sc_act_title_4?smid=AKD305N0T0Z49&amp;psc=1" TargetMode="External"/><Relationship Id="rId10" Type="http://schemas.openxmlformats.org/officeDocument/2006/relationships/hyperlink" Target="https://www.amazon.ca/-/fr/t%C3%AAte-cylindrique-alliage-dacier-qualit%C3%A9/dp/B0BW891786/ref=sr_1_7?__mk_fr_CA=%C3%85M%C3%85%C5%BD%C3%95%C3%91&amp;crid=38T5RBF07WDZ1&amp;keywords=m3%2B16mm&amp;qid=1699484725&amp;sprefix=m3%2B16m%2Caps%2C113&amp;sr=8-7&amp;th=1" TargetMode="External"/><Relationship Id="rId4" Type="http://schemas.openxmlformats.org/officeDocument/2006/relationships/hyperlink" Target="https://www.amazon.ca/-/fr/gp/product/B074386X3V/ref=ox_sc_act_title_5?smid=A3UENWQOYWIPH9&amp;psc=1" TargetMode="External"/><Relationship Id="rId9" Type="http://schemas.openxmlformats.org/officeDocument/2006/relationships/hyperlink" Target="https://www.amazon.ca/-/fr/%C3%A9crous-hexagonaux-auto-bloquants-inoxydable-ins%C3%A9r%C3%A9s/dp/B075ZZW7VL/ref=sr_1_9?__mk_fr_CA=%C3%85M%C3%85%C5%BD%C3%95%C3%91&amp;crid=1YFGT3CFKJCJD&amp;keywords=m3+lock+nuts&amp;qid=1699484761&amp;sprefix=m3+lock+nuts%2Caps%2C91&amp;sr=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8"/>
  <sheetViews>
    <sheetView tabSelected="1" workbookViewId="0">
      <selection activeCell="I17" sqref="I17"/>
    </sheetView>
  </sheetViews>
  <sheetFormatPr baseColWidth="10" defaultColWidth="8.88671875" defaultRowHeight="14.4" x14ac:dyDescent="0.3"/>
  <cols>
    <col min="2" max="2" width="18" customWidth="1"/>
    <col min="3" max="4" width="11" customWidth="1"/>
    <col min="5" max="5" width="12.88671875" customWidth="1"/>
    <col min="6" max="6" width="14.88671875" customWidth="1"/>
    <col min="7" max="7" width="20.5546875" customWidth="1"/>
  </cols>
  <sheetData>
    <row r="2" spans="2:7" x14ac:dyDescent="0.3">
      <c r="B2" s="19"/>
    </row>
    <row r="3" spans="2:7" ht="15" thickBot="1" x14ac:dyDescent="0.35"/>
    <row r="4" spans="2:7" ht="15" thickBot="1" x14ac:dyDescent="0.35">
      <c r="B4" s="7" t="s">
        <v>15</v>
      </c>
      <c r="C4" s="7" t="s">
        <v>0</v>
      </c>
      <c r="D4" s="7" t="s">
        <v>1</v>
      </c>
      <c r="E4" s="7" t="s">
        <v>19</v>
      </c>
      <c r="F4" s="7" t="s">
        <v>2</v>
      </c>
      <c r="G4" s="8" t="s">
        <v>3</v>
      </c>
    </row>
    <row r="5" spans="2:7" x14ac:dyDescent="0.3">
      <c r="B5" s="9" t="s">
        <v>27</v>
      </c>
      <c r="C5" s="5">
        <v>13.99</v>
      </c>
      <c r="D5" s="4">
        <v>8</v>
      </c>
      <c r="E5" s="4">
        <v>1</v>
      </c>
      <c r="F5" s="6">
        <f>C5*E5</f>
        <v>13.99</v>
      </c>
      <c r="G5" s="10" t="s">
        <v>7</v>
      </c>
    </row>
    <row r="6" spans="2:7" x14ac:dyDescent="0.3">
      <c r="B6" s="11" t="s">
        <v>26</v>
      </c>
      <c r="C6" s="2">
        <v>22.16</v>
      </c>
      <c r="D6" s="1">
        <v>1</v>
      </c>
      <c r="E6" s="1">
        <v>1</v>
      </c>
      <c r="F6" s="3">
        <f t="shared" ref="F6:F15" si="0">C6*E6</f>
        <v>22.16</v>
      </c>
      <c r="G6" s="12" t="s">
        <v>14</v>
      </c>
    </row>
    <row r="7" spans="2:7" x14ac:dyDescent="0.3">
      <c r="B7" s="11" t="s">
        <v>21</v>
      </c>
      <c r="C7" s="2">
        <v>10.7</v>
      </c>
      <c r="D7" s="1">
        <v>1</v>
      </c>
      <c r="E7" s="1">
        <v>1</v>
      </c>
      <c r="F7" s="3">
        <f t="shared" si="0"/>
        <v>10.7</v>
      </c>
      <c r="G7" s="12" t="s">
        <v>8</v>
      </c>
    </row>
    <row r="8" spans="2:7" x14ac:dyDescent="0.3">
      <c r="B8" s="11" t="s">
        <v>20</v>
      </c>
      <c r="C8" s="2">
        <v>12.99</v>
      </c>
      <c r="D8" s="1">
        <v>8</v>
      </c>
      <c r="E8" s="1">
        <v>1</v>
      </c>
      <c r="F8" s="3">
        <f t="shared" si="0"/>
        <v>12.99</v>
      </c>
      <c r="G8" s="12" t="s">
        <v>9</v>
      </c>
    </row>
    <row r="9" spans="2:7" x14ac:dyDescent="0.3">
      <c r="B9" s="11" t="s">
        <v>5</v>
      </c>
      <c r="C9" s="2">
        <v>31.99</v>
      </c>
      <c r="D9" s="1">
        <v>1</v>
      </c>
      <c r="E9" s="1">
        <v>1</v>
      </c>
      <c r="F9" s="3">
        <f>C9*E9</f>
        <v>31.99</v>
      </c>
      <c r="G9" s="12" t="s">
        <v>13</v>
      </c>
    </row>
    <row r="10" spans="2:7" x14ac:dyDescent="0.3">
      <c r="B10" s="11" t="s">
        <v>4</v>
      </c>
      <c r="C10" s="2">
        <v>10.59</v>
      </c>
      <c r="D10" s="1">
        <v>4</v>
      </c>
      <c r="E10" s="1">
        <v>1</v>
      </c>
      <c r="F10" s="3">
        <f>C10*E10</f>
        <v>10.59</v>
      </c>
      <c r="G10" s="12" t="s">
        <v>10</v>
      </c>
    </row>
    <row r="11" spans="2:7" x14ac:dyDescent="0.3">
      <c r="B11" s="11" t="s">
        <v>18</v>
      </c>
      <c r="C11" s="2">
        <v>12.99</v>
      </c>
      <c r="D11" s="1">
        <v>4</v>
      </c>
      <c r="E11" s="1">
        <v>1</v>
      </c>
      <c r="F11" s="3">
        <f t="shared" si="0"/>
        <v>12.99</v>
      </c>
      <c r="G11" s="12" t="s">
        <v>25</v>
      </c>
    </row>
    <row r="12" spans="2:7" x14ac:dyDescent="0.3">
      <c r="B12" s="11" t="s">
        <v>17</v>
      </c>
      <c r="C12" s="3">
        <v>12.99</v>
      </c>
      <c r="D12" s="1">
        <v>16</v>
      </c>
      <c r="E12" s="1">
        <v>1</v>
      </c>
      <c r="F12" s="3">
        <f t="shared" si="0"/>
        <v>12.99</v>
      </c>
      <c r="G12" s="12" t="s">
        <v>24</v>
      </c>
    </row>
    <row r="13" spans="2:7" x14ac:dyDescent="0.3">
      <c r="B13" s="11" t="s">
        <v>16</v>
      </c>
      <c r="C13" s="3">
        <v>14.18</v>
      </c>
      <c r="D13" s="1">
        <v>16</v>
      </c>
      <c r="E13" s="1">
        <v>1</v>
      </c>
      <c r="F13" s="3">
        <f t="shared" si="0"/>
        <v>14.18</v>
      </c>
      <c r="G13" s="12" t="s">
        <v>23</v>
      </c>
    </row>
    <row r="14" spans="2:7" x14ac:dyDescent="0.3">
      <c r="B14" s="11" t="s">
        <v>22</v>
      </c>
      <c r="C14" s="2">
        <v>39.75</v>
      </c>
      <c r="D14" s="1">
        <v>2</v>
      </c>
      <c r="E14" s="1">
        <v>1</v>
      </c>
      <c r="F14" s="3">
        <f t="shared" si="0"/>
        <v>39.75</v>
      </c>
      <c r="G14" s="12" t="s">
        <v>11</v>
      </c>
    </row>
    <row r="15" spans="2:7" ht="15" thickBot="1" x14ac:dyDescent="0.35">
      <c r="B15" s="13" t="s">
        <v>6</v>
      </c>
      <c r="C15" s="14">
        <v>18.920000000000002</v>
      </c>
      <c r="D15" s="15">
        <v>8</v>
      </c>
      <c r="E15" s="15">
        <v>1</v>
      </c>
      <c r="F15" s="16">
        <f t="shared" si="0"/>
        <v>18.920000000000002</v>
      </c>
      <c r="G15" s="17" t="s">
        <v>12</v>
      </c>
    </row>
    <row r="16" spans="2:7" ht="15" thickBot="1" x14ac:dyDescent="0.35">
      <c r="F16" s="18">
        <f>SUM(F5:F15)</f>
        <v>201.25</v>
      </c>
    </row>
    <row r="18" spans="2:2" x14ac:dyDescent="0.3">
      <c r="B18" t="s">
        <v>28</v>
      </c>
    </row>
  </sheetData>
  <hyperlinks>
    <hyperlink ref="G5" r:id="rId1" xr:uid="{009A805B-9E46-4027-AE6E-25CA48983880}"/>
    <hyperlink ref="G6" r:id="rId2" xr:uid="{CA1B76F0-FDE7-4ADB-840E-D9A83BFBF03D}"/>
    <hyperlink ref="G7" r:id="rId3" xr:uid="{91AF9E09-1F80-4F48-BAAE-85A3C9229FA8}"/>
    <hyperlink ref="G8" r:id="rId4" xr:uid="{CE05C6D1-034F-4750-AA26-D156F6B2A184}"/>
    <hyperlink ref="G10" r:id="rId5" xr:uid="{0C325C1F-2F5C-42F0-827C-8F38E1ACFADB}"/>
    <hyperlink ref="G15" r:id="rId6" xr:uid="{C7796D18-745F-4FCA-ACF3-93EEB8E3C4CD}"/>
    <hyperlink ref="G9" r:id="rId7" xr:uid="{99A84A29-1BF8-4159-ADD3-A09CD8802E1A}"/>
    <hyperlink ref="G14" r:id="rId8" xr:uid="{9A270660-BE09-4E48-B26D-EBBCB6969017}"/>
    <hyperlink ref="G13" r:id="rId9" display="https://www.amazon.ca/-/fr/%C3%A9crous-hexagonaux-auto-bloquants-inoxydable-ins%C3%A9r%C3%A9s/dp/B075ZZW7VL/ref=sr_1_9?__mk_fr_CA=%C3%85M%C3%85%C5%BD%C3%95%C3%91&amp;crid=1YFGT3CFKJCJD&amp;keywords=m3+lock+nuts&amp;qid=1699484761&amp;sprefix=m3+lock+nuts%2Caps%2C91&amp;sr=8-9" xr:uid="{C7CAF3DF-94EA-4168-8F04-A1281A9F0EB1}"/>
    <hyperlink ref="G12" r:id="rId10" xr:uid="{6DCF4432-1880-4DCF-916E-9A8FFA20E78B}"/>
    <hyperlink ref="G11" r:id="rId11" xr:uid="{55D2E82C-CD1D-48DF-9780-37626FD56CF7}"/>
  </hyperlinks>
  <pageMargins left="0.7" right="0.7" top="0.75" bottom="0.75" header="0.3" footer="0.3"/>
  <pageSetup paperSize="9" orientation="portrait" horizontalDpi="300" verticalDpi="300" r:id="rId1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e449c62-5608-49cb-a1c8-ae611f6d3a7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64A4079FA3C4D9775562C88ED4470" ma:contentTypeVersion="8" ma:contentTypeDescription="Crée un document." ma:contentTypeScope="" ma:versionID="837e127eace69215b4d5eb49d5e5333f">
  <xsd:schema xmlns:xsd="http://www.w3.org/2001/XMLSchema" xmlns:xs="http://www.w3.org/2001/XMLSchema" xmlns:p="http://schemas.microsoft.com/office/2006/metadata/properties" xmlns:ns2="0e449c62-5608-49cb-a1c8-ae611f6d3a75" targetNamespace="http://schemas.microsoft.com/office/2006/metadata/properties" ma:root="true" ma:fieldsID="da885a08a96fbf731686f0fc7a9a229b" ns2:_="">
    <xsd:import namespace="0e449c62-5608-49cb-a1c8-ae611f6d3a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449c62-5608-49cb-a1c8-ae611f6d3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d264a842-8adc-43f3-ad4e-91e5e271ce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84E3F8-7A22-45A5-BECA-C6BBBF3B47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F431F7-F802-4022-9F48-E79C039CCC3A}">
  <ds:schemaRefs>
    <ds:schemaRef ds:uri="http://schemas.microsoft.com/office/2006/metadata/properties"/>
    <ds:schemaRef ds:uri="http://schemas.microsoft.com/office/2006/documentManagement/types"/>
    <ds:schemaRef ds:uri="0e449c62-5608-49cb-a1c8-ae611f6d3a75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E33D552-609E-4E30-9AB8-CEDBB5F835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449c62-5608-49cb-a1c8-ae611f6d3a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Charles Caya</cp:lastModifiedBy>
  <cp:revision/>
  <dcterms:created xsi:type="dcterms:W3CDTF">2023-07-08T03:15:23Z</dcterms:created>
  <dcterms:modified xsi:type="dcterms:W3CDTF">2023-11-08T23:16:31Z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0x0101006D964A4079FA3C4D9775562C88ED4470</vt:lpwstr>
  </property>
</Properties>
</file>