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zhlx\Desktop\EPS Package\eps\上海\io-model\BObIC\"/>
    </mc:Choice>
  </mc:AlternateContent>
  <xr:revisionPtr revIDLastSave="0" documentId="13_ncr:1_{B734D5AC-87FB-4520-92C0-D87FA8F5BC1F}" xr6:coauthVersionLast="47" xr6:coauthVersionMax="47" xr10:uidLastSave="{00000000-0000-0000-0000-000000000000}"/>
  <bookViews>
    <workbookView xWindow="-120" yWindow="-120" windowWidth="29040" windowHeight="15840" activeTab="3" xr2:uid="{00000000-000D-0000-FFFF-FFFF00000000}"/>
  </bookViews>
  <sheets>
    <sheet name="About" sheetId="14" r:id="rId1"/>
    <sheet name="official io" sheetId="15" r:id="rId2"/>
    <sheet name="eps 2017 IO" sheetId="1" r:id="rId3"/>
    <sheet name="BObIC" sheetId="5" r:id="rId4"/>
  </sheets>
  <calcPr calcId="181029"/>
</workbook>
</file>

<file path=xl/calcChain.xml><?xml version="1.0" encoding="utf-8"?>
<calcChain xmlns="http://schemas.openxmlformats.org/spreadsheetml/2006/main">
  <c r="C2" i="5" l="1"/>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AK2" i="5"/>
  <c r="AL2" i="5"/>
  <c r="AM2" i="5"/>
  <c r="AN2" i="5"/>
  <c r="AO2" i="5"/>
  <c r="AP2" i="5"/>
  <c r="AQ2" i="5"/>
  <c r="B2" i="5"/>
</calcChain>
</file>

<file path=xl/sharedStrings.xml><?xml version="1.0" encoding="utf-8"?>
<sst xmlns="http://schemas.openxmlformats.org/spreadsheetml/2006/main" count="512" uniqueCount="285">
  <si>
    <t>农林牧渔产品和服务</t>
  </si>
  <si>
    <t>煤炭采选产品</t>
  </si>
  <si>
    <t>石油和天然气开采产品</t>
  </si>
  <si>
    <t>食品和烟草</t>
  </si>
  <si>
    <t>木材加工品和家具</t>
  </si>
  <si>
    <t>造纸印刷和文教体育用品</t>
  </si>
  <si>
    <t>石油、炼焦产品和核燃料加工品</t>
  </si>
  <si>
    <t>非金属矿物制品</t>
  </si>
  <si>
    <t>金属制品</t>
  </si>
  <si>
    <t>通用设备</t>
  </si>
  <si>
    <t>专用设备</t>
  </si>
  <si>
    <t>电气机械和器材</t>
  </si>
  <si>
    <t>电力、热力的生产和供应</t>
  </si>
  <si>
    <t>燃气生产和供应</t>
  </si>
  <si>
    <t>水的生产和供应</t>
  </si>
  <si>
    <t>建筑</t>
  </si>
  <si>
    <t>批发和零售</t>
  </si>
  <si>
    <t>交通运输、仓储和邮政</t>
  </si>
  <si>
    <t>住宿和餐饮</t>
  </si>
  <si>
    <t>信息传输、软件和信息技术服务</t>
  </si>
  <si>
    <t>金融</t>
  </si>
  <si>
    <t>房地产</t>
  </si>
  <si>
    <t>租赁和商务服务</t>
  </si>
  <si>
    <t>研究和试验发展</t>
  </si>
  <si>
    <t>综合技术服务</t>
  </si>
  <si>
    <t>居民服务、修理和其他服务</t>
  </si>
  <si>
    <t>教育</t>
  </si>
  <si>
    <t>卫生和社会工作</t>
  </si>
  <si>
    <t>文化、体育和娱乐</t>
  </si>
  <si>
    <t>TIU</t>
  </si>
  <si>
    <t>FU101</t>
  </si>
  <si>
    <t>FU102</t>
  </si>
  <si>
    <t>THC</t>
  </si>
  <si>
    <t>FU103</t>
  </si>
  <si>
    <t>TC</t>
  </si>
  <si>
    <t>FU201</t>
  </si>
  <si>
    <t>FU202</t>
  </si>
  <si>
    <t>GCF</t>
  </si>
  <si>
    <t>EX</t>
  </si>
  <si>
    <t>OF</t>
  </si>
  <si>
    <t>TFU</t>
  </si>
  <si>
    <t>IM</t>
  </si>
  <si>
    <t>IF</t>
  </si>
  <si>
    <t>ERR</t>
  </si>
  <si>
    <t>GO</t>
  </si>
  <si>
    <t>VA002</t>
  </si>
  <si>
    <t>VA003</t>
  </si>
  <si>
    <t>VA004</t>
  </si>
  <si>
    <t>TVA</t>
  </si>
  <si>
    <t>TI</t>
  </si>
  <si>
    <t>（按当年生产者价格计算）</t>
    <phoneticPr fontId="1" type="noConversion"/>
  </si>
  <si>
    <t>单位：万元</t>
    <phoneticPr fontId="1" type="noConversion"/>
  </si>
  <si>
    <t>中间投入合计</t>
    <phoneticPr fontId="1" type="noConversion"/>
  </si>
  <si>
    <t>TII</t>
    <phoneticPr fontId="1" type="noConversion"/>
  </si>
  <si>
    <t>劳动者报酬</t>
    <phoneticPr fontId="1" type="noConversion"/>
  </si>
  <si>
    <t>VA001</t>
    <phoneticPr fontId="1" type="noConversion"/>
  </si>
  <si>
    <t>生产税净额</t>
    <phoneticPr fontId="1" type="noConversion"/>
  </si>
  <si>
    <t>固定资产折旧</t>
    <phoneticPr fontId="1" type="noConversion"/>
  </si>
  <si>
    <t>营业盈余</t>
    <phoneticPr fontId="1" type="noConversion"/>
  </si>
  <si>
    <t>增加值合计</t>
    <phoneticPr fontId="1" type="noConversion"/>
  </si>
  <si>
    <t xml:space="preserve">                              产    出
     投       入</t>
    <phoneticPr fontId="1" type="noConversion"/>
  </si>
  <si>
    <t>代码</t>
    <phoneticPr fontId="1" type="noConversion"/>
  </si>
  <si>
    <t>中    间    使    用</t>
    <phoneticPr fontId="1" type="noConversion"/>
  </si>
  <si>
    <t>最  终  使  用</t>
    <phoneticPr fontId="1" type="noConversion"/>
  </si>
  <si>
    <t>进  口</t>
    <phoneticPr fontId="1" type="noConversion"/>
  </si>
  <si>
    <t>国内省外
流    入</t>
    <phoneticPr fontId="1" type="noConversion"/>
  </si>
  <si>
    <t>其  他</t>
    <phoneticPr fontId="1" type="noConversion"/>
  </si>
  <si>
    <t>总产出</t>
    <phoneticPr fontId="1" type="noConversion"/>
  </si>
  <si>
    <t>农林牧渔
产品和服务</t>
    <phoneticPr fontId="1" type="noConversion"/>
  </si>
  <si>
    <t>煤    炭
采选产品</t>
    <phoneticPr fontId="1" type="noConversion"/>
  </si>
  <si>
    <t>石 油 和
天 然 气
开采产品</t>
    <phoneticPr fontId="1" type="noConversion"/>
  </si>
  <si>
    <t>木材加工品
和  家  具</t>
    <phoneticPr fontId="1" type="noConversion"/>
  </si>
  <si>
    <t>造纸印刷和
文教体育
用    品</t>
    <phoneticPr fontId="1" type="noConversion"/>
  </si>
  <si>
    <t>石油、炼焦
产  品  和
核燃料加工品</t>
    <phoneticPr fontId="1" type="noConversion"/>
  </si>
  <si>
    <t>非 金 属
矿物制品</t>
    <phoneticPr fontId="1" type="noConversion"/>
  </si>
  <si>
    <t>电气机械
和 器 材</t>
    <phoneticPr fontId="1" type="noConversion"/>
  </si>
  <si>
    <t>电力、热力的
生产和供应</t>
    <phoneticPr fontId="1" type="noConversion"/>
  </si>
  <si>
    <t>燃气生产
和 供 应</t>
    <phoneticPr fontId="1" type="noConversion"/>
  </si>
  <si>
    <t>水的生产
和 供 应</t>
    <phoneticPr fontId="1" type="noConversion"/>
  </si>
  <si>
    <t>建  筑</t>
    <phoneticPr fontId="1" type="noConversion"/>
  </si>
  <si>
    <t>交通运输、
仓储和邮政</t>
    <phoneticPr fontId="1" type="noConversion"/>
  </si>
  <si>
    <t>信息传输、
软件和信息
技术服务</t>
    <phoneticPr fontId="1" type="noConversion"/>
  </si>
  <si>
    <t>金  融</t>
    <phoneticPr fontId="1" type="noConversion"/>
  </si>
  <si>
    <t>租 赁 和
商务服务</t>
    <phoneticPr fontId="1" type="noConversion"/>
  </si>
  <si>
    <t>研 究 和
试验发展</t>
    <phoneticPr fontId="1" type="noConversion"/>
  </si>
  <si>
    <t>综    合
技术服务</t>
    <phoneticPr fontId="1" type="noConversion"/>
  </si>
  <si>
    <t>居民服务、
修 理 和
其他服务</t>
    <phoneticPr fontId="1" type="noConversion"/>
  </si>
  <si>
    <t>教  育</t>
    <phoneticPr fontId="1" type="noConversion"/>
  </si>
  <si>
    <t>卫 生 和
社会工作</t>
    <phoneticPr fontId="1" type="noConversion"/>
  </si>
  <si>
    <t>文化、体育
和  娱  乐</t>
    <phoneticPr fontId="1" type="noConversion"/>
  </si>
  <si>
    <t>中间使用
合    计</t>
    <phoneticPr fontId="1" type="noConversion"/>
  </si>
  <si>
    <t>最终消费</t>
    <phoneticPr fontId="1" type="noConversion"/>
  </si>
  <si>
    <t>资本形成总额</t>
    <phoneticPr fontId="1" type="noConversion"/>
  </si>
  <si>
    <t>出  口</t>
    <phoneticPr fontId="1" type="noConversion"/>
  </si>
  <si>
    <t>国内省外
流    出</t>
    <phoneticPr fontId="1" type="noConversion"/>
  </si>
  <si>
    <t>最终使用
合    计</t>
    <phoneticPr fontId="1" type="noConversion"/>
  </si>
  <si>
    <t>居民消费</t>
    <phoneticPr fontId="1" type="noConversion"/>
  </si>
  <si>
    <t>政府消费</t>
    <phoneticPr fontId="1" type="noConversion"/>
  </si>
  <si>
    <t>合  计</t>
    <phoneticPr fontId="1" type="noConversion"/>
  </si>
  <si>
    <t>固定资本
形成总额</t>
    <phoneticPr fontId="1" type="noConversion"/>
  </si>
  <si>
    <t>存货变动</t>
    <phoneticPr fontId="1" type="noConversion"/>
  </si>
  <si>
    <t>农村居民消费</t>
    <phoneticPr fontId="1" type="noConversion"/>
  </si>
  <si>
    <t>城镇居民消费</t>
    <phoneticPr fontId="1" type="noConversion"/>
  </si>
  <si>
    <t>小  计</t>
    <phoneticPr fontId="1" type="noConversion"/>
  </si>
  <si>
    <t>-</t>
    <phoneticPr fontId="1" type="noConversion"/>
  </si>
  <si>
    <t>中    间    投    入</t>
    <phoneticPr fontId="1" type="noConversion"/>
  </si>
  <si>
    <t>增 加 值</t>
    <phoneticPr fontId="1" type="noConversion"/>
  </si>
  <si>
    <t>总  投  入</t>
    <phoneticPr fontId="1" type="noConversion"/>
  </si>
  <si>
    <t>其他矿采选产品</t>
    <phoneticPr fontId="1" type="noConversion"/>
  </si>
  <si>
    <t>通信设备、计算机和其他电子设备&amp;仪器仪表</t>
    <phoneticPr fontId="1" type="noConversion"/>
  </si>
  <si>
    <t>金属矿采选产品&amp;非金属矿</t>
    <phoneticPr fontId="1" type="noConversion"/>
  </si>
  <si>
    <t>纺织品、纺织服装鞋帽皮革羽绒及其制品</t>
    <phoneticPr fontId="1" type="noConversion"/>
  </si>
  <si>
    <t>化学原料和化学制品制造业&amp;化学纤维制造业</t>
    <phoneticPr fontId="1" type="noConversion"/>
  </si>
  <si>
    <t>医药制造业</t>
    <phoneticPr fontId="1" type="noConversion"/>
  </si>
  <si>
    <t>橡胶和塑料制品业</t>
    <phoneticPr fontId="1" type="noConversion"/>
  </si>
  <si>
    <t>黑色金属冶炼和压延加工品</t>
    <phoneticPr fontId="1" type="noConversion"/>
  </si>
  <si>
    <t>有色金属冶炼和压延加工品</t>
    <phoneticPr fontId="1" type="noConversion"/>
  </si>
  <si>
    <t>汽车制造业</t>
    <phoneticPr fontId="1" type="noConversion"/>
  </si>
  <si>
    <t>铁路、船舶、航空航天和其他运输设备</t>
    <phoneticPr fontId="1" type="noConversion"/>
  </si>
  <si>
    <t>其他制造产品和废品废料、金属制品、机械和设备修理服务</t>
    <phoneticPr fontId="1" type="noConversion"/>
  </si>
  <si>
    <t>水利、环境和公共设施管理、公共管理、社会保障和社会组织</t>
    <phoneticPr fontId="1" type="noConversion"/>
  </si>
  <si>
    <t>ISIC 01T03</t>
    <phoneticPr fontId="1" type="noConversion"/>
  </si>
  <si>
    <t>ISIC 05</t>
    <phoneticPr fontId="1" type="noConversion"/>
  </si>
  <si>
    <t>ISIC 06</t>
    <phoneticPr fontId="1" type="noConversion"/>
  </si>
  <si>
    <t>ISIC 07T08</t>
    <phoneticPr fontId="1" type="noConversion"/>
  </si>
  <si>
    <t>ISIC 09</t>
    <phoneticPr fontId="1" type="noConversion"/>
  </si>
  <si>
    <t>ISIC 10T12</t>
    <phoneticPr fontId="1" type="noConversion"/>
  </si>
  <si>
    <t>ISIC 13T15</t>
    <phoneticPr fontId="1" type="noConversion"/>
  </si>
  <si>
    <t>ISIC 16</t>
    <phoneticPr fontId="1" type="noConversion"/>
  </si>
  <si>
    <t>ISIC 17T18</t>
    <phoneticPr fontId="1" type="noConversion"/>
  </si>
  <si>
    <t>ISIC 19</t>
    <phoneticPr fontId="1" type="noConversion"/>
  </si>
  <si>
    <t>ISIC 20</t>
    <phoneticPr fontId="1" type="noConversion"/>
  </si>
  <si>
    <t>ISIC 21</t>
    <phoneticPr fontId="1" type="noConversion"/>
  </si>
  <si>
    <t>ISIC 22</t>
    <phoneticPr fontId="1" type="noConversion"/>
  </si>
  <si>
    <t>ISIC 231</t>
    <phoneticPr fontId="1" type="noConversion"/>
  </si>
  <si>
    <t>ISIC 239</t>
    <phoneticPr fontId="1" type="noConversion"/>
  </si>
  <si>
    <t>ISIC 241</t>
    <phoneticPr fontId="1" type="noConversion"/>
  </si>
  <si>
    <t>ISIC 242</t>
    <phoneticPr fontId="1" type="noConversion"/>
  </si>
  <si>
    <t>ISIC 25</t>
    <phoneticPr fontId="1" type="noConversion"/>
  </si>
  <si>
    <t>ISIC 26</t>
    <phoneticPr fontId="1" type="noConversion"/>
  </si>
  <si>
    <t xml:space="preserve">ISIC 27 </t>
    <phoneticPr fontId="1" type="noConversion"/>
  </si>
  <si>
    <t>ISIC 28</t>
    <phoneticPr fontId="1" type="noConversion"/>
  </si>
  <si>
    <t>ISIC 29</t>
    <phoneticPr fontId="1" type="noConversion"/>
  </si>
  <si>
    <t>ISIC 30</t>
    <phoneticPr fontId="1" type="noConversion"/>
  </si>
  <si>
    <t>ISIC 31T33</t>
    <phoneticPr fontId="1" type="noConversion"/>
  </si>
  <si>
    <t>ISIC 351</t>
    <phoneticPr fontId="1" type="noConversion"/>
  </si>
  <si>
    <t>ISIC 352T353</t>
    <phoneticPr fontId="1" type="noConversion"/>
  </si>
  <si>
    <t>ISIC 36T39</t>
    <phoneticPr fontId="1" type="noConversion"/>
  </si>
  <si>
    <t>ISIC 41T43</t>
    <phoneticPr fontId="1" type="noConversion"/>
  </si>
  <si>
    <t>ISIC 45T47</t>
    <phoneticPr fontId="1" type="noConversion"/>
  </si>
  <si>
    <t>ISIC 49T53</t>
    <phoneticPr fontId="1" type="noConversion"/>
  </si>
  <si>
    <t>ISIC 55T56</t>
    <phoneticPr fontId="1" type="noConversion"/>
  </si>
  <si>
    <t>ISIC 58T60</t>
    <phoneticPr fontId="1" type="noConversion"/>
  </si>
  <si>
    <t>ISIC 61</t>
    <phoneticPr fontId="1" type="noConversion"/>
  </si>
  <si>
    <t>ISIC 62T63</t>
    <phoneticPr fontId="1" type="noConversion"/>
  </si>
  <si>
    <t>ISIC 64T66</t>
    <phoneticPr fontId="1" type="noConversion"/>
  </si>
  <si>
    <t>ISIC 68</t>
    <phoneticPr fontId="1" type="noConversion"/>
  </si>
  <si>
    <t>ISIC 69T82</t>
    <phoneticPr fontId="1" type="noConversion"/>
  </si>
  <si>
    <t>ISIC 84</t>
    <phoneticPr fontId="1" type="noConversion"/>
  </si>
  <si>
    <t>ISIC 85</t>
    <phoneticPr fontId="1" type="noConversion"/>
  </si>
  <si>
    <t>ISIC 86T88</t>
    <phoneticPr fontId="1" type="noConversion"/>
  </si>
  <si>
    <t>ISIC 90T96</t>
    <phoneticPr fontId="1" type="noConversion"/>
  </si>
  <si>
    <t>ISIC 97T98</t>
    <phoneticPr fontId="1" type="noConversion"/>
  </si>
  <si>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</si>
  <si>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</si>
  <si>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</si>
  <si>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</si>
  <si>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</si>
  <si>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</si>
  <si>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</si>
  <si>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</si>
  <si>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</si>
  <si>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</si>
  <si>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</si>
  <si>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</si>
  <si>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</si>
  <si>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</si>
  <si>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</si>
  <si>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</si>
  <si>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</si>
  <si>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</si>
  <si>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</si>
  <si>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</si>
  <si>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</si>
  <si>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</si>
  <si>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</si>
  <si>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</si>
  <si>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</si>
  <si>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</si>
  <si>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</si>
  <si>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</si>
  <si>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</si>
  <si>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</si>
  <si>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</si>
  <si>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</si>
  <si>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</si>
  <si>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</si>
  <si>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</si>
  <si>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</si>
  <si>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</si>
  <si>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</si>
  <si>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</si>
  <si>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</si>
  <si>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</si>
  <si>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</si>
  <si>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Unit: USD</t>
  </si>
  <si>
    <t>Output</t>
  </si>
  <si>
    <t>BObIC BAU Output by ISIC Code</t>
  </si>
  <si>
    <t>Source:</t>
  </si>
  <si>
    <t>ISIC Code Splits</t>
  </si>
  <si>
    <t>http://www.stats.gov.cn/zs/tjwh/tjkw/tjzl/202302/t20230215_1907968.html</t>
    <phoneticPr fontId="1" type="noConversion"/>
  </si>
  <si>
    <t>Notes:</t>
  </si>
  <si>
    <t>Currency Conversion</t>
  </si>
  <si>
    <t>We convert 2017 RMB to 2012 USD with the following conversion factor:</t>
  </si>
  <si>
    <t>2017 RMB / 2012 USD</t>
  </si>
  <si>
    <t>纺织品</t>
  </si>
  <si>
    <t>化学产品</t>
  </si>
  <si>
    <t>仪器仪表</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</si>
  <si>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</si>
  <si>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</si>
  <si>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</si>
  <si>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</si>
  <si>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</si>
  <si>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</si>
  <si>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</si>
  <si>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</si>
  <si>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</si>
  <si>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</si>
  <si>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</si>
  <si>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</si>
  <si>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</si>
  <si>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</si>
  <si>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</si>
  <si>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</si>
  <si>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</si>
  <si>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</si>
  <si>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</si>
  <si>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</si>
  <si>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</si>
  <si>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</si>
  <si>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</si>
  <si>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</si>
  <si>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</si>
  <si>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</si>
  <si>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</si>
  <si>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</si>
  <si>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</si>
  <si>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</si>
  <si>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</si>
  <si>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</si>
  <si>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</si>
  <si>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</si>
  <si>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</si>
  <si>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</si>
  <si>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</si>
  <si>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</si>
  <si>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</si>
  <si>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</si>
  <si>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</si>
  <si>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</si>
  <si>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金属矿采选产品</t>
  </si>
  <si>
    <t>非金属矿和其他矿采选产品</t>
  </si>
  <si>
    <t>纺织服装鞋帽皮革羽绒及其制品</t>
  </si>
  <si>
    <t>金属冶炼和压延加工品</t>
  </si>
  <si>
    <t>交通运输设备</t>
  </si>
  <si>
    <t>通信设备、计算机和其他电子设备</t>
  </si>
  <si>
    <t>其他制造产品和废品废料</t>
  </si>
  <si>
    <t>金属制品、机械和设备修理服务</t>
  </si>
  <si>
    <t>水利、环境和公共设施管理</t>
  </si>
  <si>
    <t>公共管理、社会保障和社会组织</t>
  </si>
  <si>
    <t>金 属 矿
采选产品</t>
    <phoneticPr fontId="1" type="noConversion"/>
  </si>
  <si>
    <t>非金属矿
和其他矿
采选产品</t>
    <phoneticPr fontId="1" type="noConversion"/>
  </si>
  <si>
    <t>纺织服装鞋
帽皮革羽绒
及其制品</t>
    <phoneticPr fontId="1" type="noConversion"/>
  </si>
  <si>
    <t>金属冶炼和
压延加工品</t>
    <phoneticPr fontId="1" type="noConversion"/>
  </si>
  <si>
    <t>交通运输
设    备</t>
    <phoneticPr fontId="1" type="noConversion"/>
  </si>
  <si>
    <t>通信设备、
计算机和其
他电子设备</t>
    <phoneticPr fontId="1" type="noConversion"/>
  </si>
  <si>
    <t>其    他
制造产品
和废品废料</t>
    <phoneticPr fontId="1" type="noConversion"/>
  </si>
  <si>
    <t>金属制品、
机械和设备
修理服务</t>
    <phoneticPr fontId="1" type="noConversion"/>
  </si>
  <si>
    <t>水利、环境
和公共设施
管      理</t>
    <phoneticPr fontId="1" type="noConversion"/>
  </si>
  <si>
    <t>公共管理、
社会保障和
社会组织</t>
    <phoneticPr fontId="1" type="noConversion"/>
  </si>
  <si>
    <t>NBS</t>
    <phoneticPr fontId="13" type="noConversion"/>
  </si>
  <si>
    <t>Input-output table of Shanghai in 2017</t>
  </si>
  <si>
    <t>The Input-output Table of Shanghai Province in 2017 is the input-output table of 42 departments adjusted and summarized according to the input-output table of Shanghai in 2017. According to the EPS industry classification of the United States, the industry classification of Shanghai has been adjusted: we have separated and merged metal ores, non-metallic ores and other ores into metal ores, non-metallic ores and other ores; Combine textiles, textile clothing, shoes, hats, leather, down and their products into one item; Chemical products are divided into chemical raw materials and chemical products manufacturing &amp; chemical fiber manufacturing, pharmaceutical manufacturing, rubber and plastic products industry; Metal smelting and calendering products are divided into ferrous metal smelting and calendering products, non-ferrous metal smelting and calendering products. Combine communications equipment, computers and other electronic equipment and instrumentation into one item; The separation of transportation equipment into automobile manufacturing and railway, Marine, aerospace and other transportation equipment; Combine other manufactured products and scrap, metal products, machinery and equipment repair services into one item; Combining water, environment and utilities management, public administration, social security and social organization into one. Government consumption expenditure is based on the amount of government consumption expenditure of various industries in the "2017 Shanghai Input-output Table" multiplied by the exchange rate of the RMB in 2017 against the US dollar in 2012.</t>
  </si>
  <si>
    <t>The total output can be found directly in the "Shanghai input-output Table 2017" and multiplied by the exchange rate.</t>
  </si>
  <si>
    <t>上海2017年投入产出表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</si>
</sst>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8" x14ac:knownFonts="1">
    <font>
      <sz val="11"/>
      <color theme="1"/>
      <name val="等线"/>
      <family val="3"/>
      <charset val="134"/>
      <scheme val="minor"/>
    </font>
    <font>
      <sz val="9"/>
      <name val="等线"/>
      <family val="3"/>
      <charset val="134"/>
    </font>
    <font>
      <sz val="10"/>
      <color indexed="8"/>
      <name val="宋体"/>
      <family val="3"/>
      <charset val="134"/>
    </font>
    <font>
      <b/>
      <sz val="10"/>
      <color indexed="8"/>
      <name val="宋体"/>
      <family val="3"/>
      <charset val="134"/>
    </font>
    <font>
      <sz val="10"/>
      <color indexed="8"/>
      <name val="Times New Roman"/>
      <family val="1"/>
    </font>
    <font>
      <b/>
      <sz val="10"/>
      <color indexed="8"/>
      <name val="Times New Roman"/>
      <family val="1"/>
    </font>
    <font>
      <sz val="10"/>
      <name val="Arial"/>
      <family val="2"/>
    </font>
    <font>
      <b/>
      <sz val="10"/>
      <name val="Arial"/>
      <family val="2"/>
    </font>
    <font>
      <sz val="10"/>
      <color indexed="8"/>
      <name val="等线"/>
      <family val="3"/>
      <charset val="134"/>
    </font>
    <font>
      <sz val="16"/>
      <color indexed="8"/>
      <name val="黑体"/>
      <family val="3"/>
      <charset val="134"/>
    </font>
    <font>
      <sz val="10"/>
      <color indexed="8"/>
      <name val="黑体"/>
      <family val="3"/>
      <charset val="134"/>
    </font>
    <font>
      <sz val="10"/>
      <color indexed="8"/>
      <name val="Arial"/>
      <family val="2"/>
    </font>
    <font>
      <sz val="9"/>
      <name val="等线"/>
      <family val="3"/>
      <charset val="134"/>
    </font>
    <font>
      <sz val="9"/>
      <name val="等线"/>
      <family val="3"/>
      <charset val="134"/>
    </font>
    <font>
      <sz val="9"/>
      <name val="等线"/>
      <family val="3"/>
      <charset val="134"/>
    </font>
    <font>
      <u/>
      <sz val="11"/>
      <color theme="10"/>
      <name val="等线"/>
      <family val="3"/>
      <charset val="134"/>
      <scheme val="minor"/>
    </font>
    <font>
      <i/>
      <sz val="11"/>
      <color theme="1"/>
      <name val="等线"/>
      <family val="3"/>
      <charset val="134"/>
      <scheme val="minor"/>
    </font>
    <font>
      <b/>
      <sz val="16"/>
      <color indexed="8"/>
      <name val="黑体"/>
      <family val="3"/>
      <charset val="134"/>
    </font>
  </fonts>
  <fills count="5">
    <fill>
      <patternFill patternType="none"/>
    </fill>
    <fill>
      <patternFill patternType="gray125"/>
    </fill>
    <fill>
      <patternFill patternType="solid">
        <fgColor indexed="65"/>
        <bgColor indexed="64"/>
      </patternFill>
    </fill>
    <fill>
      <patternFill patternType="solid">
        <fgColor indexed="44"/>
        <bgColor indexed="64"/>
      </patternFill>
    </fill>
    <fill>
      <patternFill patternType="solid">
        <fgColor indexed="4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diagonalDown="1">
      <left/>
      <right/>
      <top style="medium">
        <color indexed="64"/>
      </top>
      <bottom/>
      <diagonal style="thin">
        <color indexed="64"/>
      </diagonal>
    </border>
    <border diagonalDown="1">
      <left/>
      <right style="thin">
        <color indexed="64"/>
      </right>
      <top style="medium">
        <color indexed="64"/>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
      <left/>
      <right style="thin">
        <color indexed="64"/>
      </right>
      <top style="thin">
        <color auto="1"/>
      </top>
      <bottom/>
      <diagonal/>
    </border>
    <border>
      <left/>
      <right style="thin">
        <color indexed="64"/>
      </right>
      <top/>
      <bottom/>
      <diagonal/>
    </border>
    <border>
      <left/>
      <right style="thin">
        <color indexed="64"/>
      </right>
      <top/>
      <bottom style="thin">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84">
    <xf numFmtId="0" fontId="0" fillId="0" borderId="0" xfId="0"/>
    <xf numFmtId="0" fontId="2" fillId="2" borderId="0" xfId="0" applyFont="1" applyFill="1" applyAlignment="1">
      <alignment vertical="center"/>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2" borderId="0" xfId="0" applyFont="1" applyFill="1" applyAlignment="1">
      <alignment vertical="center" wrapText="1"/>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4" fillId="2" borderId="0" xfId="0" applyFont="1" applyFill="1" applyAlignment="1">
      <alignment vertical="center"/>
    </xf>
    <xf numFmtId="0" fontId="2" fillId="4" borderId="3" xfId="0" applyFont="1" applyFill="1" applyBorder="1" applyAlignment="1">
      <alignment horizontal="left" vertical="center" indent="1"/>
    </xf>
    <xf numFmtId="0" fontId="4" fillId="4" borderId="3" xfId="0" applyFont="1" applyFill="1" applyBorder="1" applyAlignment="1">
      <alignment horizontal="center" vertical="center"/>
    </xf>
    <xf numFmtId="176" fontId="6" fillId="2" borderId="4" xfId="0" applyNumberFormat="1" applyFont="1" applyFill="1" applyBorder="1" applyAlignment="1">
      <alignment vertical="center"/>
    </xf>
    <xf numFmtId="176" fontId="6" fillId="2" borderId="5" xfId="0" applyNumberFormat="1" applyFont="1" applyFill="1" applyBorder="1" applyAlignment="1">
      <alignment vertical="center"/>
    </xf>
    <xf numFmtId="176" fontId="7" fillId="2" borderId="5" xfId="0" applyNumberFormat="1" applyFont="1" applyFill="1" applyBorder="1" applyAlignment="1">
      <alignment vertical="center"/>
    </xf>
    <xf numFmtId="0" fontId="2" fillId="4" borderId="6" xfId="0" applyFont="1" applyFill="1" applyBorder="1" applyAlignment="1">
      <alignment horizontal="left" vertical="center" indent="1"/>
    </xf>
    <xf numFmtId="0" fontId="4" fillId="4" borderId="6" xfId="0" applyFont="1" applyFill="1" applyBorder="1" applyAlignment="1">
      <alignment horizontal="center" vertical="center"/>
    </xf>
    <xf numFmtId="176" fontId="6" fillId="2" borderId="7" xfId="0" applyNumberFormat="1" applyFont="1" applyFill="1" applyBorder="1" applyAlignment="1">
      <alignment vertical="center"/>
    </xf>
    <xf numFmtId="176" fontId="6" fillId="2" borderId="0" xfId="0" applyNumberFormat="1" applyFont="1" applyFill="1" applyAlignment="1">
      <alignment vertical="center"/>
    </xf>
    <xf numFmtId="176" fontId="7" fillId="2" borderId="0" xfId="0" applyNumberFormat="1" applyFont="1" applyFill="1" applyAlignment="1">
      <alignment vertical="center"/>
    </xf>
    <xf numFmtId="0" fontId="2" fillId="4" borderId="8" xfId="0" applyFont="1" applyFill="1" applyBorder="1" applyAlignment="1">
      <alignment horizontal="left" vertical="center" indent="1"/>
    </xf>
    <xf numFmtId="0" fontId="4" fillId="4" borderId="8" xfId="0" applyFont="1" applyFill="1" applyBorder="1" applyAlignment="1">
      <alignment horizontal="center" vertical="center"/>
    </xf>
    <xf numFmtId="0" fontId="3" fillId="4" borderId="1" xfId="0" applyFont="1" applyFill="1" applyBorder="1" applyAlignment="1">
      <alignment horizontal="left" vertical="center" indent="1"/>
    </xf>
    <xf numFmtId="0" fontId="5" fillId="4" borderId="1" xfId="0" applyFont="1" applyFill="1" applyBorder="1" applyAlignment="1">
      <alignment horizontal="center" vertical="center"/>
    </xf>
    <xf numFmtId="176" fontId="7" fillId="2" borderId="2" xfId="0" applyNumberFormat="1" applyFont="1" applyFill="1" applyBorder="1" applyAlignment="1">
      <alignment vertical="center"/>
    </xf>
    <xf numFmtId="176" fontId="7" fillId="2" borderId="9" xfId="0" applyNumberFormat="1" applyFont="1" applyFill="1" applyBorder="1" applyAlignment="1">
      <alignment vertical="center"/>
    </xf>
    <xf numFmtId="0" fontId="3" fillId="2" borderId="0" xfId="0" applyFont="1" applyFill="1" applyAlignment="1">
      <alignment vertical="center"/>
    </xf>
    <xf numFmtId="0" fontId="5" fillId="4" borderId="10" xfId="0" applyFont="1" applyFill="1" applyBorder="1" applyAlignment="1">
      <alignment horizontal="center" vertical="center"/>
    </xf>
    <xf numFmtId="176" fontId="7" fillId="2" borderId="11" xfId="0" applyNumberFormat="1" applyFont="1" applyFill="1" applyBorder="1" applyAlignment="1">
      <alignment vertical="center"/>
    </xf>
    <xf numFmtId="176" fontId="7" fillId="2" borderId="12" xfId="0" applyNumberFormat="1" applyFont="1" applyFill="1" applyBorder="1" applyAlignment="1">
      <alignment vertical="center"/>
    </xf>
    <xf numFmtId="0" fontId="8" fillId="2" borderId="0" xfId="0" applyFont="1" applyFill="1" applyAlignment="1">
      <alignment vertical="center"/>
    </xf>
    <xf numFmtId="0" fontId="4" fillId="3" borderId="3" xfId="0" applyFont="1" applyFill="1" applyBorder="1" applyAlignment="1">
      <alignment horizontal="center" vertical="center"/>
    </xf>
    <xf numFmtId="0" fontId="9" fillId="2" borderId="0" xfId="0" applyFont="1" applyFill="1" applyAlignment="1">
      <alignment vertical="center"/>
    </xf>
    <xf numFmtId="0" fontId="10" fillId="2" borderId="0" xfId="0" applyFont="1" applyFill="1" applyAlignment="1">
      <alignment vertical="center"/>
    </xf>
    <xf numFmtId="0" fontId="11" fillId="2" borderId="0" xfId="0" applyFont="1" applyFill="1" applyAlignment="1">
      <alignment vertical="center"/>
    </xf>
    <xf numFmtId="0" fontId="0" fillId="0" borderId="0" xfId="0" applyAlignment="1">
      <alignment vertical="center"/>
    </xf>
    <xf numFmtId="0" fontId="16" fillId="0" borderId="0" xfId="0" applyFont="1" applyAlignment="1">
      <alignment horizontal="left"/>
    </xf>
    <xf numFmtId="0" fontId="0" fillId="0" borderId="0" xfId="0" applyAlignment="1">
      <alignment horizontal="right"/>
    </xf>
    <xf numFmtId="0" fontId="15" fillId="0" borderId="0" xfId="1"/>
    <xf numFmtId="0" fontId="17" fillId="2" borderId="0" xfId="0" applyFont="1" applyFill="1" applyAlignment="1">
      <alignment vertical="center"/>
    </xf>
    <xf numFmtId="176" fontId="7" fillId="2" borderId="4" xfId="0" applyNumberFormat="1" applyFont="1" applyFill="1" applyBorder="1" applyAlignment="1">
      <alignment vertical="center"/>
    </xf>
    <xf numFmtId="176" fontId="7" fillId="2" borderId="18" xfId="0" applyNumberFormat="1" applyFont="1" applyFill="1" applyBorder="1" applyAlignment="1">
      <alignment vertical="center"/>
    </xf>
    <xf numFmtId="0" fontId="2" fillId="3" borderId="9" xfId="0" applyFont="1" applyFill="1" applyBorder="1" applyAlignment="1">
      <alignment horizontal="center" vertical="center"/>
    </xf>
    <xf numFmtId="0" fontId="3" fillId="4" borderId="14"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9" fillId="2" borderId="0" xfId="0" applyFont="1" applyFill="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0" fontId="2" fillId="3" borderId="15"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6" xfId="0" applyFont="1" applyFill="1" applyBorder="1" applyAlignment="1">
      <alignment horizontal="center" vertical="center" wrapText="1"/>
    </xf>
    <xf numFmtId="0" fontId="3" fillId="3" borderId="17"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19" xfId="0" applyFont="1" applyFill="1" applyBorder="1" applyAlignment="1">
      <alignment horizontal="left" vertical="center" wrapText="1"/>
    </xf>
    <xf numFmtId="0" fontId="2" fillId="3" borderId="20"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6" xfId="0" applyFont="1" applyFill="1" applyBorder="1" applyAlignment="1">
      <alignment horizontal="center" vertical="center"/>
    </xf>
    <xf numFmtId="0" fontId="2" fillId="3" borderId="23"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3" borderId="8" xfId="0" applyFont="1" applyFill="1" applyBorder="1" applyAlignment="1">
      <alignment horizontal="center" vertical="center"/>
    </xf>
    <xf numFmtId="0" fontId="2" fillId="3" borderId="13" xfId="0" applyFont="1" applyFill="1" applyBorder="1" applyAlignment="1">
      <alignment horizontal="center" vertical="center"/>
    </xf>
    <xf numFmtId="0" fontId="2" fillId="4" borderId="25" xfId="0" applyFont="1" applyFill="1" applyBorder="1" applyAlignment="1">
      <alignment horizontal="center" vertical="center" textRotation="255"/>
    </xf>
    <xf numFmtId="0" fontId="2" fillId="4" borderId="26" xfId="0" applyFont="1" applyFill="1" applyBorder="1" applyAlignment="1">
      <alignment horizontal="center" vertical="center" textRotation="255"/>
    </xf>
    <xf numFmtId="0" fontId="2" fillId="4" borderId="27" xfId="0" applyFont="1" applyFill="1" applyBorder="1" applyAlignment="1">
      <alignment horizontal="center" vertical="center" textRotation="255"/>
    </xf>
    <xf numFmtId="0" fontId="3" fillId="4" borderId="28"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3" fillId="3" borderId="29"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30" xfId="0" applyFont="1" applyFill="1" applyBorder="1" applyAlignment="1">
      <alignment horizontal="center" vertical="center"/>
    </xf>
    <xf numFmtId="0" fontId="2" fillId="3" borderId="15" xfId="0" applyFont="1" applyFill="1" applyBorder="1" applyAlignment="1">
      <alignment horizontal="center" vertical="center" wrapText="1"/>
    </xf>
    <xf numFmtId="0" fontId="2" fillId="3" borderId="17" xfId="0" applyFont="1" applyFill="1" applyBorder="1" applyAlignment="1">
      <alignment horizontal="center" vertical="center"/>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2" fillId="2" borderId="12" xfId="0" applyFont="1" applyFill="1" applyBorder="1" applyAlignment="1">
      <alignment horizontal="righ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s.gov.cn/zs/tjwh/tjkw/tjzl/202302/t20230215_1907968.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J28" sqref="J28"/>
    </sheetView>
  </sheetViews>
  <sheetFormatPr defaultRowHeight="14.25" x14ac:dyDescent="0.2"/>
  <sheetData>
    <row r="1" spans="1:2" x14ac:dyDescent="0.2">
      <c r="A1" t="s">
        <v>207</v>
      </c>
    </row>
    <row r="3" spans="1:2" x14ac:dyDescent="0.2">
      <c r="A3" t="s">
        <v>208</v>
      </c>
      <c r="B3" t="s">
        <v>209</v>
      </c>
    </row>
    <row r="4" spans="1:2" x14ac:dyDescent="0.2">
      <c r="B4" t="s">
        <v>280</v>
      </c>
    </row>
    <row r="5" spans="1:2" x14ac:dyDescent="0.2">
      <c r="B5">
        <v>2018</v>
      </c>
    </row>
    <row r="6" spans="1:2" x14ac:dyDescent="0.2">
      <c r="B6" t="s">
        <v>281</v>
      </c>
    </row>
    <row r="7" spans="1:2" x14ac:dyDescent="0.2">
      <c r="B7" s="37" t="s">
        <v>210</v>
      </c>
    </row>
    <row r="10" spans="1:2" x14ac:dyDescent="0.2">
      <c r="A10" t="s">
        <v>211</v>
      </c>
      <c r="B10" t="s">
        <v>282</v>
      </c>
    </row>
    <row r="11" spans="1:2" x14ac:dyDescent="0.2">
      <c r="B11" t="s">
        <v>283</v>
      </c>
    </row>
    <row r="13" spans="1:2" x14ac:dyDescent="0.2">
      <c r="A13" t="s">
        <v>212</v>
      </c>
    </row>
    <row r="14" spans="1:2" x14ac:dyDescent="0.2">
      <c r="A14" t="s">
        <v>213</v>
      </c>
    </row>
    <row r="15" spans="1:2" x14ac:dyDescent="0.2">
      <c r="A15">
        <v>0.14499999999999999</v>
      </c>
      <c r="B15" t="s">
        <v>214</v>
      </c>
    </row>
  </sheetData>
  <phoneticPr fontId="13" type="noConversion"/>
  <hyperlinks>
    <hyperlink ref="B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57"/>
  <sheetViews>
    <sheetView topLeftCell="A20" workbookViewId="0">
      <selection activeCell="S17" sqref="A1:BI57"/>
    </sheetView>
  </sheetViews>
  <sheetFormatPr defaultRowHeight="14.25" x14ac:dyDescent="0.2"/>
  <sheetData>
    <row r="1" spans="1:61" ht="20.25" x14ac:dyDescent="0.2">
      <c r="A1" s="48" t="s">
        <v>284</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row>
    <row r="2" spans="1:61" x14ac:dyDescent="0.2">
      <c r="A2" s="49" t="s">
        <v>50</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row>
    <row r="3" spans="1:61" ht="15" thickBot="1" x14ac:dyDescent="0.25">
      <c r="A3" s="83" t="s">
        <v>51</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row>
    <row r="4" spans="1:61" ht="14.25" customHeight="1" x14ac:dyDescent="0.2">
      <c r="A4" s="57" t="s">
        <v>60</v>
      </c>
      <c r="B4" s="58"/>
      <c r="C4" s="51" t="s">
        <v>61</v>
      </c>
      <c r="D4" s="80" t="s">
        <v>62</v>
      </c>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2"/>
      <c r="AU4" s="80" t="s">
        <v>63</v>
      </c>
      <c r="AV4" s="81"/>
      <c r="AW4" s="81"/>
      <c r="AX4" s="81"/>
      <c r="AY4" s="81"/>
      <c r="AZ4" s="81"/>
      <c r="BA4" s="81"/>
      <c r="BB4" s="81"/>
      <c r="BC4" s="81"/>
      <c r="BD4" s="81"/>
      <c r="BE4" s="82"/>
      <c r="BF4" s="51" t="s">
        <v>64</v>
      </c>
      <c r="BG4" s="79" t="s">
        <v>65</v>
      </c>
      <c r="BH4" s="51" t="s">
        <v>66</v>
      </c>
      <c r="BI4" s="76" t="s">
        <v>67</v>
      </c>
    </row>
    <row r="5" spans="1:61" ht="14.25" customHeight="1" x14ac:dyDescent="0.2">
      <c r="A5" s="59"/>
      <c r="B5" s="60"/>
      <c r="C5" s="61"/>
      <c r="D5" s="44" t="s">
        <v>68</v>
      </c>
      <c r="E5" s="44" t="s">
        <v>69</v>
      </c>
      <c r="F5" s="44" t="s">
        <v>70</v>
      </c>
      <c r="G5" s="44" t="s">
        <v>270</v>
      </c>
      <c r="H5" s="44" t="s">
        <v>271</v>
      </c>
      <c r="I5" s="44" t="s">
        <v>3</v>
      </c>
      <c r="J5" s="44" t="s">
        <v>215</v>
      </c>
      <c r="K5" s="44" t="s">
        <v>272</v>
      </c>
      <c r="L5" s="44" t="s">
        <v>71</v>
      </c>
      <c r="M5" s="44" t="s">
        <v>72</v>
      </c>
      <c r="N5" s="44" t="s">
        <v>73</v>
      </c>
      <c r="O5" s="44" t="s">
        <v>216</v>
      </c>
      <c r="P5" s="44" t="s">
        <v>74</v>
      </c>
      <c r="Q5" s="44" t="s">
        <v>273</v>
      </c>
      <c r="R5" s="44" t="s">
        <v>8</v>
      </c>
      <c r="S5" s="44" t="s">
        <v>9</v>
      </c>
      <c r="T5" s="44" t="s">
        <v>10</v>
      </c>
      <c r="U5" s="44" t="s">
        <v>274</v>
      </c>
      <c r="V5" s="44" t="s">
        <v>75</v>
      </c>
      <c r="W5" s="44" t="s">
        <v>275</v>
      </c>
      <c r="X5" s="44" t="s">
        <v>217</v>
      </c>
      <c r="Y5" s="44" t="s">
        <v>276</v>
      </c>
      <c r="Z5" s="44" t="s">
        <v>277</v>
      </c>
      <c r="AA5" s="44" t="s">
        <v>76</v>
      </c>
      <c r="AB5" s="44" t="s">
        <v>77</v>
      </c>
      <c r="AC5" s="44" t="s">
        <v>78</v>
      </c>
      <c r="AD5" s="44" t="s">
        <v>79</v>
      </c>
      <c r="AE5" s="44" t="s">
        <v>16</v>
      </c>
      <c r="AF5" s="44" t="s">
        <v>80</v>
      </c>
      <c r="AG5" s="44" t="s">
        <v>18</v>
      </c>
      <c r="AH5" s="44" t="s">
        <v>81</v>
      </c>
      <c r="AI5" s="44" t="s">
        <v>82</v>
      </c>
      <c r="AJ5" s="44" t="s">
        <v>21</v>
      </c>
      <c r="AK5" s="44" t="s">
        <v>83</v>
      </c>
      <c r="AL5" s="44" t="s">
        <v>84</v>
      </c>
      <c r="AM5" s="44" t="s">
        <v>85</v>
      </c>
      <c r="AN5" s="44" t="s">
        <v>278</v>
      </c>
      <c r="AO5" s="44" t="s">
        <v>86</v>
      </c>
      <c r="AP5" s="44" t="s">
        <v>87</v>
      </c>
      <c r="AQ5" s="44" t="s">
        <v>88</v>
      </c>
      <c r="AR5" s="44" t="s">
        <v>89</v>
      </c>
      <c r="AS5" s="44" t="s">
        <v>279</v>
      </c>
      <c r="AT5" s="70" t="s">
        <v>90</v>
      </c>
      <c r="AU5" s="73" t="s">
        <v>91</v>
      </c>
      <c r="AV5" s="74"/>
      <c r="AW5" s="74"/>
      <c r="AX5" s="74"/>
      <c r="AY5" s="75"/>
      <c r="AZ5" s="73" t="s">
        <v>92</v>
      </c>
      <c r="BA5" s="74"/>
      <c r="BB5" s="75"/>
      <c r="BC5" s="44" t="s">
        <v>93</v>
      </c>
      <c r="BD5" s="44" t="s">
        <v>94</v>
      </c>
      <c r="BE5" s="70" t="s">
        <v>95</v>
      </c>
      <c r="BF5" s="61"/>
      <c r="BG5" s="45"/>
      <c r="BH5" s="61"/>
      <c r="BI5" s="77"/>
    </row>
    <row r="6" spans="1:61" ht="14.25" customHeight="1" x14ac:dyDescent="0.2">
      <c r="A6" s="59"/>
      <c r="B6" s="60"/>
      <c r="C6" s="61"/>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71"/>
      <c r="AU6" s="73" t="s">
        <v>96</v>
      </c>
      <c r="AV6" s="74"/>
      <c r="AW6" s="75"/>
      <c r="AX6" s="44" t="s">
        <v>97</v>
      </c>
      <c r="AY6" s="70" t="s">
        <v>98</v>
      </c>
      <c r="AZ6" s="44" t="s">
        <v>99</v>
      </c>
      <c r="BA6" s="44" t="s">
        <v>100</v>
      </c>
      <c r="BB6" s="70" t="s">
        <v>98</v>
      </c>
      <c r="BC6" s="45"/>
      <c r="BD6" s="45"/>
      <c r="BE6" s="71"/>
      <c r="BF6" s="61"/>
      <c r="BG6" s="45"/>
      <c r="BH6" s="61"/>
      <c r="BI6" s="77"/>
    </row>
    <row r="7" spans="1:61" ht="24" x14ac:dyDescent="0.2">
      <c r="A7" s="62"/>
      <c r="B7" s="63"/>
      <c r="C7" s="64"/>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72"/>
      <c r="AU7" s="2" t="s">
        <v>101</v>
      </c>
      <c r="AV7" s="2" t="s">
        <v>102</v>
      </c>
      <c r="AW7" s="3" t="s">
        <v>103</v>
      </c>
      <c r="AX7" s="46"/>
      <c r="AY7" s="72"/>
      <c r="AZ7" s="46"/>
      <c r="BA7" s="46"/>
      <c r="BB7" s="72"/>
      <c r="BC7" s="46"/>
      <c r="BD7" s="46"/>
      <c r="BE7" s="72"/>
      <c r="BF7" s="64"/>
      <c r="BG7" s="46"/>
      <c r="BH7" s="64"/>
      <c r="BI7" s="78"/>
    </row>
    <row r="8" spans="1:61" x14ac:dyDescent="0.2">
      <c r="A8" s="41" t="s">
        <v>61</v>
      </c>
      <c r="B8" s="65"/>
      <c r="C8" s="5" t="s">
        <v>104</v>
      </c>
      <c r="D8" s="5" t="s">
        <v>218</v>
      </c>
      <c r="E8" s="5" t="s">
        <v>219</v>
      </c>
      <c r="F8" s="5" t="s">
        <v>220</v>
      </c>
      <c r="G8" s="5" t="s">
        <v>221</v>
      </c>
      <c r="H8" s="5" t="s">
        <v>222</v>
      </c>
      <c r="I8" s="5" t="s">
        <v>223</v>
      </c>
      <c r="J8" s="5" t="s">
        <v>224</v>
      </c>
      <c r="K8" s="5" t="s">
        <v>225</v>
      </c>
      <c r="L8" s="5" t="s">
        <v>226</v>
      </c>
      <c r="M8" s="5" t="s">
        <v>227</v>
      </c>
      <c r="N8" s="5" t="s">
        <v>228</v>
      </c>
      <c r="O8" s="5" t="s">
        <v>229</v>
      </c>
      <c r="P8" s="5" t="s">
        <v>230</v>
      </c>
      <c r="Q8" s="5" t="s">
        <v>231</v>
      </c>
      <c r="R8" s="5" t="s">
        <v>232</v>
      </c>
      <c r="S8" s="5" t="s">
        <v>233</v>
      </c>
      <c r="T8" s="5" t="s">
        <v>234</v>
      </c>
      <c r="U8" s="5" t="s">
        <v>235</v>
      </c>
      <c r="V8" s="5" t="s">
        <v>236</v>
      </c>
      <c r="W8" s="5" t="s">
        <v>237</v>
      </c>
      <c r="X8" s="5" t="s">
        <v>238</v>
      </c>
      <c r="Y8" s="5" t="s">
        <v>239</v>
      </c>
      <c r="Z8" s="5" t="s">
        <v>240</v>
      </c>
      <c r="AA8" s="5" t="s">
        <v>241</v>
      </c>
      <c r="AB8" s="5" t="s">
        <v>242</v>
      </c>
      <c r="AC8" s="5" t="s">
        <v>243</v>
      </c>
      <c r="AD8" s="5" t="s">
        <v>244</v>
      </c>
      <c r="AE8" s="5" t="s">
        <v>245</v>
      </c>
      <c r="AF8" s="5" t="s">
        <v>246</v>
      </c>
      <c r="AG8" s="5" t="s">
        <v>247</v>
      </c>
      <c r="AH8" s="5" t="s">
        <v>248</v>
      </c>
      <c r="AI8" s="5" t="s">
        <v>249</v>
      </c>
      <c r="AJ8" s="5" t="s">
        <v>250</v>
      </c>
      <c r="AK8" s="5" t="s">
        <v>251</v>
      </c>
      <c r="AL8" s="5" t="s">
        <v>252</v>
      </c>
      <c r="AM8" s="5" t="s">
        <v>253</v>
      </c>
      <c r="AN8" s="5" t="s">
        <v>254</v>
      </c>
      <c r="AO8" s="5" t="s">
        <v>255</v>
      </c>
      <c r="AP8" s="5" t="s">
        <v>256</v>
      </c>
      <c r="AQ8" s="5" t="s">
        <v>257</v>
      </c>
      <c r="AR8" s="5" t="s">
        <v>258</v>
      </c>
      <c r="AS8" s="5" t="s">
        <v>259</v>
      </c>
      <c r="AT8" s="6" t="s">
        <v>29</v>
      </c>
      <c r="AU8" s="5" t="s">
        <v>30</v>
      </c>
      <c r="AV8" s="5" t="s">
        <v>31</v>
      </c>
      <c r="AW8" s="6" t="s">
        <v>32</v>
      </c>
      <c r="AX8" s="5" t="s">
        <v>33</v>
      </c>
      <c r="AY8" s="6" t="s">
        <v>34</v>
      </c>
      <c r="AZ8" s="5" t="s">
        <v>35</v>
      </c>
      <c r="BA8" s="5" t="s">
        <v>36</v>
      </c>
      <c r="BB8" s="6" t="s">
        <v>37</v>
      </c>
      <c r="BC8" s="5" t="s">
        <v>38</v>
      </c>
      <c r="BD8" s="5" t="s">
        <v>39</v>
      </c>
      <c r="BE8" s="6" t="s">
        <v>40</v>
      </c>
      <c r="BF8" s="5" t="s">
        <v>41</v>
      </c>
      <c r="BG8" s="5" t="s">
        <v>42</v>
      </c>
      <c r="BH8" s="5" t="s">
        <v>43</v>
      </c>
      <c r="BI8" s="7" t="s">
        <v>44</v>
      </c>
    </row>
    <row r="9" spans="1:61" ht="14.25" customHeight="1" x14ac:dyDescent="0.2">
      <c r="A9" s="66" t="s">
        <v>105</v>
      </c>
      <c r="B9" s="9" t="s">
        <v>0</v>
      </c>
      <c r="C9" s="10" t="s">
        <v>218</v>
      </c>
      <c r="D9" s="11">
        <v>536857.2089132847</v>
      </c>
      <c r="E9" s="12">
        <v>0</v>
      </c>
      <c r="F9" s="12">
        <v>0.88233333327498897</v>
      </c>
      <c r="G9" s="12">
        <v>0</v>
      </c>
      <c r="H9" s="12">
        <v>0</v>
      </c>
      <c r="I9" s="12">
        <v>954460.31181463564</v>
      </c>
      <c r="J9" s="12">
        <v>16559.065254180165</v>
      </c>
      <c r="K9" s="12">
        <v>226.24459058082002</v>
      </c>
      <c r="L9" s="12">
        <v>112773.31357839491</v>
      </c>
      <c r="M9" s="12">
        <v>6860.8357986140636</v>
      </c>
      <c r="N9" s="12">
        <v>211.59411265601062</v>
      </c>
      <c r="O9" s="12">
        <v>137327.19820963338</v>
      </c>
      <c r="P9" s="12">
        <v>11058.08817434254</v>
      </c>
      <c r="Q9" s="12">
        <v>1371.7263063427731</v>
      </c>
      <c r="R9" s="12">
        <v>2083.8433427261225</v>
      </c>
      <c r="S9" s="12">
        <v>1632.5589414044907</v>
      </c>
      <c r="T9" s="12">
        <v>1706.8048628714937</v>
      </c>
      <c r="U9" s="12">
        <v>5219.6619936982188</v>
      </c>
      <c r="V9" s="12">
        <v>891.86680268624343</v>
      </c>
      <c r="W9" s="12">
        <v>2196.8685634157728</v>
      </c>
      <c r="X9" s="12">
        <v>84.48471644525992</v>
      </c>
      <c r="Y9" s="12">
        <v>0.27923719767564958</v>
      </c>
      <c r="Z9" s="12">
        <v>204.41384977465859</v>
      </c>
      <c r="AA9" s="12">
        <v>16.870500634398606</v>
      </c>
      <c r="AB9" s="12">
        <v>6.2082764411368858</v>
      </c>
      <c r="AC9" s="12">
        <v>26.712873502550721</v>
      </c>
      <c r="AD9" s="12">
        <v>56094.254426390376</v>
      </c>
      <c r="AE9" s="12">
        <v>570.50412404786107</v>
      </c>
      <c r="AF9" s="12">
        <v>22467.826851556129</v>
      </c>
      <c r="AG9" s="12">
        <v>667860.46247559972</v>
      </c>
      <c r="AH9" s="12">
        <v>3023.3021244016991</v>
      </c>
      <c r="AI9" s="12">
        <v>9154.2479486099419</v>
      </c>
      <c r="AJ9" s="12">
        <v>84500.79934455351</v>
      </c>
      <c r="AK9" s="12">
        <v>4484.0989710747672</v>
      </c>
      <c r="AL9" s="12">
        <v>14458.558324226551</v>
      </c>
      <c r="AM9" s="12">
        <v>71.12223930347713</v>
      </c>
      <c r="AN9" s="12">
        <v>233908.98341056393</v>
      </c>
      <c r="AO9" s="12">
        <v>84060.595163084552</v>
      </c>
      <c r="AP9" s="12">
        <v>3417.4460375811059</v>
      </c>
      <c r="AQ9" s="12">
        <v>3628.1233175180064</v>
      </c>
      <c r="AR9" s="12">
        <v>10771.256065469885</v>
      </c>
      <c r="AS9" s="12">
        <v>0</v>
      </c>
      <c r="AT9" s="13">
        <v>2990248.6238707784</v>
      </c>
      <c r="AU9" s="12">
        <v>602113.47864871519</v>
      </c>
      <c r="AV9" s="12">
        <v>7740267.8872679453</v>
      </c>
      <c r="AW9" s="13">
        <v>8342381.3659166601</v>
      </c>
      <c r="AX9" s="12">
        <v>994500.91364463675</v>
      </c>
      <c r="AY9" s="13">
        <v>9336882.2795612961</v>
      </c>
      <c r="AZ9" s="12">
        <v>0.1776284836432751</v>
      </c>
      <c r="BA9" s="12">
        <v>-2756.7021340515894</v>
      </c>
      <c r="BB9" s="13">
        <v>-2756.5245055679461</v>
      </c>
      <c r="BC9" s="12">
        <v>361420.18704762676</v>
      </c>
      <c r="BD9" s="12">
        <v>996055.14320544677</v>
      </c>
      <c r="BE9" s="13">
        <v>10691601.085308801</v>
      </c>
      <c r="BF9" s="12">
        <v>6618875.5491300002</v>
      </c>
      <c r="BG9" s="12">
        <v>4136874.160049581</v>
      </c>
      <c r="BH9" s="12">
        <v>0</v>
      </c>
      <c r="BI9" s="13">
        <v>2926099.9999999995</v>
      </c>
    </row>
    <row r="10" spans="1:61" x14ac:dyDescent="0.2">
      <c r="A10" s="67"/>
      <c r="B10" s="14" t="s">
        <v>1</v>
      </c>
      <c r="C10" s="15" t="s">
        <v>219</v>
      </c>
      <c r="D10" s="16">
        <v>1363.7149537519506</v>
      </c>
      <c r="E10" s="17">
        <v>0</v>
      </c>
      <c r="F10" s="17">
        <v>0</v>
      </c>
      <c r="G10" s="17">
        <v>0</v>
      </c>
      <c r="H10" s="17">
        <v>0</v>
      </c>
      <c r="I10" s="17">
        <v>177.15050081934612</v>
      </c>
      <c r="J10" s="17">
        <v>2084.8009039343128</v>
      </c>
      <c r="K10" s="17">
        <v>0</v>
      </c>
      <c r="L10" s="17">
        <v>0</v>
      </c>
      <c r="M10" s="17">
        <v>2.5416946277349863</v>
      </c>
      <c r="N10" s="17">
        <v>71375.580950468458</v>
      </c>
      <c r="O10" s="17">
        <v>287168.33792001434</v>
      </c>
      <c r="P10" s="17">
        <v>101.01818253898232</v>
      </c>
      <c r="Q10" s="17">
        <v>3899295.9912814302</v>
      </c>
      <c r="R10" s="17">
        <v>0</v>
      </c>
      <c r="S10" s="17">
        <v>0.1949926929418643</v>
      </c>
      <c r="T10" s="17">
        <v>0</v>
      </c>
      <c r="U10" s="17">
        <v>0</v>
      </c>
      <c r="V10" s="17">
        <v>3746.6668792970636</v>
      </c>
      <c r="W10" s="17">
        <v>0</v>
      </c>
      <c r="X10" s="17">
        <v>0</v>
      </c>
      <c r="Y10" s="17">
        <v>0</v>
      </c>
      <c r="Z10" s="17">
        <v>71.154100633384843</v>
      </c>
      <c r="AA10" s="17">
        <v>2856287.445428839</v>
      </c>
      <c r="AB10" s="17">
        <v>425287.19321789686</v>
      </c>
      <c r="AC10" s="17">
        <v>1.4204340555552477</v>
      </c>
      <c r="AD10" s="17">
        <v>152221.83481728009</v>
      </c>
      <c r="AE10" s="17">
        <v>0</v>
      </c>
      <c r="AF10" s="17">
        <v>5.3322949942220399</v>
      </c>
      <c r="AG10" s="17">
        <v>0</v>
      </c>
      <c r="AH10" s="17">
        <v>0</v>
      </c>
      <c r="AI10" s="17">
        <v>0</v>
      </c>
      <c r="AJ10" s="17">
        <v>0</v>
      </c>
      <c r="AK10" s="17">
        <v>12.450238700159165</v>
      </c>
      <c r="AL10" s="17">
        <v>0</v>
      </c>
      <c r="AM10" s="17">
        <v>0</v>
      </c>
      <c r="AN10" s="17">
        <v>21.204267731572894</v>
      </c>
      <c r="AO10" s="17">
        <v>0</v>
      </c>
      <c r="AP10" s="17">
        <v>2726.4926152585135</v>
      </c>
      <c r="AQ10" s="17">
        <v>0</v>
      </c>
      <c r="AR10" s="17">
        <v>789.80086885557932</v>
      </c>
      <c r="AS10" s="17">
        <v>0</v>
      </c>
      <c r="AT10" s="18">
        <v>7702740.3265438229</v>
      </c>
      <c r="AU10" s="17">
        <v>0</v>
      </c>
      <c r="AV10" s="17">
        <v>0</v>
      </c>
      <c r="AW10" s="18">
        <v>0</v>
      </c>
      <c r="AX10" s="17">
        <v>0</v>
      </c>
      <c r="AY10" s="18">
        <v>0</v>
      </c>
      <c r="AZ10" s="17">
        <v>0</v>
      </c>
      <c r="BA10" s="17">
        <v>20073.161153011089</v>
      </c>
      <c r="BB10" s="18">
        <v>20073.161153011089</v>
      </c>
      <c r="BC10" s="17">
        <v>0</v>
      </c>
      <c r="BD10" s="17">
        <v>0</v>
      </c>
      <c r="BE10" s="18">
        <v>20073.161153011089</v>
      </c>
      <c r="BF10" s="17">
        <v>1208604.0601999999</v>
      </c>
      <c r="BG10" s="17">
        <v>6514209.4274968402</v>
      </c>
      <c r="BH10" s="17">
        <v>0</v>
      </c>
      <c r="BI10" s="18">
        <v>0</v>
      </c>
    </row>
    <row r="11" spans="1:61" x14ac:dyDescent="0.2">
      <c r="A11" s="67"/>
      <c r="B11" s="14" t="s">
        <v>2</v>
      </c>
      <c r="C11" s="15" t="s">
        <v>220</v>
      </c>
      <c r="D11" s="16">
        <v>4.8748109293440096E-2</v>
      </c>
      <c r="E11" s="17">
        <v>0</v>
      </c>
      <c r="F11" s="17">
        <v>620.57668882748214</v>
      </c>
      <c r="G11" s="17">
        <v>0</v>
      </c>
      <c r="H11" s="17">
        <v>0</v>
      </c>
      <c r="I11" s="17">
        <v>36552.574798824775</v>
      </c>
      <c r="J11" s="17">
        <v>19704.334013686523</v>
      </c>
      <c r="K11" s="17">
        <v>15379.335289049613</v>
      </c>
      <c r="L11" s="17">
        <v>10735.084924834304</v>
      </c>
      <c r="M11" s="17">
        <v>5994.2484801792089</v>
      </c>
      <c r="N11" s="17">
        <v>5449812.8659356404</v>
      </c>
      <c r="O11" s="17">
        <v>358723.65715112153</v>
      </c>
      <c r="P11" s="17">
        <v>46400.380137261884</v>
      </c>
      <c r="Q11" s="17">
        <v>95845.87761135702</v>
      </c>
      <c r="R11" s="17">
        <v>70407.690125052803</v>
      </c>
      <c r="S11" s="17">
        <v>11084.660680502835</v>
      </c>
      <c r="T11" s="17">
        <v>6821.3785372956445</v>
      </c>
      <c r="U11" s="17">
        <v>20809.58988389041</v>
      </c>
      <c r="V11" s="17">
        <v>10005.096769896878</v>
      </c>
      <c r="W11" s="17">
        <v>25952.284463024684</v>
      </c>
      <c r="X11" s="17">
        <v>0.1875216868213018</v>
      </c>
      <c r="Y11" s="17">
        <v>3502.188059815986</v>
      </c>
      <c r="Z11" s="17">
        <v>995.34723603777763</v>
      </c>
      <c r="AA11" s="17">
        <v>3447.8613181297142</v>
      </c>
      <c r="AB11" s="17">
        <v>806459.93670018669</v>
      </c>
      <c r="AC11" s="17">
        <v>0</v>
      </c>
      <c r="AD11" s="17">
        <v>4.1412324543091614</v>
      </c>
      <c r="AE11" s="17">
        <v>0</v>
      </c>
      <c r="AF11" s="17">
        <v>6.1615794144514631</v>
      </c>
      <c r="AG11" s="17">
        <v>8.6916600135984262E-2</v>
      </c>
      <c r="AH11" s="17">
        <v>0</v>
      </c>
      <c r="AI11" s="17">
        <v>0</v>
      </c>
      <c r="AJ11" s="17">
        <v>0</v>
      </c>
      <c r="AK11" s="17">
        <v>0</v>
      </c>
      <c r="AL11" s="17">
        <v>0</v>
      </c>
      <c r="AM11" s="17">
        <v>0</v>
      </c>
      <c r="AN11" s="17">
        <v>2.3528536751032534</v>
      </c>
      <c r="AO11" s="17">
        <v>0</v>
      </c>
      <c r="AP11" s="17">
        <v>302.53523730042247</v>
      </c>
      <c r="AQ11" s="17">
        <v>0</v>
      </c>
      <c r="AR11" s="17">
        <v>87.637352084538449</v>
      </c>
      <c r="AS11" s="17">
        <v>0</v>
      </c>
      <c r="AT11" s="18">
        <v>6999658.120245941</v>
      </c>
      <c r="AU11" s="17">
        <v>0</v>
      </c>
      <c r="AV11" s="17">
        <v>0</v>
      </c>
      <c r="AW11" s="18">
        <v>0</v>
      </c>
      <c r="AX11" s="17">
        <v>0</v>
      </c>
      <c r="AY11" s="18">
        <v>0</v>
      </c>
      <c r="AZ11" s="17">
        <v>0</v>
      </c>
      <c r="BA11" s="17">
        <v>26903.918833472904</v>
      </c>
      <c r="BB11" s="18">
        <v>26903.918833472904</v>
      </c>
      <c r="BC11" s="17">
        <v>0</v>
      </c>
      <c r="BD11" s="17">
        <v>46434.925467475397</v>
      </c>
      <c r="BE11" s="18">
        <v>73338.844300948302</v>
      </c>
      <c r="BF11" s="17">
        <v>809981.32019999996</v>
      </c>
      <c r="BG11" s="17">
        <v>6210118.7478603907</v>
      </c>
      <c r="BH11" s="17">
        <v>0</v>
      </c>
      <c r="BI11" s="18">
        <v>52896.896486495622</v>
      </c>
    </row>
    <row r="12" spans="1:61" x14ac:dyDescent="0.2">
      <c r="A12" s="67"/>
      <c r="B12" s="14" t="s">
        <v>260</v>
      </c>
      <c r="C12" s="15" t="s">
        <v>221</v>
      </c>
      <c r="D12" s="16">
        <v>0</v>
      </c>
      <c r="E12" s="17">
        <v>0</v>
      </c>
      <c r="F12" s="17">
        <v>0</v>
      </c>
      <c r="G12" s="17">
        <v>0</v>
      </c>
      <c r="H12" s="17">
        <v>0</v>
      </c>
      <c r="I12" s="17">
        <v>4869.1215448318426</v>
      </c>
      <c r="J12" s="17">
        <v>0</v>
      </c>
      <c r="K12" s="17">
        <v>24.806927961252033</v>
      </c>
      <c r="L12" s="17">
        <v>0</v>
      </c>
      <c r="M12" s="17">
        <v>1299.2496559246549</v>
      </c>
      <c r="N12" s="17">
        <v>0</v>
      </c>
      <c r="O12" s="17">
        <v>203013.82596313796</v>
      </c>
      <c r="P12" s="17">
        <v>0</v>
      </c>
      <c r="Q12" s="17">
        <v>1839873.3855405566</v>
      </c>
      <c r="R12" s="17">
        <v>13858.757683293816</v>
      </c>
      <c r="S12" s="17">
        <v>30075.928021761374</v>
      </c>
      <c r="T12" s="17">
        <v>140198.71456382729</v>
      </c>
      <c r="U12" s="17">
        <v>641.76828127064675</v>
      </c>
      <c r="V12" s="17">
        <v>6330.3569364788109</v>
      </c>
      <c r="W12" s="17">
        <v>143.671402241235</v>
      </c>
      <c r="X12" s="17">
        <v>16141.311200164577</v>
      </c>
      <c r="Y12" s="17">
        <v>1.0902117204622666</v>
      </c>
      <c r="Z12" s="17">
        <v>0</v>
      </c>
      <c r="AA12" s="17">
        <v>0</v>
      </c>
      <c r="AB12" s="17">
        <v>0</v>
      </c>
      <c r="AC12" s="17">
        <v>0</v>
      </c>
      <c r="AD12" s="17">
        <v>0</v>
      </c>
      <c r="AE12" s="17">
        <v>0</v>
      </c>
      <c r="AF12" s="17">
        <v>9.3118602625563804E-2</v>
      </c>
      <c r="AG12" s="17">
        <v>40.914483696137729</v>
      </c>
      <c r="AH12" s="17">
        <v>0</v>
      </c>
      <c r="AI12" s="17">
        <v>0</v>
      </c>
      <c r="AJ12" s="17">
        <v>0</v>
      </c>
      <c r="AK12" s="17">
        <v>0</v>
      </c>
      <c r="AL12" s="17">
        <v>0</v>
      </c>
      <c r="AM12" s="17">
        <v>0</v>
      </c>
      <c r="AN12" s="17">
        <v>0</v>
      </c>
      <c r="AO12" s="17">
        <v>141.93057991056446</v>
      </c>
      <c r="AP12" s="17">
        <v>0</v>
      </c>
      <c r="AQ12" s="17">
        <v>0</v>
      </c>
      <c r="AR12" s="17">
        <v>0</v>
      </c>
      <c r="AS12" s="17">
        <v>0</v>
      </c>
      <c r="AT12" s="18">
        <v>2256654.9261153801</v>
      </c>
      <c r="AU12" s="17">
        <v>0</v>
      </c>
      <c r="AV12" s="17">
        <v>0</v>
      </c>
      <c r="AW12" s="18">
        <v>0</v>
      </c>
      <c r="AX12" s="17">
        <v>0</v>
      </c>
      <c r="AY12" s="18">
        <v>0</v>
      </c>
      <c r="AZ12" s="17">
        <v>0</v>
      </c>
      <c r="BA12" s="17">
        <v>10590.241817461369</v>
      </c>
      <c r="BB12" s="18">
        <v>10590.241817461369</v>
      </c>
      <c r="BC12" s="17">
        <v>12035.554800000002</v>
      </c>
      <c r="BD12" s="17">
        <v>5454794.0524271186</v>
      </c>
      <c r="BE12" s="18">
        <v>5477419.84904458</v>
      </c>
      <c r="BF12" s="17">
        <v>7620198.0591000002</v>
      </c>
      <c r="BG12" s="17">
        <v>113876.71605996041</v>
      </c>
      <c r="BH12" s="17">
        <v>0</v>
      </c>
      <c r="BI12" s="18">
        <v>0</v>
      </c>
    </row>
    <row r="13" spans="1:61" x14ac:dyDescent="0.2">
      <c r="A13" s="67"/>
      <c r="B13" s="14" t="s">
        <v>261</v>
      </c>
      <c r="C13" s="15" t="s">
        <v>222</v>
      </c>
      <c r="D13" s="16">
        <v>9.4168428440329066</v>
      </c>
      <c r="E13" s="17">
        <v>0</v>
      </c>
      <c r="F13" s="17">
        <v>2.085281174114367E-4</v>
      </c>
      <c r="G13" s="17">
        <v>0</v>
      </c>
      <c r="H13" s="17">
        <v>0</v>
      </c>
      <c r="I13" s="17">
        <v>978.68914166359139</v>
      </c>
      <c r="J13" s="17">
        <v>2036.2945816071735</v>
      </c>
      <c r="K13" s="17">
        <v>2980.1253986993775</v>
      </c>
      <c r="L13" s="17">
        <v>2318.6384069921805</v>
      </c>
      <c r="M13" s="17">
        <v>1650.3895249390121</v>
      </c>
      <c r="N13" s="17">
        <v>11.365963954948771</v>
      </c>
      <c r="O13" s="17">
        <v>45833.153797893552</v>
      </c>
      <c r="P13" s="17">
        <v>539130.43091750133</v>
      </c>
      <c r="Q13" s="17">
        <v>90653.857632782732</v>
      </c>
      <c r="R13" s="17">
        <v>56973.267243991453</v>
      </c>
      <c r="S13" s="17">
        <v>6118.1692490684272</v>
      </c>
      <c r="T13" s="17">
        <v>38741.163904667344</v>
      </c>
      <c r="U13" s="17">
        <v>1251.3948642316982</v>
      </c>
      <c r="V13" s="17">
        <v>2078.4217206367707</v>
      </c>
      <c r="W13" s="17">
        <v>53.687085476931202</v>
      </c>
      <c r="X13" s="17">
        <v>1393.6647052456515</v>
      </c>
      <c r="Y13" s="17">
        <v>0</v>
      </c>
      <c r="Z13" s="17">
        <v>3091.7119857171638</v>
      </c>
      <c r="AA13" s="17">
        <v>418.72763637530585</v>
      </c>
      <c r="AB13" s="17">
        <v>0.45031272955969825</v>
      </c>
      <c r="AC13" s="17">
        <v>111.94641965721418</v>
      </c>
      <c r="AD13" s="17">
        <v>409908.76059211657</v>
      </c>
      <c r="AE13" s="17">
        <v>0.3899160498101909</v>
      </c>
      <c r="AF13" s="17">
        <v>979.36334757434599</v>
      </c>
      <c r="AG13" s="17">
        <v>139.24146275772895</v>
      </c>
      <c r="AH13" s="17">
        <v>2.2197934100257375</v>
      </c>
      <c r="AI13" s="17">
        <v>104.46947920693155</v>
      </c>
      <c r="AJ13" s="17">
        <v>112.21682905583027</v>
      </c>
      <c r="AK13" s="17">
        <v>249.82797540783685</v>
      </c>
      <c r="AL13" s="17">
        <v>0</v>
      </c>
      <c r="AM13" s="17">
        <v>67.838007574021745</v>
      </c>
      <c r="AN13" s="17">
        <v>85.918416050066668</v>
      </c>
      <c r="AO13" s="17">
        <v>221.70677128017417</v>
      </c>
      <c r="AP13" s="17">
        <v>60.195404795829589</v>
      </c>
      <c r="AQ13" s="17">
        <v>1.187642961520859</v>
      </c>
      <c r="AR13" s="17">
        <v>3.8542689123538305</v>
      </c>
      <c r="AS13" s="17">
        <v>0.40228452814017784</v>
      </c>
      <c r="AT13" s="18">
        <v>1207772.5597368847</v>
      </c>
      <c r="AU13" s="17">
        <v>0</v>
      </c>
      <c r="AV13" s="17">
        <v>0</v>
      </c>
      <c r="AW13" s="18">
        <v>0</v>
      </c>
      <c r="AX13" s="17">
        <v>0</v>
      </c>
      <c r="AY13" s="18">
        <v>0</v>
      </c>
      <c r="AZ13" s="17">
        <v>0</v>
      </c>
      <c r="BA13" s="17">
        <v>6499.5114631359465</v>
      </c>
      <c r="BB13" s="18">
        <v>6499.5114631359465</v>
      </c>
      <c r="BC13" s="17">
        <v>339533.69790000003</v>
      </c>
      <c r="BD13" s="17">
        <v>1708090.7272020217</v>
      </c>
      <c r="BE13" s="18">
        <v>2054123.9365651577</v>
      </c>
      <c r="BF13" s="17">
        <v>2158694.0216000001</v>
      </c>
      <c r="BG13" s="17">
        <v>1103202.4747020425</v>
      </c>
      <c r="BH13" s="17">
        <v>0</v>
      </c>
      <c r="BI13" s="18">
        <v>0</v>
      </c>
    </row>
    <row r="14" spans="1:61" x14ac:dyDescent="0.2">
      <c r="A14" s="67"/>
      <c r="B14" s="14" t="s">
        <v>3</v>
      </c>
      <c r="C14" s="15" t="s">
        <v>223</v>
      </c>
      <c r="D14" s="16">
        <v>398827.50105945591</v>
      </c>
      <c r="E14" s="17">
        <v>0</v>
      </c>
      <c r="F14" s="17">
        <v>0.86981979119580854</v>
      </c>
      <c r="G14" s="17">
        <v>0</v>
      </c>
      <c r="H14" s="17">
        <v>0</v>
      </c>
      <c r="I14" s="17">
        <v>3459042.9474563412</v>
      </c>
      <c r="J14" s="17">
        <v>4387.6912740324042</v>
      </c>
      <c r="K14" s="17">
        <v>69969.238336815339</v>
      </c>
      <c r="L14" s="17">
        <v>42320.09932980992</v>
      </c>
      <c r="M14" s="17">
        <v>34164.024419620437</v>
      </c>
      <c r="N14" s="17">
        <v>3283.4524355317994</v>
      </c>
      <c r="O14" s="17">
        <v>179210.64745256616</v>
      </c>
      <c r="P14" s="17">
        <v>21813.458717673231</v>
      </c>
      <c r="Q14" s="17">
        <v>14097.882444963514</v>
      </c>
      <c r="R14" s="17">
        <v>32706.398714748324</v>
      </c>
      <c r="S14" s="17">
        <v>32877.734905810139</v>
      </c>
      <c r="T14" s="17">
        <v>28745.928729615829</v>
      </c>
      <c r="U14" s="17">
        <v>72513.98527167381</v>
      </c>
      <c r="V14" s="17">
        <v>18988.513925479059</v>
      </c>
      <c r="W14" s="17">
        <v>34696.953440422149</v>
      </c>
      <c r="X14" s="17">
        <v>2405.8964014818002</v>
      </c>
      <c r="Y14" s="17">
        <v>299.37785568748689</v>
      </c>
      <c r="Z14" s="17">
        <v>314.10062649483132</v>
      </c>
      <c r="AA14" s="17">
        <v>267.89484730333669</v>
      </c>
      <c r="AB14" s="17">
        <v>28.266745104253207</v>
      </c>
      <c r="AC14" s="17">
        <v>265.58964862828708</v>
      </c>
      <c r="AD14" s="17">
        <v>376.78531836841069</v>
      </c>
      <c r="AE14" s="17">
        <v>6693.1503489698371</v>
      </c>
      <c r="AF14" s="17">
        <v>234117.70760565097</v>
      </c>
      <c r="AG14" s="17">
        <v>2872399.5593255409</v>
      </c>
      <c r="AH14" s="17">
        <v>9477.5989576739448</v>
      </c>
      <c r="AI14" s="17">
        <v>48563.367788054449</v>
      </c>
      <c r="AJ14" s="17">
        <v>9649.8197204189273</v>
      </c>
      <c r="AK14" s="17">
        <v>25755.073148437728</v>
      </c>
      <c r="AL14" s="17">
        <v>11232.19581093011</v>
      </c>
      <c r="AM14" s="17">
        <v>33896.108358099787</v>
      </c>
      <c r="AN14" s="17">
        <v>539.47714921675663</v>
      </c>
      <c r="AO14" s="17">
        <v>13188.578123751475</v>
      </c>
      <c r="AP14" s="17">
        <v>21226.838060363116</v>
      </c>
      <c r="AQ14" s="17">
        <v>5857.9845865307307</v>
      </c>
      <c r="AR14" s="17">
        <v>11871.920703950664</v>
      </c>
      <c r="AS14" s="17">
        <v>6626.9605373201839</v>
      </c>
      <c r="AT14" s="18">
        <v>7762701.5794023285</v>
      </c>
      <c r="AU14" s="17">
        <v>1177880.4334640491</v>
      </c>
      <c r="AV14" s="17">
        <v>12382146.014836969</v>
      </c>
      <c r="AW14" s="18">
        <v>13560026.448301015</v>
      </c>
      <c r="AX14" s="17">
        <v>0</v>
      </c>
      <c r="AY14" s="18">
        <v>13560026.448301015</v>
      </c>
      <c r="AZ14" s="17">
        <v>0</v>
      </c>
      <c r="BA14" s="17">
        <v>129321.69604146547</v>
      </c>
      <c r="BB14" s="18">
        <v>129321.69604146547</v>
      </c>
      <c r="BC14" s="17">
        <v>1011252.6691533376</v>
      </c>
      <c r="BD14" s="17">
        <v>21434242.413413003</v>
      </c>
      <c r="BE14" s="18">
        <v>36134843.226908818</v>
      </c>
      <c r="BF14" s="17">
        <v>7716257.5847299993</v>
      </c>
      <c r="BG14" s="17">
        <v>16352062.765775336</v>
      </c>
      <c r="BH14" s="17">
        <v>0</v>
      </c>
      <c r="BI14" s="18">
        <v>19829224.455805816</v>
      </c>
    </row>
    <row r="15" spans="1:61" x14ac:dyDescent="0.2">
      <c r="A15" s="67"/>
      <c r="B15" s="14" t="s">
        <v>215</v>
      </c>
      <c r="C15" s="15" t="s">
        <v>224</v>
      </c>
      <c r="D15" s="16">
        <v>31.111346110570828</v>
      </c>
      <c r="E15" s="17">
        <v>0</v>
      </c>
      <c r="F15" s="17">
        <v>0</v>
      </c>
      <c r="G15" s="17">
        <v>0</v>
      </c>
      <c r="H15" s="17">
        <v>0</v>
      </c>
      <c r="I15" s="17">
        <v>38520.097858571717</v>
      </c>
      <c r="J15" s="17">
        <v>1226571.7664427152</v>
      </c>
      <c r="K15" s="17">
        <v>779098.80387279892</v>
      </c>
      <c r="L15" s="17">
        <v>59264.616409391827</v>
      </c>
      <c r="M15" s="17">
        <v>228898.70433513529</v>
      </c>
      <c r="N15" s="17">
        <v>3983.7078754775093</v>
      </c>
      <c r="O15" s="17">
        <v>264039.91675953777</v>
      </c>
      <c r="P15" s="17">
        <v>14319.480955428713</v>
      </c>
      <c r="Q15" s="17">
        <v>7333.9145915090694</v>
      </c>
      <c r="R15" s="17">
        <v>26859.252798344343</v>
      </c>
      <c r="S15" s="17">
        <v>34882.372556808143</v>
      </c>
      <c r="T15" s="17">
        <v>23795.876874665333</v>
      </c>
      <c r="U15" s="17">
        <v>206705.29264320908</v>
      </c>
      <c r="V15" s="17">
        <v>15457.504393350964</v>
      </c>
      <c r="W15" s="17">
        <v>19386.047714172426</v>
      </c>
      <c r="X15" s="17">
        <v>2304.2251647378712</v>
      </c>
      <c r="Y15" s="17">
        <v>10697.351031493759</v>
      </c>
      <c r="Z15" s="17">
        <v>128.29140437044035</v>
      </c>
      <c r="AA15" s="17">
        <v>26.415567240160637</v>
      </c>
      <c r="AB15" s="17">
        <v>1.4801538094073765</v>
      </c>
      <c r="AC15" s="17">
        <v>56.679869261855231</v>
      </c>
      <c r="AD15" s="17">
        <v>22.008556995789206</v>
      </c>
      <c r="AE15" s="17">
        <v>18801.999937841803</v>
      </c>
      <c r="AF15" s="17">
        <v>190566.52028547821</v>
      </c>
      <c r="AG15" s="17">
        <v>24804.496901344082</v>
      </c>
      <c r="AH15" s="17">
        <v>365.64206737633157</v>
      </c>
      <c r="AI15" s="17">
        <v>389.60752758320768</v>
      </c>
      <c r="AJ15" s="17">
        <v>14033.798571935422</v>
      </c>
      <c r="AK15" s="17">
        <v>6450.1086435695997</v>
      </c>
      <c r="AL15" s="17">
        <v>603.51919866734863</v>
      </c>
      <c r="AM15" s="17">
        <v>485.17662764034014</v>
      </c>
      <c r="AN15" s="17">
        <v>2203.7682970722767</v>
      </c>
      <c r="AO15" s="17">
        <v>728.80685913125285</v>
      </c>
      <c r="AP15" s="17">
        <v>158.82557581238834</v>
      </c>
      <c r="AQ15" s="17">
        <v>301.15417378368124</v>
      </c>
      <c r="AR15" s="17">
        <v>1035.3917676110741</v>
      </c>
      <c r="AS15" s="17">
        <v>0</v>
      </c>
      <c r="AT15" s="18">
        <v>3223313.7356099831</v>
      </c>
      <c r="AU15" s="17">
        <v>46792.444968890544</v>
      </c>
      <c r="AV15" s="17">
        <v>845948.54434648994</v>
      </c>
      <c r="AW15" s="18">
        <v>892740.98931538034</v>
      </c>
      <c r="AX15" s="17">
        <v>0</v>
      </c>
      <c r="AY15" s="18">
        <v>892740.98931538034</v>
      </c>
      <c r="AZ15" s="17">
        <v>0</v>
      </c>
      <c r="BA15" s="17">
        <v>44484.728329649995</v>
      </c>
      <c r="BB15" s="18">
        <v>44484.728329649995</v>
      </c>
      <c r="BC15" s="17">
        <v>4494885.5197603125</v>
      </c>
      <c r="BD15" s="17">
        <v>1761012.3166590643</v>
      </c>
      <c r="BE15" s="18">
        <v>7193123.5540644061</v>
      </c>
      <c r="BF15" s="17">
        <v>1637900.5379499989</v>
      </c>
      <c r="BG15" s="17">
        <v>5999087.3454158343</v>
      </c>
      <c r="BH15" s="17">
        <v>0</v>
      </c>
      <c r="BI15" s="18">
        <v>2779449.4063085564</v>
      </c>
    </row>
    <row r="16" spans="1:61" x14ac:dyDescent="0.2">
      <c r="A16" s="67"/>
      <c r="B16" s="14" t="s">
        <v>262</v>
      </c>
      <c r="C16" s="15" t="s">
        <v>225</v>
      </c>
      <c r="D16" s="16">
        <v>6159.6643398926844</v>
      </c>
      <c r="E16" s="17">
        <v>0</v>
      </c>
      <c r="F16" s="17">
        <v>110.80805140218243</v>
      </c>
      <c r="G16" s="17">
        <v>0</v>
      </c>
      <c r="H16" s="17">
        <v>0</v>
      </c>
      <c r="I16" s="17">
        <v>10379.455382042654</v>
      </c>
      <c r="J16" s="17">
        <v>4256.4679959061832</v>
      </c>
      <c r="K16" s="17">
        <v>3314829.0866697063</v>
      </c>
      <c r="L16" s="17">
        <v>403694.45718740724</v>
      </c>
      <c r="M16" s="17">
        <v>31458.237269320871</v>
      </c>
      <c r="N16" s="17">
        <v>2660.1667544506431</v>
      </c>
      <c r="O16" s="17">
        <v>52246.390464164164</v>
      </c>
      <c r="P16" s="17">
        <v>12129.202162493264</v>
      </c>
      <c r="Q16" s="17">
        <v>2791.2350727714702</v>
      </c>
      <c r="R16" s="17">
        <v>14673.763995100087</v>
      </c>
      <c r="S16" s="17">
        <v>20373.554326793765</v>
      </c>
      <c r="T16" s="17">
        <v>12563.805141587854</v>
      </c>
      <c r="U16" s="17">
        <v>70753.071856164956</v>
      </c>
      <c r="V16" s="17">
        <v>26464.493705761754</v>
      </c>
      <c r="W16" s="17">
        <v>16719.17782829229</v>
      </c>
      <c r="X16" s="17">
        <v>1897.3519804103214</v>
      </c>
      <c r="Y16" s="17">
        <v>7243.2302306823531</v>
      </c>
      <c r="Z16" s="17">
        <v>5373.3994145993156</v>
      </c>
      <c r="AA16" s="17">
        <v>8198.3404534047386</v>
      </c>
      <c r="AB16" s="17">
        <v>703.01021256656782</v>
      </c>
      <c r="AC16" s="17">
        <v>1355.3072083624556</v>
      </c>
      <c r="AD16" s="17">
        <v>2343014.3297924679</v>
      </c>
      <c r="AE16" s="17">
        <v>7844.7830147187633</v>
      </c>
      <c r="AF16" s="17">
        <v>103394.9176708039</v>
      </c>
      <c r="AG16" s="17">
        <v>9121.3609108112505</v>
      </c>
      <c r="AH16" s="17">
        <v>15348.279891968459</v>
      </c>
      <c r="AI16" s="17">
        <v>76235.006356655387</v>
      </c>
      <c r="AJ16" s="17">
        <v>1694.6787327333589</v>
      </c>
      <c r="AK16" s="17">
        <v>37206.207973720528</v>
      </c>
      <c r="AL16" s="17">
        <v>6045.3770304600621</v>
      </c>
      <c r="AM16" s="17">
        <v>19350.462414252866</v>
      </c>
      <c r="AN16" s="17">
        <v>3520.7403807259252</v>
      </c>
      <c r="AO16" s="17">
        <v>95887.937364823272</v>
      </c>
      <c r="AP16" s="17">
        <v>2970.9948015534314</v>
      </c>
      <c r="AQ16" s="17">
        <v>6262.7604814960741</v>
      </c>
      <c r="AR16" s="17">
        <v>17684.76943603819</v>
      </c>
      <c r="AS16" s="17">
        <v>1153.9376228793326</v>
      </c>
      <c r="AT16" s="18">
        <v>6773770.2215793915</v>
      </c>
      <c r="AU16" s="17">
        <v>338474.23424168548</v>
      </c>
      <c r="AV16" s="17">
        <v>4781679.5603497103</v>
      </c>
      <c r="AW16" s="18">
        <v>5120153.7945913952</v>
      </c>
      <c r="AX16" s="17">
        <v>0</v>
      </c>
      <c r="AY16" s="18">
        <v>5120153.7945913952</v>
      </c>
      <c r="AZ16" s="17">
        <v>0</v>
      </c>
      <c r="BA16" s="17">
        <v>95988.474011983708</v>
      </c>
      <c r="BB16" s="18">
        <v>95988.474011983708</v>
      </c>
      <c r="BC16" s="17">
        <v>8074799.6382979741</v>
      </c>
      <c r="BD16" s="17">
        <v>4870122.3033897793</v>
      </c>
      <c r="BE16" s="18">
        <v>18161064.210291132</v>
      </c>
      <c r="BF16" s="17">
        <v>5154321.4124500006</v>
      </c>
      <c r="BG16" s="17">
        <v>12842094.139661903</v>
      </c>
      <c r="BH16" s="17">
        <v>0</v>
      </c>
      <c r="BI16" s="18">
        <v>6938418.8797586188</v>
      </c>
    </row>
    <row r="17" spans="1:61" x14ac:dyDescent="0.2">
      <c r="A17" s="67"/>
      <c r="B17" s="14" t="s">
        <v>4</v>
      </c>
      <c r="C17" s="15" t="s">
        <v>226</v>
      </c>
      <c r="D17" s="16">
        <v>2222.4681359816291</v>
      </c>
      <c r="E17" s="17">
        <v>0</v>
      </c>
      <c r="F17" s="17">
        <v>1.7389833037576984E-4</v>
      </c>
      <c r="G17" s="17">
        <v>0</v>
      </c>
      <c r="H17" s="17">
        <v>0</v>
      </c>
      <c r="I17" s="17">
        <v>56001.445220880974</v>
      </c>
      <c r="J17" s="17">
        <v>9625.2187331743717</v>
      </c>
      <c r="K17" s="17">
        <v>4911.4660962520375</v>
      </c>
      <c r="L17" s="17">
        <v>713839.69366183307</v>
      </c>
      <c r="M17" s="17">
        <v>118876.99855698625</v>
      </c>
      <c r="N17" s="17">
        <v>1022.7051382873869</v>
      </c>
      <c r="O17" s="17">
        <v>95074.01133161172</v>
      </c>
      <c r="P17" s="17">
        <v>6696.0588346984441</v>
      </c>
      <c r="Q17" s="17">
        <v>12649.315192022939</v>
      </c>
      <c r="R17" s="17">
        <v>154848.19225990309</v>
      </c>
      <c r="S17" s="17">
        <v>123948.60589331674</v>
      </c>
      <c r="T17" s="17">
        <v>20626.598748436685</v>
      </c>
      <c r="U17" s="17">
        <v>119463.58121697624</v>
      </c>
      <c r="V17" s="17">
        <v>74653.108000111126</v>
      </c>
      <c r="W17" s="17">
        <v>26034.399191789154</v>
      </c>
      <c r="X17" s="17">
        <v>2271.8971585423242</v>
      </c>
      <c r="Y17" s="17">
        <v>3792.6306487864185</v>
      </c>
      <c r="Z17" s="17">
        <v>100.24360321891888</v>
      </c>
      <c r="AA17" s="17">
        <v>30.609792304020374</v>
      </c>
      <c r="AB17" s="17">
        <v>1.6224607802262194</v>
      </c>
      <c r="AC17" s="17">
        <v>45.786326520080912</v>
      </c>
      <c r="AD17" s="17">
        <v>1733916.9131004305</v>
      </c>
      <c r="AE17" s="17">
        <v>9720.4134239131108</v>
      </c>
      <c r="AF17" s="17">
        <v>5625.6298437951591</v>
      </c>
      <c r="AG17" s="17">
        <v>6463.135455240842</v>
      </c>
      <c r="AH17" s="17">
        <v>6921.8097660584554</v>
      </c>
      <c r="AI17" s="17">
        <v>12509.741389934303</v>
      </c>
      <c r="AJ17" s="17">
        <v>1558.9478316484206</v>
      </c>
      <c r="AK17" s="17">
        <v>23122.68820679823</v>
      </c>
      <c r="AL17" s="17">
        <v>10233.082602344562</v>
      </c>
      <c r="AM17" s="17">
        <v>9907.6290498061808</v>
      </c>
      <c r="AN17" s="17">
        <v>1594.9788867700315</v>
      </c>
      <c r="AO17" s="17">
        <v>3343.2680472353063</v>
      </c>
      <c r="AP17" s="17">
        <v>4631.7778634094029</v>
      </c>
      <c r="AQ17" s="17">
        <v>9287.5583673071633</v>
      </c>
      <c r="AR17" s="17">
        <v>563.45486088056873</v>
      </c>
      <c r="AS17" s="17">
        <v>1858.9982808126797</v>
      </c>
      <c r="AT17" s="18">
        <v>3387996.6833526986</v>
      </c>
      <c r="AU17" s="17">
        <v>43906.009544106324</v>
      </c>
      <c r="AV17" s="17">
        <v>943104.63846669428</v>
      </c>
      <c r="AW17" s="18">
        <v>987010.64801080059</v>
      </c>
      <c r="AX17" s="17">
        <v>0</v>
      </c>
      <c r="AY17" s="18">
        <v>987010.64801080059</v>
      </c>
      <c r="AZ17" s="17">
        <v>17408.974782410267</v>
      </c>
      <c r="BA17" s="17">
        <v>35320.984285141065</v>
      </c>
      <c r="BB17" s="18">
        <v>52729.959067551332</v>
      </c>
      <c r="BC17" s="17">
        <v>1508750.4722653953</v>
      </c>
      <c r="BD17" s="17">
        <v>4653653.1941733724</v>
      </c>
      <c r="BE17" s="18">
        <v>7202144.2735171197</v>
      </c>
      <c r="BF17" s="17">
        <v>1646326.4626</v>
      </c>
      <c r="BG17" s="17">
        <v>4242992.7094947202</v>
      </c>
      <c r="BH17" s="17">
        <v>0</v>
      </c>
      <c r="BI17" s="18">
        <v>4700821.7847750969</v>
      </c>
    </row>
    <row r="18" spans="1:61" x14ac:dyDescent="0.2">
      <c r="A18" s="67"/>
      <c r="B18" s="14" t="s">
        <v>5</v>
      </c>
      <c r="C18" s="15" t="s">
        <v>227</v>
      </c>
      <c r="D18" s="16">
        <v>10012.649536432766</v>
      </c>
      <c r="E18" s="17">
        <v>0</v>
      </c>
      <c r="F18" s="17">
        <v>20.299034637876595</v>
      </c>
      <c r="G18" s="17">
        <v>0</v>
      </c>
      <c r="H18" s="17">
        <v>0</v>
      </c>
      <c r="I18" s="17">
        <v>633616.12332915375</v>
      </c>
      <c r="J18" s="17">
        <v>65618.413993231763</v>
      </c>
      <c r="K18" s="17">
        <v>41953.175714011864</v>
      </c>
      <c r="L18" s="17">
        <v>82464.209347626165</v>
      </c>
      <c r="M18" s="17">
        <v>2939803.1554777278</v>
      </c>
      <c r="N18" s="17">
        <v>9293.4439185779556</v>
      </c>
      <c r="O18" s="17">
        <v>689505.58724727482</v>
      </c>
      <c r="P18" s="17">
        <v>43029.274585611056</v>
      </c>
      <c r="Q18" s="17">
        <v>75920.492298358222</v>
      </c>
      <c r="R18" s="17">
        <v>131639.61174357333</v>
      </c>
      <c r="S18" s="17">
        <v>212308.85569158322</v>
      </c>
      <c r="T18" s="17">
        <v>70416.578257592933</v>
      </c>
      <c r="U18" s="17">
        <v>484504.73036890186</v>
      </c>
      <c r="V18" s="17">
        <v>153301.18595038541</v>
      </c>
      <c r="W18" s="17">
        <v>188486.65884679966</v>
      </c>
      <c r="X18" s="17">
        <v>32578.996208933888</v>
      </c>
      <c r="Y18" s="17">
        <v>15187.95901265234</v>
      </c>
      <c r="Z18" s="17">
        <v>1087.2510085659026</v>
      </c>
      <c r="AA18" s="17">
        <v>9033.7625965106781</v>
      </c>
      <c r="AB18" s="17">
        <v>1166.9991724563829</v>
      </c>
      <c r="AC18" s="17">
        <v>1452.2531166574618</v>
      </c>
      <c r="AD18" s="17">
        <v>108525.17988292548</v>
      </c>
      <c r="AE18" s="17">
        <v>97703.720396316494</v>
      </c>
      <c r="AF18" s="17">
        <v>348294.81734983716</v>
      </c>
      <c r="AG18" s="17">
        <v>205379.29538813303</v>
      </c>
      <c r="AH18" s="17">
        <v>546441.5382329945</v>
      </c>
      <c r="AI18" s="17">
        <v>2886772.049180015</v>
      </c>
      <c r="AJ18" s="17">
        <v>440573.46468718385</v>
      </c>
      <c r="AK18" s="17">
        <v>1152990.1478107548</v>
      </c>
      <c r="AL18" s="17">
        <v>87631.163739608513</v>
      </c>
      <c r="AM18" s="17">
        <v>490558.51437444461</v>
      </c>
      <c r="AN18" s="17">
        <v>16903.132425207696</v>
      </c>
      <c r="AO18" s="17">
        <v>147334.2047574544</v>
      </c>
      <c r="AP18" s="17">
        <v>111467.58528295181</v>
      </c>
      <c r="AQ18" s="17">
        <v>21143.095131434588</v>
      </c>
      <c r="AR18" s="17">
        <v>488567.23509383231</v>
      </c>
      <c r="AS18" s="17">
        <v>76187.996066372274</v>
      </c>
      <c r="AT18" s="18">
        <v>13118874.806256723</v>
      </c>
      <c r="AU18" s="17">
        <v>66874.606862608664</v>
      </c>
      <c r="AV18" s="17">
        <v>1820461.3814804247</v>
      </c>
      <c r="AW18" s="18">
        <v>1887335.9883430335</v>
      </c>
      <c r="AX18" s="17">
        <v>0</v>
      </c>
      <c r="AY18" s="18">
        <v>1887335.9883430335</v>
      </c>
      <c r="AZ18" s="17">
        <v>8576.5613047232619</v>
      </c>
      <c r="BA18" s="17">
        <v>108586.89182054126</v>
      </c>
      <c r="BB18" s="18">
        <v>117163.45312526454</v>
      </c>
      <c r="BC18" s="17">
        <v>1919911.0115193678</v>
      </c>
      <c r="BD18" s="17">
        <v>6614602.6624698266</v>
      </c>
      <c r="BE18" s="18">
        <v>10539013.115457494</v>
      </c>
      <c r="BF18" s="17">
        <v>2265389.9622499999</v>
      </c>
      <c r="BG18" s="17">
        <v>11030090.84880623</v>
      </c>
      <c r="BH18" s="17">
        <v>0</v>
      </c>
      <c r="BI18" s="18">
        <v>10362407.110657986</v>
      </c>
    </row>
    <row r="19" spans="1:61" x14ac:dyDescent="0.2">
      <c r="A19" s="67"/>
      <c r="B19" s="14" t="s">
        <v>6</v>
      </c>
      <c r="C19" s="15" t="s">
        <v>228</v>
      </c>
      <c r="D19" s="16">
        <v>16651.236690017253</v>
      </c>
      <c r="E19" s="17">
        <v>0</v>
      </c>
      <c r="F19" s="17">
        <v>42.072766774322332</v>
      </c>
      <c r="G19" s="17">
        <v>0</v>
      </c>
      <c r="H19" s="17">
        <v>0</v>
      </c>
      <c r="I19" s="17">
        <v>38067.596394837667</v>
      </c>
      <c r="J19" s="17">
        <v>7827.2423127550001</v>
      </c>
      <c r="K19" s="17">
        <v>9558.9656793490176</v>
      </c>
      <c r="L19" s="17">
        <v>10701.399137895394</v>
      </c>
      <c r="M19" s="17">
        <v>19851.22258283008</v>
      </c>
      <c r="N19" s="17">
        <v>365830.0976664988</v>
      </c>
      <c r="O19" s="17">
        <v>2926782.3339051632</v>
      </c>
      <c r="P19" s="17">
        <v>61155.682654538483</v>
      </c>
      <c r="Q19" s="17">
        <v>25042.878756919028</v>
      </c>
      <c r="R19" s="17">
        <v>187328.66969695277</v>
      </c>
      <c r="S19" s="17">
        <v>229929.69965571573</v>
      </c>
      <c r="T19" s="17">
        <v>33960.059720124038</v>
      </c>
      <c r="U19" s="17">
        <v>265463.75448760675</v>
      </c>
      <c r="V19" s="17">
        <v>37930.735751015694</v>
      </c>
      <c r="W19" s="17">
        <v>20716.473202315286</v>
      </c>
      <c r="X19" s="17">
        <v>8422.6521213043143</v>
      </c>
      <c r="Y19" s="17">
        <v>3037.6888597599077</v>
      </c>
      <c r="Z19" s="17">
        <v>100345.22747170831</v>
      </c>
      <c r="AA19" s="17">
        <v>556.42018037056312</v>
      </c>
      <c r="AB19" s="17">
        <v>17317.342544048654</v>
      </c>
      <c r="AC19" s="17">
        <v>2190.5806031337324</v>
      </c>
      <c r="AD19" s="17">
        <v>227369.93717098489</v>
      </c>
      <c r="AE19" s="17">
        <v>698981.24521383131</v>
      </c>
      <c r="AF19" s="17">
        <v>6259092.8040216537</v>
      </c>
      <c r="AG19" s="17">
        <v>13679.487548649071</v>
      </c>
      <c r="AH19" s="17">
        <v>29904.09494521689</v>
      </c>
      <c r="AI19" s="17">
        <v>215120.9784253953</v>
      </c>
      <c r="AJ19" s="17">
        <v>60213.695499286587</v>
      </c>
      <c r="AK19" s="17">
        <v>16150645.795987731</v>
      </c>
      <c r="AL19" s="17">
        <v>9342.0442094263781</v>
      </c>
      <c r="AM19" s="17">
        <v>748289.72200308368</v>
      </c>
      <c r="AN19" s="17">
        <v>22258.676459628696</v>
      </c>
      <c r="AO19" s="17">
        <v>56271.687840573184</v>
      </c>
      <c r="AP19" s="17">
        <v>23481.050629082281</v>
      </c>
      <c r="AQ19" s="17">
        <v>31401.26616960331</v>
      </c>
      <c r="AR19" s="17">
        <v>19653.513083313548</v>
      </c>
      <c r="AS19" s="17">
        <v>35289.854954387374</v>
      </c>
      <c r="AT19" s="18">
        <v>28989705.887003474</v>
      </c>
      <c r="AU19" s="17">
        <v>176432.0273012924</v>
      </c>
      <c r="AV19" s="17">
        <v>2126691.9074275079</v>
      </c>
      <c r="AW19" s="18">
        <v>2303123.9347288003</v>
      </c>
      <c r="AX19" s="17">
        <v>0</v>
      </c>
      <c r="AY19" s="18">
        <v>2303123.9347288003</v>
      </c>
      <c r="AZ19" s="17">
        <v>0</v>
      </c>
      <c r="BA19" s="17">
        <v>1936188.0660644635</v>
      </c>
      <c r="BB19" s="18">
        <v>1936188.0660644635</v>
      </c>
      <c r="BC19" s="17">
        <v>1044880.5562201935</v>
      </c>
      <c r="BD19" s="17">
        <v>1582428.99116061</v>
      </c>
      <c r="BE19" s="18">
        <v>6866621.5481740665</v>
      </c>
      <c r="BF19" s="17">
        <v>2276497.6861</v>
      </c>
      <c r="BG19" s="17">
        <v>23787618.264159922</v>
      </c>
      <c r="BH19" s="17">
        <v>0</v>
      </c>
      <c r="BI19" s="18">
        <v>9792211.4849176221</v>
      </c>
    </row>
    <row r="20" spans="1:61" x14ac:dyDescent="0.2">
      <c r="A20" s="67"/>
      <c r="B20" s="14" t="s">
        <v>216</v>
      </c>
      <c r="C20" s="15" t="s">
        <v>229</v>
      </c>
      <c r="D20" s="16">
        <v>282738.66324174585</v>
      </c>
      <c r="E20" s="17">
        <v>0</v>
      </c>
      <c r="F20" s="17">
        <v>4.0147802825385139E-2</v>
      </c>
      <c r="G20" s="17">
        <v>0</v>
      </c>
      <c r="H20" s="17">
        <v>0</v>
      </c>
      <c r="I20" s="17">
        <v>538748.88272548281</v>
      </c>
      <c r="J20" s="17">
        <v>472200.02997933549</v>
      </c>
      <c r="K20" s="17">
        <v>195216.61467533919</v>
      </c>
      <c r="L20" s="17">
        <v>321531.82302805426</v>
      </c>
      <c r="M20" s="17">
        <v>1142726.4066813095</v>
      </c>
      <c r="N20" s="17">
        <v>149346.97108033038</v>
      </c>
      <c r="O20" s="17">
        <v>22303247.678833887</v>
      </c>
      <c r="P20" s="17">
        <v>475170.08709285909</v>
      </c>
      <c r="Q20" s="17">
        <v>213290.50970509628</v>
      </c>
      <c r="R20" s="17">
        <v>441189.58601836488</v>
      </c>
      <c r="S20" s="17">
        <v>387036.71961769415</v>
      </c>
      <c r="T20" s="17">
        <v>324391.81610292126</v>
      </c>
      <c r="U20" s="17">
        <v>1985539.9141807866</v>
      </c>
      <c r="V20" s="17">
        <v>2165813.4142150162</v>
      </c>
      <c r="W20" s="17">
        <v>919008.98156888946</v>
      </c>
      <c r="X20" s="17">
        <v>118576.93356001044</v>
      </c>
      <c r="Y20" s="17">
        <v>138486.61636049114</v>
      </c>
      <c r="Z20" s="17">
        <v>9876.0574954221065</v>
      </c>
      <c r="AA20" s="17">
        <v>346.07188690650554</v>
      </c>
      <c r="AB20" s="17">
        <v>82.215198339212094</v>
      </c>
      <c r="AC20" s="17">
        <v>21636.623148868024</v>
      </c>
      <c r="AD20" s="17">
        <v>3145986.5799957789</v>
      </c>
      <c r="AE20" s="17">
        <v>59647.721096161622</v>
      </c>
      <c r="AF20" s="17">
        <v>1380693.1541590069</v>
      </c>
      <c r="AG20" s="17">
        <v>130161.706765681</v>
      </c>
      <c r="AH20" s="17">
        <v>1141.8596948451809</v>
      </c>
      <c r="AI20" s="17">
        <v>3766.8689222864668</v>
      </c>
      <c r="AJ20" s="17">
        <v>2850.7795221653259</v>
      </c>
      <c r="AK20" s="17">
        <v>519635.58415265847</v>
      </c>
      <c r="AL20" s="17">
        <v>129332.1013427664</v>
      </c>
      <c r="AM20" s="17">
        <v>636366.60283875535</v>
      </c>
      <c r="AN20" s="17">
        <v>93493.661440280019</v>
      </c>
      <c r="AO20" s="17">
        <v>401207.84757660923</v>
      </c>
      <c r="AP20" s="17">
        <v>231535.71158777777</v>
      </c>
      <c r="AQ20" s="17">
        <v>5108037.307134185</v>
      </c>
      <c r="AR20" s="17">
        <v>2618.1925391415548</v>
      </c>
      <c r="AS20" s="17">
        <v>5676.4930491178638</v>
      </c>
      <c r="AT20" s="18">
        <v>44458354.828362174</v>
      </c>
      <c r="AU20" s="17">
        <v>110051.40967563464</v>
      </c>
      <c r="AV20" s="17">
        <v>2086039.5888318496</v>
      </c>
      <c r="AW20" s="18">
        <v>2196090.9985074843</v>
      </c>
      <c r="AX20" s="17">
        <v>0</v>
      </c>
      <c r="AY20" s="18">
        <v>2196090.9985074843</v>
      </c>
      <c r="AZ20" s="17">
        <v>0</v>
      </c>
      <c r="BA20" s="17">
        <v>609546.66592601896</v>
      </c>
      <c r="BB20" s="18">
        <v>609546.66592601896</v>
      </c>
      <c r="BC20" s="17">
        <v>10899088.709117329</v>
      </c>
      <c r="BD20" s="17">
        <v>43514172.643415712</v>
      </c>
      <c r="BE20" s="18">
        <v>57218899.016966537</v>
      </c>
      <c r="BF20" s="17">
        <v>32024767.91367</v>
      </c>
      <c r="BG20" s="17">
        <v>15745211.761362921</v>
      </c>
      <c r="BH20" s="17">
        <v>0</v>
      </c>
      <c r="BI20" s="18">
        <v>53907274.170295805</v>
      </c>
    </row>
    <row r="21" spans="1:61" x14ac:dyDescent="0.2">
      <c r="A21" s="67"/>
      <c r="B21" s="14" t="s">
        <v>7</v>
      </c>
      <c r="C21" s="15" t="s">
        <v>230</v>
      </c>
      <c r="D21" s="16">
        <v>4018.4179510711701</v>
      </c>
      <c r="E21" s="17">
        <v>0</v>
      </c>
      <c r="F21" s="17">
        <v>1.2960572954418615E-3</v>
      </c>
      <c r="G21" s="17">
        <v>0</v>
      </c>
      <c r="H21" s="17">
        <v>0</v>
      </c>
      <c r="I21" s="17">
        <v>34785.298264928235</v>
      </c>
      <c r="J21" s="17">
        <v>3123.9439198189989</v>
      </c>
      <c r="K21" s="17">
        <v>2813.5581267398416</v>
      </c>
      <c r="L21" s="17">
        <v>10684.206196200343</v>
      </c>
      <c r="M21" s="17">
        <v>27356.228528661202</v>
      </c>
      <c r="N21" s="17">
        <v>1528.4192163631606</v>
      </c>
      <c r="O21" s="17">
        <v>310397.07687264949</v>
      </c>
      <c r="P21" s="17">
        <v>1882677.1471684803</v>
      </c>
      <c r="Q21" s="17">
        <v>73060.41395772752</v>
      </c>
      <c r="R21" s="17">
        <v>80486.205066218055</v>
      </c>
      <c r="S21" s="17">
        <v>99904.543266995199</v>
      </c>
      <c r="T21" s="17">
        <v>34070.830495194605</v>
      </c>
      <c r="U21" s="17">
        <v>1607270.02070299</v>
      </c>
      <c r="V21" s="17">
        <v>139300.86661111366</v>
      </c>
      <c r="W21" s="17">
        <v>791806.32898208871</v>
      </c>
      <c r="X21" s="17">
        <v>15524.609547038061</v>
      </c>
      <c r="Y21" s="17">
        <v>1258.5156080004626</v>
      </c>
      <c r="Z21" s="17">
        <v>1237.9080422899381</v>
      </c>
      <c r="AA21" s="17">
        <v>971.88541962699105</v>
      </c>
      <c r="AB21" s="17">
        <v>4.8732150068552222</v>
      </c>
      <c r="AC21" s="17">
        <v>408.08341456900706</v>
      </c>
      <c r="AD21" s="17">
        <v>20233183.819303945</v>
      </c>
      <c r="AE21" s="17">
        <v>2078.9801998049461</v>
      </c>
      <c r="AF21" s="17">
        <v>9905.4945071178154</v>
      </c>
      <c r="AG21" s="17">
        <v>1769.8156782095589</v>
      </c>
      <c r="AH21" s="17">
        <v>4668.3070404318041</v>
      </c>
      <c r="AI21" s="17">
        <v>358.16129286379527</v>
      </c>
      <c r="AJ21" s="17">
        <v>3135.241428848492</v>
      </c>
      <c r="AK21" s="17">
        <v>2236.2884442084655</v>
      </c>
      <c r="AL21" s="17">
        <v>0</v>
      </c>
      <c r="AM21" s="17">
        <v>204.31843681469462</v>
      </c>
      <c r="AN21" s="17">
        <v>475.56738732846577</v>
      </c>
      <c r="AO21" s="17">
        <v>97.285718170826783</v>
      </c>
      <c r="AP21" s="17">
        <v>122151.65902507008</v>
      </c>
      <c r="AQ21" s="17">
        <v>805.15697060778552</v>
      </c>
      <c r="AR21" s="17">
        <v>3.4514049227341506</v>
      </c>
      <c r="AS21" s="17">
        <v>13.008369688433199</v>
      </c>
      <c r="AT21" s="18">
        <v>25503775.937077869</v>
      </c>
      <c r="AU21" s="17">
        <v>7397.2425408624331</v>
      </c>
      <c r="AV21" s="17">
        <v>147820.76227124929</v>
      </c>
      <c r="AW21" s="18">
        <v>155218.00481211173</v>
      </c>
      <c r="AX21" s="17">
        <v>0</v>
      </c>
      <c r="AY21" s="18">
        <v>155218.00481211173</v>
      </c>
      <c r="AZ21" s="17">
        <v>0</v>
      </c>
      <c r="BA21" s="17">
        <v>152599.03929369021</v>
      </c>
      <c r="BB21" s="18">
        <v>152599.03929369021</v>
      </c>
      <c r="BC21" s="17">
        <v>1116035.2713512005</v>
      </c>
      <c r="BD21" s="17">
        <v>7411446.7287792694</v>
      </c>
      <c r="BE21" s="18">
        <v>8835299.0442362726</v>
      </c>
      <c r="BF21" s="17">
        <v>1404559.2337928563</v>
      </c>
      <c r="BG21" s="17">
        <v>26298059.858581256</v>
      </c>
      <c r="BH21" s="17">
        <v>0</v>
      </c>
      <c r="BI21" s="18">
        <v>6636455.8889400223</v>
      </c>
    </row>
    <row r="22" spans="1:61" x14ac:dyDescent="0.2">
      <c r="A22" s="67"/>
      <c r="B22" s="14" t="s">
        <v>263</v>
      </c>
      <c r="C22" s="15" t="s">
        <v>231</v>
      </c>
      <c r="D22" s="16">
        <v>6531.9578160083802</v>
      </c>
      <c r="E22" s="17">
        <v>0</v>
      </c>
      <c r="F22" s="17">
        <v>0.47569028865660362</v>
      </c>
      <c r="G22" s="17">
        <v>0</v>
      </c>
      <c r="H22" s="17">
        <v>0</v>
      </c>
      <c r="I22" s="17">
        <v>17293.607835589912</v>
      </c>
      <c r="J22" s="17">
        <v>7146.0935560988028</v>
      </c>
      <c r="K22" s="17">
        <v>12847.031561111857</v>
      </c>
      <c r="L22" s="17">
        <v>173497.01540648108</v>
      </c>
      <c r="M22" s="17">
        <v>933286.05779789935</v>
      </c>
      <c r="N22" s="17">
        <v>4869.5774054532485</v>
      </c>
      <c r="O22" s="17">
        <v>763141.16715580341</v>
      </c>
      <c r="P22" s="17">
        <v>436450.43529575469</v>
      </c>
      <c r="Q22" s="17">
        <v>6890061.8015342336</v>
      </c>
      <c r="R22" s="17">
        <v>2847920.8160468694</v>
      </c>
      <c r="S22" s="17">
        <v>3290286.2314780913</v>
      </c>
      <c r="T22" s="17">
        <v>1188216.3971935599</v>
      </c>
      <c r="U22" s="17">
        <v>4437625.1092768228</v>
      </c>
      <c r="V22" s="17">
        <v>1942334.6172006477</v>
      </c>
      <c r="W22" s="17">
        <v>654009.93414531439</v>
      </c>
      <c r="X22" s="17">
        <v>48489.026478643209</v>
      </c>
      <c r="Y22" s="17">
        <v>185864.41357655302</v>
      </c>
      <c r="Z22" s="17">
        <v>19259.290585123621</v>
      </c>
      <c r="AA22" s="17">
        <v>309.87804534376079</v>
      </c>
      <c r="AB22" s="17">
        <v>335.43253891055912</v>
      </c>
      <c r="AC22" s="17">
        <v>2168.8218952685288</v>
      </c>
      <c r="AD22" s="17">
        <v>530102.46999525209</v>
      </c>
      <c r="AE22" s="17">
        <v>1269.6613032409207</v>
      </c>
      <c r="AF22" s="17">
        <v>3876.9254671962194</v>
      </c>
      <c r="AG22" s="17">
        <v>457.5643077654471</v>
      </c>
      <c r="AH22" s="17">
        <v>4.1108475524901209</v>
      </c>
      <c r="AI22" s="17">
        <v>2.3561831845955354</v>
      </c>
      <c r="AJ22" s="17">
        <v>340.49205751952269</v>
      </c>
      <c r="AK22" s="17">
        <v>448.64749705887272</v>
      </c>
      <c r="AL22" s="17">
        <v>1.5404185790427656</v>
      </c>
      <c r="AM22" s="17">
        <v>14.151651042735072</v>
      </c>
      <c r="AN22" s="17">
        <v>444.31542328359399</v>
      </c>
      <c r="AO22" s="17">
        <v>1195.7306254111722</v>
      </c>
      <c r="AP22" s="17">
        <v>38.563943900890742</v>
      </c>
      <c r="AQ22" s="17">
        <v>23.117869697341533</v>
      </c>
      <c r="AR22" s="17">
        <v>12.261523951713166</v>
      </c>
      <c r="AS22" s="17">
        <v>13.73120638336119</v>
      </c>
      <c r="AT22" s="18">
        <v>24400190.82983689</v>
      </c>
      <c r="AU22" s="17">
        <v>0</v>
      </c>
      <c r="AV22" s="17">
        <v>0</v>
      </c>
      <c r="AW22" s="18">
        <v>0</v>
      </c>
      <c r="AX22" s="17">
        <v>0</v>
      </c>
      <c r="AY22" s="18">
        <v>0</v>
      </c>
      <c r="AZ22" s="17">
        <v>0</v>
      </c>
      <c r="BA22" s="17">
        <v>33729.981806138734</v>
      </c>
      <c r="BB22" s="18">
        <v>33729.981806138734</v>
      </c>
      <c r="BC22" s="17">
        <v>3304034.5248512076</v>
      </c>
      <c r="BD22" s="17">
        <v>23075319.27376584</v>
      </c>
      <c r="BE22" s="18">
        <v>26413083.780423187</v>
      </c>
      <c r="BF22" s="17">
        <v>25341905.26715</v>
      </c>
      <c r="BG22" s="17">
        <v>8017737.850713307</v>
      </c>
      <c r="BH22" s="17">
        <v>0</v>
      </c>
      <c r="BI22" s="18">
        <v>17453631.492396772</v>
      </c>
    </row>
    <row r="23" spans="1:61" x14ac:dyDescent="0.2">
      <c r="A23" s="67"/>
      <c r="B23" s="14" t="s">
        <v>8</v>
      </c>
      <c r="C23" s="15" t="s">
        <v>232</v>
      </c>
      <c r="D23" s="16">
        <v>35888.084632908358</v>
      </c>
      <c r="E23" s="17">
        <v>0</v>
      </c>
      <c r="F23" s="17">
        <v>6.9410785964775528</v>
      </c>
      <c r="G23" s="17">
        <v>0</v>
      </c>
      <c r="H23" s="17">
        <v>0</v>
      </c>
      <c r="I23" s="17">
        <v>70579.795582064442</v>
      </c>
      <c r="J23" s="17">
        <v>4486.1276589689187</v>
      </c>
      <c r="K23" s="17">
        <v>7812.5718731250281</v>
      </c>
      <c r="L23" s="17">
        <v>40365.674558937797</v>
      </c>
      <c r="M23" s="17">
        <v>292033.1786639957</v>
      </c>
      <c r="N23" s="17">
        <v>11874.2084243965</v>
      </c>
      <c r="O23" s="17">
        <v>197498.659371249</v>
      </c>
      <c r="P23" s="17">
        <v>92754.57169132799</v>
      </c>
      <c r="Q23" s="17">
        <v>27198.145728631112</v>
      </c>
      <c r="R23" s="17">
        <v>1783538.1370701934</v>
      </c>
      <c r="S23" s="17">
        <v>1066394.5277724364</v>
      </c>
      <c r="T23" s="17">
        <v>444819.89432962885</v>
      </c>
      <c r="U23" s="17">
        <v>911594.36658734805</v>
      </c>
      <c r="V23" s="17">
        <v>1023234.5241240751</v>
      </c>
      <c r="W23" s="17">
        <v>356508.93379815319</v>
      </c>
      <c r="X23" s="17">
        <v>105737.74258249244</v>
      </c>
      <c r="Y23" s="17">
        <v>16807.497442881391</v>
      </c>
      <c r="Z23" s="17">
        <v>6236.2664057630409</v>
      </c>
      <c r="AA23" s="17">
        <v>5642.4179805253316</v>
      </c>
      <c r="AB23" s="17">
        <v>93.267054833847965</v>
      </c>
      <c r="AC23" s="17">
        <v>3436.5363157635056</v>
      </c>
      <c r="AD23" s="17">
        <v>2557707.4128838885</v>
      </c>
      <c r="AE23" s="17">
        <v>3211.2903790595319</v>
      </c>
      <c r="AF23" s="17">
        <v>15901.326274821227</v>
      </c>
      <c r="AG23" s="17">
        <v>4159.2941165239044</v>
      </c>
      <c r="AH23" s="17">
        <v>117099.95458592509</v>
      </c>
      <c r="AI23" s="17">
        <v>643.63357277822547</v>
      </c>
      <c r="AJ23" s="17">
        <v>26644.8334305069</v>
      </c>
      <c r="AK23" s="17">
        <v>360711.7382725894</v>
      </c>
      <c r="AL23" s="17">
        <v>1086827.115640817</v>
      </c>
      <c r="AM23" s="17">
        <v>1361352.7286586091</v>
      </c>
      <c r="AN23" s="17">
        <v>42810.511242937981</v>
      </c>
      <c r="AO23" s="17">
        <v>237316.56957336076</v>
      </c>
      <c r="AP23" s="17">
        <v>5759.7962198645364</v>
      </c>
      <c r="AQ23" s="17">
        <v>629.59222346552929</v>
      </c>
      <c r="AR23" s="17">
        <v>5231.471203772523</v>
      </c>
      <c r="AS23" s="17">
        <v>11657.487435035855</v>
      </c>
      <c r="AT23" s="18">
        <v>12342206.826442255</v>
      </c>
      <c r="AU23" s="17">
        <v>8279.9501505220651</v>
      </c>
      <c r="AV23" s="17">
        <v>123249.42235311901</v>
      </c>
      <c r="AW23" s="18">
        <v>131529.37250364106</v>
      </c>
      <c r="AX23" s="17">
        <v>0</v>
      </c>
      <c r="AY23" s="18">
        <v>131529.37250364106</v>
      </c>
      <c r="AZ23" s="17">
        <v>38517.513761900969</v>
      </c>
      <c r="BA23" s="17">
        <v>169874.51157613902</v>
      </c>
      <c r="BB23" s="18">
        <v>208392.02533804</v>
      </c>
      <c r="BC23" s="17">
        <v>3160731.3259797399</v>
      </c>
      <c r="BD23" s="17">
        <v>8259982.4907971611</v>
      </c>
      <c r="BE23" s="18">
        <v>11760635.214618582</v>
      </c>
      <c r="BF23" s="17">
        <v>2153815.8768000002</v>
      </c>
      <c r="BG23" s="17">
        <v>10185131.300819701</v>
      </c>
      <c r="BH23" s="17">
        <v>0</v>
      </c>
      <c r="BI23" s="18">
        <v>11763894.863441138</v>
      </c>
    </row>
    <row r="24" spans="1:61" x14ac:dyDescent="0.2">
      <c r="A24" s="67"/>
      <c r="B24" s="14" t="s">
        <v>9</v>
      </c>
      <c r="C24" s="15" t="s">
        <v>233</v>
      </c>
      <c r="D24" s="16">
        <v>5536.2161586914881</v>
      </c>
      <c r="E24" s="17">
        <v>0</v>
      </c>
      <c r="F24" s="17">
        <v>2.0902738422038563</v>
      </c>
      <c r="G24" s="17">
        <v>0</v>
      </c>
      <c r="H24" s="17">
        <v>0</v>
      </c>
      <c r="I24" s="17">
        <v>19437.831091213051</v>
      </c>
      <c r="J24" s="17">
        <v>12730.183878150779</v>
      </c>
      <c r="K24" s="17">
        <v>10757.591131361793</v>
      </c>
      <c r="L24" s="17">
        <v>22321.074537341974</v>
      </c>
      <c r="M24" s="17">
        <v>45701.989119228805</v>
      </c>
      <c r="N24" s="17">
        <v>26110.621144863078</v>
      </c>
      <c r="O24" s="17">
        <v>111677.58566931781</v>
      </c>
      <c r="P24" s="17">
        <v>77046.267235615218</v>
      </c>
      <c r="Q24" s="17">
        <v>46294.252181923424</v>
      </c>
      <c r="R24" s="17">
        <v>185369.51406816737</v>
      </c>
      <c r="S24" s="17">
        <v>9209710.3149038814</v>
      </c>
      <c r="T24" s="17">
        <v>1870151.0572840129</v>
      </c>
      <c r="U24" s="17">
        <v>2767080.8056749278</v>
      </c>
      <c r="V24" s="17">
        <v>868133.20619996765</v>
      </c>
      <c r="W24" s="17">
        <v>450410.8777505352</v>
      </c>
      <c r="X24" s="17">
        <v>67790.717589100008</v>
      </c>
      <c r="Y24" s="17">
        <v>76138.791245059052</v>
      </c>
      <c r="Z24" s="17">
        <v>7094.3961232687243</v>
      </c>
      <c r="AA24" s="17">
        <v>1213.5047541155755</v>
      </c>
      <c r="AB24" s="17">
        <v>90.890549353192071</v>
      </c>
      <c r="AC24" s="17">
        <v>1200.6678860817437</v>
      </c>
      <c r="AD24" s="17">
        <v>638530.22401842161</v>
      </c>
      <c r="AE24" s="17">
        <v>3168.6257243192185</v>
      </c>
      <c r="AF24" s="17">
        <v>586286.69585174613</v>
      </c>
      <c r="AG24" s="17">
        <v>20789.954235843095</v>
      </c>
      <c r="AH24" s="17">
        <v>8331.0236164221151</v>
      </c>
      <c r="AI24" s="17">
        <v>16630.130980918588</v>
      </c>
      <c r="AJ24" s="17">
        <v>24683.445620632163</v>
      </c>
      <c r="AK24" s="17">
        <v>234002.42084020472</v>
      </c>
      <c r="AL24" s="17">
        <v>9488.6427813055325</v>
      </c>
      <c r="AM24" s="17">
        <v>31998.55989156662</v>
      </c>
      <c r="AN24" s="17">
        <v>1244.6845445295826</v>
      </c>
      <c r="AO24" s="17">
        <v>4972.9915505210001</v>
      </c>
      <c r="AP24" s="17">
        <v>47229.178691515677</v>
      </c>
      <c r="AQ24" s="17">
        <v>1880.6639271089746</v>
      </c>
      <c r="AR24" s="17">
        <v>494.85474291723665</v>
      </c>
      <c r="AS24" s="17">
        <v>592.81092386966827</v>
      </c>
      <c r="AT24" s="18">
        <v>17512325.354391865</v>
      </c>
      <c r="AU24" s="17">
        <v>1782.1315940714267</v>
      </c>
      <c r="AV24" s="17">
        <v>88587.099719652382</v>
      </c>
      <c r="AW24" s="18">
        <v>90369.231313723809</v>
      </c>
      <c r="AX24" s="17">
        <v>0</v>
      </c>
      <c r="AY24" s="18">
        <v>90369.231313723809</v>
      </c>
      <c r="AZ24" s="17">
        <v>818048.55065479828</v>
      </c>
      <c r="BA24" s="17">
        <v>509847.04777217912</v>
      </c>
      <c r="BB24" s="18">
        <v>1327895.5984269776</v>
      </c>
      <c r="BC24" s="17">
        <v>9288385.4438732192</v>
      </c>
      <c r="BD24" s="17">
        <v>22699155.472668264</v>
      </c>
      <c r="BE24" s="18">
        <v>33405805.746282186</v>
      </c>
      <c r="BF24" s="17">
        <v>11462688.464749999</v>
      </c>
      <c r="BG24" s="17">
        <v>10634006.619468175</v>
      </c>
      <c r="BH24" s="17">
        <v>0</v>
      </c>
      <c r="BI24" s="18">
        <v>28821436.016455874</v>
      </c>
    </row>
    <row r="25" spans="1:61" x14ac:dyDescent="0.2">
      <c r="A25" s="67"/>
      <c r="B25" s="14" t="s">
        <v>10</v>
      </c>
      <c r="C25" s="15" t="s">
        <v>234</v>
      </c>
      <c r="D25" s="16">
        <v>40746.627294816746</v>
      </c>
      <c r="E25" s="17">
        <v>0</v>
      </c>
      <c r="F25" s="17">
        <v>5.0622747156532135</v>
      </c>
      <c r="G25" s="17">
        <v>0</v>
      </c>
      <c r="H25" s="17">
        <v>0</v>
      </c>
      <c r="I25" s="17">
        <v>29354.10127640099</v>
      </c>
      <c r="J25" s="17">
        <v>1671.6587974042263</v>
      </c>
      <c r="K25" s="17">
        <v>2507.7219972972289</v>
      </c>
      <c r="L25" s="17">
        <v>45270.031905529264</v>
      </c>
      <c r="M25" s="17">
        <v>24945.737822019873</v>
      </c>
      <c r="N25" s="17">
        <v>10863.277242453973</v>
      </c>
      <c r="O25" s="17">
        <v>84536.389441587045</v>
      </c>
      <c r="P25" s="17">
        <v>58568.579430608734</v>
      </c>
      <c r="Q25" s="17">
        <v>51102.712636151555</v>
      </c>
      <c r="R25" s="17">
        <v>20759.58431893005</v>
      </c>
      <c r="S25" s="17">
        <v>207204.40593008191</v>
      </c>
      <c r="T25" s="17">
        <v>3041319.5377939404</v>
      </c>
      <c r="U25" s="17">
        <v>812601.66272808518</v>
      </c>
      <c r="V25" s="17">
        <v>1182931.0062239934</v>
      </c>
      <c r="W25" s="17">
        <v>1072648.3776730795</v>
      </c>
      <c r="X25" s="17">
        <v>131780.1547966341</v>
      </c>
      <c r="Y25" s="17">
        <v>9086.0796782556972</v>
      </c>
      <c r="Z25" s="17">
        <v>2182.8461315263276</v>
      </c>
      <c r="AA25" s="17">
        <v>2869.2278337870598</v>
      </c>
      <c r="AB25" s="17">
        <v>308.24837834486783</v>
      </c>
      <c r="AC25" s="17">
        <v>4804.4075408146655</v>
      </c>
      <c r="AD25" s="17">
        <v>246121.24264585273</v>
      </c>
      <c r="AE25" s="17">
        <v>7.7201672172472628</v>
      </c>
      <c r="AF25" s="17">
        <v>86405.054020734315</v>
      </c>
      <c r="AG25" s="17">
        <v>1864.6730907527374</v>
      </c>
      <c r="AH25" s="17">
        <v>1392.0875429894184</v>
      </c>
      <c r="AI25" s="17">
        <v>145759.74954916904</v>
      </c>
      <c r="AJ25" s="17">
        <v>15619.398474212943</v>
      </c>
      <c r="AK25" s="17">
        <v>4183.8237453327674</v>
      </c>
      <c r="AL25" s="17">
        <v>227.88135515254615</v>
      </c>
      <c r="AM25" s="17">
        <v>293.82486383588207</v>
      </c>
      <c r="AN25" s="17">
        <v>43.10806247702007</v>
      </c>
      <c r="AO25" s="17">
        <v>159.61768027875277</v>
      </c>
      <c r="AP25" s="17">
        <v>214.65594001066412</v>
      </c>
      <c r="AQ25" s="17">
        <v>1342923.887835966</v>
      </c>
      <c r="AR25" s="17">
        <v>48.053002981309362</v>
      </c>
      <c r="AS25" s="17">
        <v>1.8518260429884015</v>
      </c>
      <c r="AT25" s="18">
        <v>8683334.068949461</v>
      </c>
      <c r="AU25" s="17">
        <v>1265.0814894970972</v>
      </c>
      <c r="AV25" s="17">
        <v>85594.447766653844</v>
      </c>
      <c r="AW25" s="18">
        <v>86859.529256150941</v>
      </c>
      <c r="AX25" s="17">
        <v>0</v>
      </c>
      <c r="AY25" s="18">
        <v>86859.529256150941</v>
      </c>
      <c r="AZ25" s="17">
        <v>1773223.0483377592</v>
      </c>
      <c r="BA25" s="17">
        <v>89360.129195828835</v>
      </c>
      <c r="BB25" s="18">
        <v>1862583.1775335879</v>
      </c>
      <c r="BC25" s="17">
        <v>4917569.4036555393</v>
      </c>
      <c r="BD25" s="17">
        <v>15384325.876440953</v>
      </c>
      <c r="BE25" s="18">
        <v>22251337.986886233</v>
      </c>
      <c r="BF25" s="17">
        <v>9853734.6170499995</v>
      </c>
      <c r="BG25" s="17">
        <v>6012564.8038634472</v>
      </c>
      <c r="BH25" s="17">
        <v>0</v>
      </c>
      <c r="BI25" s="18">
        <v>15068372.634922251</v>
      </c>
    </row>
    <row r="26" spans="1:61" x14ac:dyDescent="0.2">
      <c r="A26" s="67"/>
      <c r="B26" s="14" t="s">
        <v>264</v>
      </c>
      <c r="C26" s="15" t="s">
        <v>235</v>
      </c>
      <c r="D26" s="16">
        <v>20635.421167987821</v>
      </c>
      <c r="E26" s="17">
        <v>0</v>
      </c>
      <c r="F26" s="17">
        <v>4.3573633763423807</v>
      </c>
      <c r="G26" s="17">
        <v>0</v>
      </c>
      <c r="H26" s="17">
        <v>0</v>
      </c>
      <c r="I26" s="17">
        <v>603.39642364941972</v>
      </c>
      <c r="J26" s="17">
        <v>180.81441550959386</v>
      </c>
      <c r="K26" s="17">
        <v>329.83204563031063</v>
      </c>
      <c r="L26" s="17">
        <v>652747.01841749123</v>
      </c>
      <c r="M26" s="17">
        <v>700.88464707574587</v>
      </c>
      <c r="N26" s="17">
        <v>163.74633609313594</v>
      </c>
      <c r="O26" s="17">
        <v>33969.376922171512</v>
      </c>
      <c r="P26" s="17">
        <v>13380.756687603502</v>
      </c>
      <c r="Q26" s="17">
        <v>2849.9656276605124</v>
      </c>
      <c r="R26" s="17">
        <v>444179.40514766122</v>
      </c>
      <c r="S26" s="17">
        <v>162786.70932808699</v>
      </c>
      <c r="T26" s="17">
        <v>177618.5638252011</v>
      </c>
      <c r="U26" s="17">
        <v>26152399.638335645</v>
      </c>
      <c r="V26" s="17">
        <v>423748.72320032562</v>
      </c>
      <c r="W26" s="17">
        <v>37022.768513750896</v>
      </c>
      <c r="X26" s="17">
        <v>48266.566391481698</v>
      </c>
      <c r="Y26" s="17">
        <v>76.426937577246832</v>
      </c>
      <c r="Z26" s="17">
        <v>39713.589894247038</v>
      </c>
      <c r="AA26" s="17">
        <v>9.0440786342483275</v>
      </c>
      <c r="AB26" s="17">
        <v>106.54341566532896</v>
      </c>
      <c r="AC26" s="17">
        <v>62.072564058606346</v>
      </c>
      <c r="AD26" s="17">
        <v>621.39495155845816</v>
      </c>
      <c r="AE26" s="17">
        <v>241.65250256023205</v>
      </c>
      <c r="AF26" s="17">
        <v>274507.64650571864</v>
      </c>
      <c r="AG26" s="17">
        <v>13568.447890679823</v>
      </c>
      <c r="AH26" s="17">
        <v>3638.0679431322842</v>
      </c>
      <c r="AI26" s="17">
        <v>27873.93728004906</v>
      </c>
      <c r="AJ26" s="17">
        <v>3568.5882106279864</v>
      </c>
      <c r="AK26" s="17">
        <v>2221296.6753381444</v>
      </c>
      <c r="AL26" s="17">
        <v>604.68945251212529</v>
      </c>
      <c r="AM26" s="17">
        <v>22426.248275537495</v>
      </c>
      <c r="AN26" s="17">
        <v>685.27065633167774</v>
      </c>
      <c r="AO26" s="17">
        <v>2349.7081272189976</v>
      </c>
      <c r="AP26" s="17">
        <v>453.0802259825964</v>
      </c>
      <c r="AQ26" s="17">
        <v>282.09638755183784</v>
      </c>
      <c r="AR26" s="17">
        <v>1285.1723509786982</v>
      </c>
      <c r="AS26" s="17">
        <v>3608.1083427361323</v>
      </c>
      <c r="AT26" s="18">
        <v>30788566.406127911</v>
      </c>
      <c r="AU26" s="17">
        <v>197199.52328782124</v>
      </c>
      <c r="AV26" s="17">
        <v>2095591.1914118873</v>
      </c>
      <c r="AW26" s="18">
        <v>2292790.7146997084</v>
      </c>
      <c r="AX26" s="17">
        <v>0</v>
      </c>
      <c r="AY26" s="18">
        <v>2292790.7146997084</v>
      </c>
      <c r="AZ26" s="17">
        <v>4701288.4229751071</v>
      </c>
      <c r="BA26" s="17">
        <v>313752.42219402042</v>
      </c>
      <c r="BB26" s="18">
        <v>5015040.845169127</v>
      </c>
      <c r="BC26" s="17">
        <v>6612357.6840065653</v>
      </c>
      <c r="BD26" s="17">
        <v>75630820.200904965</v>
      </c>
      <c r="BE26" s="18">
        <v>89551009.44478035</v>
      </c>
      <c r="BF26" s="17">
        <v>14266890.433499992</v>
      </c>
      <c r="BG26" s="17">
        <v>26188950.233271118</v>
      </c>
      <c r="BH26" s="17">
        <v>0</v>
      </c>
      <c r="BI26" s="18">
        <v>79883735.184137166</v>
      </c>
    </row>
    <row r="27" spans="1:61" x14ac:dyDescent="0.2">
      <c r="A27" s="67"/>
      <c r="B27" s="14" t="s">
        <v>11</v>
      </c>
      <c r="C27" s="15" t="s">
        <v>236</v>
      </c>
      <c r="D27" s="16">
        <v>931.29654711758303</v>
      </c>
      <c r="E27" s="17">
        <v>0</v>
      </c>
      <c r="F27" s="17">
        <v>0.5519038218024237</v>
      </c>
      <c r="G27" s="17">
        <v>0</v>
      </c>
      <c r="H27" s="17">
        <v>0</v>
      </c>
      <c r="I27" s="17">
        <v>12546.005391789924</v>
      </c>
      <c r="J27" s="17">
        <v>486.7074607727302</v>
      </c>
      <c r="K27" s="17">
        <v>2446.9632633062242</v>
      </c>
      <c r="L27" s="17">
        <v>6350.6248918629963</v>
      </c>
      <c r="M27" s="17">
        <v>58418.172431762454</v>
      </c>
      <c r="N27" s="17">
        <v>2821.3999891451276</v>
      </c>
      <c r="O27" s="17">
        <v>69059.195855368831</v>
      </c>
      <c r="P27" s="17">
        <v>18008.540807567158</v>
      </c>
      <c r="Q27" s="17">
        <v>13142.401191873483</v>
      </c>
      <c r="R27" s="17">
        <v>53273.119068813889</v>
      </c>
      <c r="S27" s="17">
        <v>2052670.6152196918</v>
      </c>
      <c r="T27" s="17">
        <v>380918.41065207077</v>
      </c>
      <c r="U27" s="17">
        <v>2109740.4468727685</v>
      </c>
      <c r="V27" s="17">
        <v>4547891.2039681282</v>
      </c>
      <c r="W27" s="17">
        <v>1136213.6158023197</v>
      </c>
      <c r="X27" s="17">
        <v>243632.87320636885</v>
      </c>
      <c r="Y27" s="17">
        <v>8621.7142348690759</v>
      </c>
      <c r="Z27" s="17">
        <v>10526.126303963305</v>
      </c>
      <c r="AA27" s="17">
        <v>75611.616230831016</v>
      </c>
      <c r="AB27" s="17">
        <v>96.149756699194313</v>
      </c>
      <c r="AC27" s="17">
        <v>445.13327121083285</v>
      </c>
      <c r="AD27" s="17">
        <v>5737283.4336397015</v>
      </c>
      <c r="AE27" s="17">
        <v>186603.60228234905</v>
      </c>
      <c r="AF27" s="17">
        <v>76303.278489187622</v>
      </c>
      <c r="AG27" s="17">
        <v>4595.2997983779214</v>
      </c>
      <c r="AH27" s="17">
        <v>230144.31459351128</v>
      </c>
      <c r="AI27" s="17">
        <v>7362.3745677130055</v>
      </c>
      <c r="AJ27" s="17">
        <v>49861.990632764348</v>
      </c>
      <c r="AK27" s="17">
        <v>850067.37281013478</v>
      </c>
      <c r="AL27" s="17">
        <v>105021.49039679802</v>
      </c>
      <c r="AM27" s="17">
        <v>212082.01032330064</v>
      </c>
      <c r="AN27" s="17">
        <v>25204.122045140866</v>
      </c>
      <c r="AO27" s="17">
        <v>2479.2426565600017</v>
      </c>
      <c r="AP27" s="17">
        <v>693.54421513233967</v>
      </c>
      <c r="AQ27" s="17">
        <v>581.21620176378678</v>
      </c>
      <c r="AR27" s="17">
        <v>100.48043026484687</v>
      </c>
      <c r="AS27" s="17">
        <v>16.982300443158209</v>
      </c>
      <c r="AT27" s="18">
        <v>18292253.639705267</v>
      </c>
      <c r="AU27" s="17">
        <v>142561.9466725422</v>
      </c>
      <c r="AV27" s="17">
        <v>1890614.5066780818</v>
      </c>
      <c r="AW27" s="18">
        <v>2033176.4533506238</v>
      </c>
      <c r="AX27" s="17">
        <v>0</v>
      </c>
      <c r="AY27" s="18">
        <v>2033176.4533506238</v>
      </c>
      <c r="AZ27" s="17">
        <v>504381.34251046379</v>
      </c>
      <c r="BA27" s="17">
        <v>614503.65056163375</v>
      </c>
      <c r="BB27" s="18">
        <v>1118884.9930720977</v>
      </c>
      <c r="BC27" s="17">
        <v>9231646.6466627419</v>
      </c>
      <c r="BD27" s="17">
        <v>16044166.881992448</v>
      </c>
      <c r="BE27" s="18">
        <v>28427874.975077912</v>
      </c>
      <c r="BF27" s="17">
        <v>8855701.8692999966</v>
      </c>
      <c r="BG27" s="17">
        <v>14958514.190821234</v>
      </c>
      <c r="BH27" s="17">
        <v>0</v>
      </c>
      <c r="BI27" s="18">
        <v>22905912.554661948</v>
      </c>
    </row>
    <row r="28" spans="1:61" x14ac:dyDescent="0.2">
      <c r="A28" s="67"/>
      <c r="B28" s="14" t="s">
        <v>265</v>
      </c>
      <c r="C28" s="15" t="s">
        <v>237</v>
      </c>
      <c r="D28" s="16">
        <v>1336.2421330403802</v>
      </c>
      <c r="E28" s="17">
        <v>0</v>
      </c>
      <c r="F28" s="17">
        <v>3.0204451306486551</v>
      </c>
      <c r="G28" s="17">
        <v>0</v>
      </c>
      <c r="H28" s="17">
        <v>0</v>
      </c>
      <c r="I28" s="17">
        <v>1865.563257476482</v>
      </c>
      <c r="J28" s="17">
        <v>7118.1284646519798</v>
      </c>
      <c r="K28" s="17">
        <v>1835.4841311849541</v>
      </c>
      <c r="L28" s="17">
        <v>388.58602586151625</v>
      </c>
      <c r="M28" s="17">
        <v>61834.203943306798</v>
      </c>
      <c r="N28" s="17">
        <v>362.64359098922154</v>
      </c>
      <c r="O28" s="17">
        <v>54578.846313751637</v>
      </c>
      <c r="P28" s="17">
        <v>12803.748690746954</v>
      </c>
      <c r="Q28" s="17">
        <v>2505.1352397093415</v>
      </c>
      <c r="R28" s="17">
        <v>187879.96562546163</v>
      </c>
      <c r="S28" s="17">
        <v>478665.93582509382</v>
      </c>
      <c r="T28" s="17">
        <v>1212530.8215745345</v>
      </c>
      <c r="U28" s="17">
        <v>2104299.0382516035</v>
      </c>
      <c r="V28" s="17">
        <v>1848766.696748767</v>
      </c>
      <c r="W28" s="17">
        <v>36469386.320050582</v>
      </c>
      <c r="X28" s="17">
        <v>672692.0977515562</v>
      </c>
      <c r="Y28" s="17">
        <v>2789.3525409470594</v>
      </c>
      <c r="Z28" s="17">
        <v>1818.6020310138331</v>
      </c>
      <c r="AA28" s="17">
        <v>3480.5736516619786</v>
      </c>
      <c r="AB28" s="17">
        <v>58.121475307437962</v>
      </c>
      <c r="AC28" s="17">
        <v>243.71708909900576</v>
      </c>
      <c r="AD28" s="17">
        <v>120684.94886965759</v>
      </c>
      <c r="AE28" s="17">
        <v>349924.98705597251</v>
      </c>
      <c r="AF28" s="17">
        <v>161460.42042851722</v>
      </c>
      <c r="AG28" s="17">
        <v>8857.7467297765379</v>
      </c>
      <c r="AH28" s="17">
        <v>2569348.579684387</v>
      </c>
      <c r="AI28" s="17">
        <v>67619.387656659484</v>
      </c>
      <c r="AJ28" s="17">
        <v>16315.45202921216</v>
      </c>
      <c r="AK28" s="17">
        <v>661381.73911288055</v>
      </c>
      <c r="AL28" s="17">
        <v>62029.788442744357</v>
      </c>
      <c r="AM28" s="17">
        <v>338129.33744296088</v>
      </c>
      <c r="AN28" s="17">
        <v>3428.5434292947234</v>
      </c>
      <c r="AO28" s="17">
        <v>95901.48483510183</v>
      </c>
      <c r="AP28" s="17">
        <v>6868.2938524664332</v>
      </c>
      <c r="AQ28" s="17">
        <v>1618.1390458556175</v>
      </c>
      <c r="AR28" s="17">
        <v>1767.303765641444</v>
      </c>
      <c r="AS28" s="17">
        <v>15093.708256285217</v>
      </c>
      <c r="AT28" s="18">
        <v>47607672.705488898</v>
      </c>
      <c r="AU28" s="17">
        <v>106500.80735832614</v>
      </c>
      <c r="AV28" s="17">
        <v>1614304.956537199</v>
      </c>
      <c r="AW28" s="18">
        <v>1720805.7638955251</v>
      </c>
      <c r="AX28" s="17">
        <v>0</v>
      </c>
      <c r="AY28" s="18">
        <v>1720805.7638955251</v>
      </c>
      <c r="AZ28" s="17">
        <v>252823.86185405561</v>
      </c>
      <c r="BA28" s="17">
        <v>1164536.546525788</v>
      </c>
      <c r="BB28" s="18">
        <v>1417360.4083798437</v>
      </c>
      <c r="BC28" s="17">
        <v>45202988.008107454</v>
      </c>
      <c r="BD28" s="17">
        <v>34425004.883970894</v>
      </c>
      <c r="BE28" s="18">
        <v>82766159.064353719</v>
      </c>
      <c r="BF28" s="17">
        <v>36035306.119599991</v>
      </c>
      <c r="BG28" s="17">
        <v>36594946.203438513</v>
      </c>
      <c r="BH28" s="17">
        <v>0</v>
      </c>
      <c r="BI28" s="18">
        <v>57743579.446804114</v>
      </c>
    </row>
    <row r="29" spans="1:61" x14ac:dyDescent="0.2">
      <c r="A29" s="67"/>
      <c r="B29" s="14" t="s">
        <v>217</v>
      </c>
      <c r="C29" s="15" t="s">
        <v>238</v>
      </c>
      <c r="D29" s="16">
        <v>266.03062334299148</v>
      </c>
      <c r="E29" s="17">
        <v>0</v>
      </c>
      <c r="F29" s="17">
        <v>0.87021253680914157</v>
      </c>
      <c r="G29" s="17">
        <v>0</v>
      </c>
      <c r="H29" s="17">
        <v>0</v>
      </c>
      <c r="I29" s="17">
        <v>728.21329326190926</v>
      </c>
      <c r="J29" s="17">
        <v>41.703505648248338</v>
      </c>
      <c r="K29" s="17">
        <v>9.3978378466705674</v>
      </c>
      <c r="L29" s="17">
        <v>3.9629437094606148</v>
      </c>
      <c r="M29" s="17">
        <v>2432.8386291116626</v>
      </c>
      <c r="N29" s="17">
        <v>8411.9943722548669</v>
      </c>
      <c r="O29" s="17">
        <v>10540.595679375261</v>
      </c>
      <c r="P29" s="17">
        <v>3344.9249220297656</v>
      </c>
      <c r="Q29" s="17">
        <v>3459.2303984710884</v>
      </c>
      <c r="R29" s="17">
        <v>21385.982338408594</v>
      </c>
      <c r="S29" s="17">
        <v>644262.44163685013</v>
      </c>
      <c r="T29" s="17">
        <v>283888.14947129361</v>
      </c>
      <c r="U29" s="17">
        <v>560347.16020900512</v>
      </c>
      <c r="V29" s="17">
        <v>55187.020645961769</v>
      </c>
      <c r="W29" s="17">
        <v>782667.4319241927</v>
      </c>
      <c r="X29" s="17">
        <v>830627.22550666053</v>
      </c>
      <c r="Y29" s="17">
        <v>660.48137565789887</v>
      </c>
      <c r="Z29" s="17">
        <v>409.16617684908965</v>
      </c>
      <c r="AA29" s="17">
        <v>7367.7340991285037</v>
      </c>
      <c r="AB29" s="17">
        <v>13900.687066802233</v>
      </c>
      <c r="AC29" s="17">
        <v>1229.8310268747148</v>
      </c>
      <c r="AD29" s="17">
        <v>136319.44562253013</v>
      </c>
      <c r="AE29" s="17">
        <v>244.38664435042875</v>
      </c>
      <c r="AF29" s="17">
        <v>1711.736662352728</v>
      </c>
      <c r="AG29" s="17">
        <v>198.05271949623264</v>
      </c>
      <c r="AH29" s="17">
        <v>9143.3678752027008</v>
      </c>
      <c r="AI29" s="17">
        <v>8.4110764115390146E-2</v>
      </c>
      <c r="AJ29" s="17">
        <v>296.4421952504029</v>
      </c>
      <c r="AK29" s="17">
        <v>1038039.0462529529</v>
      </c>
      <c r="AL29" s="17">
        <v>37345.685569079113</v>
      </c>
      <c r="AM29" s="17">
        <v>348564.27954882185</v>
      </c>
      <c r="AN29" s="17">
        <v>26793.063316919659</v>
      </c>
      <c r="AO29" s="17">
        <v>87.591648609877979</v>
      </c>
      <c r="AP29" s="17">
        <v>198234.49060757141</v>
      </c>
      <c r="AQ29" s="17">
        <v>171.32758912247681</v>
      </c>
      <c r="AR29" s="17">
        <v>1577.5663027161722</v>
      </c>
      <c r="AS29" s="17">
        <v>15862.421497681107</v>
      </c>
      <c r="AT29" s="18">
        <v>5045762.0620586928</v>
      </c>
      <c r="AU29" s="17">
        <v>41673.631347391762</v>
      </c>
      <c r="AV29" s="17">
        <v>1162668.8179570897</v>
      </c>
      <c r="AW29" s="18">
        <v>1204342.4493044815</v>
      </c>
      <c r="AX29" s="17">
        <v>0</v>
      </c>
      <c r="AY29" s="18">
        <v>1204342.4493044815</v>
      </c>
      <c r="AZ29" s="17">
        <v>224493.20745213047</v>
      </c>
      <c r="BA29" s="17">
        <v>48608.181294423492</v>
      </c>
      <c r="BB29" s="18">
        <v>273101.38874655397</v>
      </c>
      <c r="BC29" s="17">
        <v>2543110.5298058642</v>
      </c>
      <c r="BD29" s="17">
        <v>8359382.0512960097</v>
      </c>
      <c r="BE29" s="18">
        <v>12379936.41915291</v>
      </c>
      <c r="BF29" s="17">
        <v>7867259.9989999998</v>
      </c>
      <c r="BG29" s="17">
        <v>5298604.0750454627</v>
      </c>
      <c r="BH29" s="17">
        <v>0</v>
      </c>
      <c r="BI29" s="18">
        <v>4259834.4071661439</v>
      </c>
    </row>
    <row r="30" spans="1:61" x14ac:dyDescent="0.2">
      <c r="A30" s="67"/>
      <c r="B30" s="14" t="s">
        <v>266</v>
      </c>
      <c r="C30" s="15" t="s">
        <v>239</v>
      </c>
      <c r="D30" s="16">
        <v>108.70512156696304</v>
      </c>
      <c r="E30" s="17">
        <v>0</v>
      </c>
      <c r="F30" s="17">
        <v>0</v>
      </c>
      <c r="G30" s="17">
        <v>0</v>
      </c>
      <c r="H30" s="17">
        <v>0</v>
      </c>
      <c r="I30" s="17">
        <v>923.0933022562192</v>
      </c>
      <c r="J30" s="17">
        <v>3580.1682307659221</v>
      </c>
      <c r="K30" s="17">
        <v>14544.518861420791</v>
      </c>
      <c r="L30" s="17">
        <v>2.1022054863301309</v>
      </c>
      <c r="M30" s="17">
        <v>2369.0971379390144</v>
      </c>
      <c r="N30" s="17">
        <v>48.303928812973766</v>
      </c>
      <c r="O30" s="17">
        <v>20673.452436325071</v>
      </c>
      <c r="P30" s="17">
        <v>39901.096823200824</v>
      </c>
      <c r="Q30" s="17">
        <v>321841.4069507299</v>
      </c>
      <c r="R30" s="17">
        <v>87350.616670644056</v>
      </c>
      <c r="S30" s="17">
        <v>129738.30730620526</v>
      </c>
      <c r="T30" s="17">
        <v>44240.024667455364</v>
      </c>
      <c r="U30" s="17">
        <v>49148.855434098943</v>
      </c>
      <c r="V30" s="17">
        <v>28505.440635756131</v>
      </c>
      <c r="W30" s="17">
        <v>115171.04457141689</v>
      </c>
      <c r="X30" s="17">
        <v>2285.047591768684</v>
      </c>
      <c r="Y30" s="17">
        <v>264012.70113323914</v>
      </c>
      <c r="Z30" s="17">
        <v>1477.8146301696449</v>
      </c>
      <c r="AA30" s="17">
        <v>2.0737629362379462</v>
      </c>
      <c r="AB30" s="17">
        <v>0.24612972830013471</v>
      </c>
      <c r="AC30" s="17">
        <v>5.9563987487255723</v>
      </c>
      <c r="AD30" s="17">
        <v>237.99918290855376</v>
      </c>
      <c r="AE30" s="17">
        <v>111.22545409351153</v>
      </c>
      <c r="AF30" s="17">
        <v>578672.68969427561</v>
      </c>
      <c r="AG30" s="17">
        <v>23922.803504638181</v>
      </c>
      <c r="AH30" s="17">
        <v>36170.630953191387</v>
      </c>
      <c r="AI30" s="17">
        <v>16.801123848160426</v>
      </c>
      <c r="AJ30" s="17">
        <v>234230.32746680465</v>
      </c>
      <c r="AK30" s="17">
        <v>1743166.229670628</v>
      </c>
      <c r="AL30" s="17">
        <v>73994.635933000434</v>
      </c>
      <c r="AM30" s="17">
        <v>856365.67376273859</v>
      </c>
      <c r="AN30" s="17">
        <v>326869.58855793462</v>
      </c>
      <c r="AO30" s="17">
        <v>912064.59803799365</v>
      </c>
      <c r="AP30" s="17">
        <v>1017.8803181215903</v>
      </c>
      <c r="AQ30" s="17">
        <v>897.67701431904129</v>
      </c>
      <c r="AR30" s="17">
        <v>2624.9501413605904</v>
      </c>
      <c r="AS30" s="17">
        <v>325.10190240549946</v>
      </c>
      <c r="AT30" s="18">
        <v>5916618.8866489315</v>
      </c>
      <c r="AU30" s="17">
        <v>28799.177223309442</v>
      </c>
      <c r="AV30" s="17">
        <v>460911.19100148132</v>
      </c>
      <c r="AW30" s="18">
        <v>489710.36822479079</v>
      </c>
      <c r="AX30" s="17">
        <v>0</v>
      </c>
      <c r="AY30" s="18">
        <v>489710.36822479079</v>
      </c>
      <c r="AZ30" s="17">
        <v>0</v>
      </c>
      <c r="BA30" s="17">
        <v>104579.07312069682</v>
      </c>
      <c r="BB30" s="18">
        <v>104579.07312069682</v>
      </c>
      <c r="BC30" s="17">
        <v>368512.51639666123</v>
      </c>
      <c r="BD30" s="17">
        <v>2048014.5494537163</v>
      </c>
      <c r="BE30" s="18">
        <v>3010816.5071958648</v>
      </c>
      <c r="BF30" s="17">
        <v>361701.38556999998</v>
      </c>
      <c r="BG30" s="17">
        <v>7203419.8353575747</v>
      </c>
      <c r="BH30" s="17">
        <v>0</v>
      </c>
      <c r="BI30" s="18">
        <v>1362314.1729172235</v>
      </c>
    </row>
    <row r="31" spans="1:61" x14ac:dyDescent="0.2">
      <c r="A31" s="67"/>
      <c r="B31" s="14" t="s">
        <v>267</v>
      </c>
      <c r="C31" s="15" t="s">
        <v>240</v>
      </c>
      <c r="D31" s="16">
        <v>4873.9716203628277</v>
      </c>
      <c r="E31" s="17">
        <v>0</v>
      </c>
      <c r="F31" s="17">
        <v>28522.552418079809</v>
      </c>
      <c r="G31" s="17">
        <v>0</v>
      </c>
      <c r="H31" s="17">
        <v>0</v>
      </c>
      <c r="I31" s="17">
        <v>154964.52322126017</v>
      </c>
      <c r="J31" s="17">
        <v>107639.80331587575</v>
      </c>
      <c r="K31" s="17">
        <v>353112.93716678489</v>
      </c>
      <c r="L31" s="17">
        <v>23401.347079872929</v>
      </c>
      <c r="M31" s="17">
        <v>192181.61058846745</v>
      </c>
      <c r="N31" s="17">
        <v>83954.172208607793</v>
      </c>
      <c r="O31" s="17">
        <v>1067814.537052572</v>
      </c>
      <c r="P31" s="17">
        <v>273606.64398211136</v>
      </c>
      <c r="Q31" s="17">
        <v>229795.5968798399</v>
      </c>
      <c r="R31" s="17">
        <v>346628.8348494728</v>
      </c>
      <c r="S31" s="17">
        <v>731296.08894432127</v>
      </c>
      <c r="T31" s="17">
        <v>362511.53171272611</v>
      </c>
      <c r="U31" s="17">
        <v>1201458.1239959793</v>
      </c>
      <c r="V31" s="17">
        <v>426728.61015499855</v>
      </c>
      <c r="W31" s="17">
        <v>1816402.3762023568</v>
      </c>
      <c r="X31" s="17">
        <v>47989.201199658986</v>
      </c>
      <c r="Y31" s="17">
        <v>2203.1467140992304</v>
      </c>
      <c r="Z31" s="17">
        <v>858515.10117347131</v>
      </c>
      <c r="AA31" s="17">
        <v>3552831.8502959497</v>
      </c>
      <c r="AB31" s="17">
        <v>53310.811678192746</v>
      </c>
      <c r="AC31" s="17">
        <v>24053.52434210814</v>
      </c>
      <c r="AD31" s="17">
        <v>12826.228585249144</v>
      </c>
      <c r="AE31" s="17">
        <v>77919.844480061933</v>
      </c>
      <c r="AF31" s="17">
        <v>1108495.3050994198</v>
      </c>
      <c r="AG31" s="17">
        <v>44292.625702920108</v>
      </c>
      <c r="AH31" s="17">
        <v>46306.566399863426</v>
      </c>
      <c r="AI31" s="17">
        <v>23951.165952018633</v>
      </c>
      <c r="AJ31" s="17">
        <v>237538.93313180108</v>
      </c>
      <c r="AK31" s="17">
        <v>262474.33405593695</v>
      </c>
      <c r="AL31" s="17">
        <v>5386.7684070416044</v>
      </c>
      <c r="AM31" s="17">
        <v>117689.25171517191</v>
      </c>
      <c r="AN31" s="17">
        <v>18196.5241829406</v>
      </c>
      <c r="AO31" s="17">
        <v>27408.932738489559</v>
      </c>
      <c r="AP31" s="17">
        <v>94228.83211751777</v>
      </c>
      <c r="AQ31" s="17">
        <v>32468.203737062871</v>
      </c>
      <c r="AR31" s="17">
        <v>23262.197861556033</v>
      </c>
      <c r="AS31" s="17">
        <v>44139.208921479061</v>
      </c>
      <c r="AT31" s="18">
        <v>14120381.819885699</v>
      </c>
      <c r="AU31" s="17">
        <v>0</v>
      </c>
      <c r="AV31" s="17">
        <v>0</v>
      </c>
      <c r="AW31" s="18">
        <v>0</v>
      </c>
      <c r="AX31" s="17">
        <v>0</v>
      </c>
      <c r="AY31" s="18">
        <v>0</v>
      </c>
      <c r="AZ31" s="17">
        <v>0</v>
      </c>
      <c r="BA31" s="17">
        <v>0</v>
      </c>
      <c r="BB31" s="18">
        <v>0</v>
      </c>
      <c r="BC31" s="17">
        <v>0</v>
      </c>
      <c r="BD31" s="17">
        <v>701989.16713363177</v>
      </c>
      <c r="BE31" s="18">
        <v>701989.16713363177</v>
      </c>
      <c r="BF31" s="17">
        <v>0</v>
      </c>
      <c r="BG31" s="17">
        <v>12825374.038040329</v>
      </c>
      <c r="BH31" s="17">
        <v>0</v>
      </c>
      <c r="BI31" s="18">
        <v>1996996.9489790015</v>
      </c>
    </row>
    <row r="32" spans="1:61" x14ac:dyDescent="0.2">
      <c r="A32" s="67"/>
      <c r="B32" s="14" t="s">
        <v>12</v>
      </c>
      <c r="C32" s="15" t="s">
        <v>241</v>
      </c>
      <c r="D32" s="16">
        <v>62370.659560483291</v>
      </c>
      <c r="E32" s="17">
        <v>0</v>
      </c>
      <c r="F32" s="17">
        <v>140.24995350027081</v>
      </c>
      <c r="G32" s="17">
        <v>0</v>
      </c>
      <c r="H32" s="17">
        <v>0</v>
      </c>
      <c r="I32" s="17">
        <v>166334.22544495363</v>
      </c>
      <c r="J32" s="17">
        <v>57556.857731587268</v>
      </c>
      <c r="K32" s="17">
        <v>43286.070224273884</v>
      </c>
      <c r="L32" s="17">
        <v>40431.138096978611</v>
      </c>
      <c r="M32" s="17">
        <v>155910.534377979</v>
      </c>
      <c r="N32" s="17">
        <v>89155.650965745008</v>
      </c>
      <c r="O32" s="17">
        <v>1382941.0568233926</v>
      </c>
      <c r="P32" s="17">
        <v>162202.42903848717</v>
      </c>
      <c r="Q32" s="17">
        <v>331027.87215521449</v>
      </c>
      <c r="R32" s="17">
        <v>267860.82957498851</v>
      </c>
      <c r="S32" s="17">
        <v>245489.69253179943</v>
      </c>
      <c r="T32" s="17">
        <v>129108.58940115583</v>
      </c>
      <c r="U32" s="17">
        <v>581099.09032313863</v>
      </c>
      <c r="V32" s="17">
        <v>301566.31875254138</v>
      </c>
      <c r="W32" s="17">
        <v>633338.43478394218</v>
      </c>
      <c r="X32" s="17">
        <v>54192.567583586191</v>
      </c>
      <c r="Y32" s="17">
        <v>34259.69424721675</v>
      </c>
      <c r="Z32" s="17">
        <v>19777.921462444487</v>
      </c>
      <c r="AA32" s="17">
        <v>2125597.8929294026</v>
      </c>
      <c r="AB32" s="17">
        <v>867.20612691828819</v>
      </c>
      <c r="AC32" s="17">
        <v>55860.2515685951</v>
      </c>
      <c r="AD32" s="17">
        <v>487353.50271296408</v>
      </c>
      <c r="AE32" s="17">
        <v>326463.67810110818</v>
      </c>
      <c r="AF32" s="17">
        <v>2221069.2947641755</v>
      </c>
      <c r="AG32" s="17">
        <v>867050.77229404519</v>
      </c>
      <c r="AH32" s="17">
        <v>192742.08770376261</v>
      </c>
      <c r="AI32" s="17">
        <v>594961.83958598087</v>
      </c>
      <c r="AJ32" s="17">
        <v>581741.68241739867</v>
      </c>
      <c r="AK32" s="17">
        <v>1047107.8801187932</v>
      </c>
      <c r="AL32" s="17">
        <v>95349.480408111951</v>
      </c>
      <c r="AM32" s="17">
        <v>176317.0593839293</v>
      </c>
      <c r="AN32" s="17">
        <v>48034.643421392677</v>
      </c>
      <c r="AO32" s="17">
        <v>133062.22071118679</v>
      </c>
      <c r="AP32" s="17">
        <v>128870.32830596836</v>
      </c>
      <c r="AQ32" s="17">
        <v>123417.52208573527</v>
      </c>
      <c r="AR32" s="17">
        <v>84929.461073800907</v>
      </c>
      <c r="AS32" s="17">
        <v>113717.18775675168</v>
      </c>
      <c r="AT32" s="18">
        <v>14162563.874503432</v>
      </c>
      <c r="AU32" s="17">
        <v>180707.93068634384</v>
      </c>
      <c r="AV32" s="17">
        <v>1651389.5752453685</v>
      </c>
      <c r="AW32" s="18">
        <v>1832097.5059317125</v>
      </c>
      <c r="AX32" s="17">
        <v>0</v>
      </c>
      <c r="AY32" s="18">
        <v>1832097.5059317125</v>
      </c>
      <c r="AZ32" s="17">
        <v>0</v>
      </c>
      <c r="BA32" s="17">
        <v>0</v>
      </c>
      <c r="BB32" s="18">
        <v>0</v>
      </c>
      <c r="BC32" s="17">
        <v>0</v>
      </c>
      <c r="BD32" s="17">
        <v>0</v>
      </c>
      <c r="BE32" s="18">
        <v>1832097.5059317125</v>
      </c>
      <c r="BF32" s="17">
        <v>0</v>
      </c>
      <c r="BG32" s="17">
        <v>3679358.9833752611</v>
      </c>
      <c r="BH32" s="17">
        <v>0</v>
      </c>
      <c r="BI32" s="18">
        <v>12315302.397059884</v>
      </c>
    </row>
    <row r="33" spans="1:61" x14ac:dyDescent="0.2">
      <c r="A33" s="67"/>
      <c r="B33" s="14" t="s">
        <v>13</v>
      </c>
      <c r="C33" s="15" t="s">
        <v>242</v>
      </c>
      <c r="D33" s="16">
        <v>340.88040770867519</v>
      </c>
      <c r="E33" s="17">
        <v>0</v>
      </c>
      <c r="F33" s="17">
        <v>0</v>
      </c>
      <c r="G33" s="17">
        <v>0</v>
      </c>
      <c r="H33" s="17">
        <v>0</v>
      </c>
      <c r="I33" s="17">
        <v>1745.2580259408969</v>
      </c>
      <c r="J33" s="17">
        <v>0</v>
      </c>
      <c r="K33" s="17">
        <v>0</v>
      </c>
      <c r="L33" s="17">
        <v>0</v>
      </c>
      <c r="M33" s="17">
        <v>0</v>
      </c>
      <c r="N33" s="17">
        <v>0</v>
      </c>
      <c r="O33" s="17">
        <v>756006.47119554528</v>
      </c>
      <c r="P33" s="17">
        <v>316.28168600511242</v>
      </c>
      <c r="Q33" s="17">
        <v>144121.58685553769</v>
      </c>
      <c r="R33" s="17">
        <v>61873.044680131665</v>
      </c>
      <c r="S33" s="17">
        <v>2.5934464962298658</v>
      </c>
      <c r="T33" s="17">
        <v>8.7290679321540292</v>
      </c>
      <c r="U33" s="17">
        <v>107611.05498177247</v>
      </c>
      <c r="V33" s="17">
        <v>0</v>
      </c>
      <c r="W33" s="17">
        <v>1.9103975836607416E-3</v>
      </c>
      <c r="X33" s="17">
        <v>0</v>
      </c>
      <c r="Y33" s="17">
        <v>0</v>
      </c>
      <c r="Z33" s="17">
        <v>1.3426428596316697</v>
      </c>
      <c r="AA33" s="17">
        <v>15482.484255316138</v>
      </c>
      <c r="AB33" s="17">
        <v>1095611.1963005573</v>
      </c>
      <c r="AC33" s="17">
        <v>0.8934236317590557</v>
      </c>
      <c r="AD33" s="17">
        <v>0</v>
      </c>
      <c r="AE33" s="17">
        <v>574.82492124668215</v>
      </c>
      <c r="AF33" s="17">
        <v>10917.172196074374</v>
      </c>
      <c r="AG33" s="17">
        <v>691713.85746117414</v>
      </c>
      <c r="AH33" s="17">
        <v>0</v>
      </c>
      <c r="AI33" s="17">
        <v>0</v>
      </c>
      <c r="AJ33" s="17">
        <v>2578.512535096721</v>
      </c>
      <c r="AK33" s="17">
        <v>18101.238453412378</v>
      </c>
      <c r="AL33" s="17">
        <v>7870.8004104731472</v>
      </c>
      <c r="AM33" s="17">
        <v>38.205070002713839</v>
      </c>
      <c r="AN33" s="17">
        <v>16866.081247461843</v>
      </c>
      <c r="AO33" s="17">
        <v>27294.97035020735</v>
      </c>
      <c r="AP33" s="17">
        <v>742.92081121163585</v>
      </c>
      <c r="AQ33" s="17">
        <v>0</v>
      </c>
      <c r="AR33" s="17">
        <v>11584.163251418673</v>
      </c>
      <c r="AS33" s="17">
        <v>5884.3138827883413</v>
      </c>
      <c r="AT33" s="18">
        <v>2977288.8794704005</v>
      </c>
      <c r="AU33" s="17">
        <v>79010.280591603077</v>
      </c>
      <c r="AV33" s="17">
        <v>736003.61142571946</v>
      </c>
      <c r="AW33" s="18">
        <v>815013.89201732259</v>
      </c>
      <c r="AX33" s="17">
        <v>0</v>
      </c>
      <c r="AY33" s="18">
        <v>815013.89201732259</v>
      </c>
      <c r="AZ33" s="17">
        <v>0</v>
      </c>
      <c r="BA33" s="17">
        <v>12791.157088730608</v>
      </c>
      <c r="BB33" s="18">
        <v>12791.157088730608</v>
      </c>
      <c r="BC33" s="17">
        <v>0</v>
      </c>
      <c r="BD33" s="17">
        <v>0</v>
      </c>
      <c r="BE33" s="18">
        <v>827805.04910605319</v>
      </c>
      <c r="BF33" s="17">
        <v>0</v>
      </c>
      <c r="BG33" s="17">
        <v>43703.818751396087</v>
      </c>
      <c r="BH33" s="17">
        <v>0</v>
      </c>
      <c r="BI33" s="18">
        <v>3761390.1098250579</v>
      </c>
    </row>
    <row r="34" spans="1:61" x14ac:dyDescent="0.2">
      <c r="A34" s="67"/>
      <c r="B34" s="14" t="s">
        <v>14</v>
      </c>
      <c r="C34" s="15" t="s">
        <v>243</v>
      </c>
      <c r="D34" s="16">
        <v>0</v>
      </c>
      <c r="E34" s="17">
        <v>0</v>
      </c>
      <c r="F34" s="17">
        <v>9.7867204037924473</v>
      </c>
      <c r="G34" s="17">
        <v>0</v>
      </c>
      <c r="H34" s="17">
        <v>0</v>
      </c>
      <c r="I34" s="17">
        <v>13139.077834654963</v>
      </c>
      <c r="J34" s="17">
        <v>3838.3591204594286</v>
      </c>
      <c r="K34" s="17">
        <v>2845.3821851624198</v>
      </c>
      <c r="L34" s="17">
        <v>1668.3269501925627</v>
      </c>
      <c r="M34" s="17">
        <v>6178.2935566743799</v>
      </c>
      <c r="N34" s="17">
        <v>1127.1650772361425</v>
      </c>
      <c r="O34" s="17">
        <v>50942.996591141775</v>
      </c>
      <c r="P34" s="17">
        <v>4383.0697930741808</v>
      </c>
      <c r="Q34" s="17">
        <v>21240.228562210741</v>
      </c>
      <c r="R34" s="17">
        <v>22447.832943086531</v>
      </c>
      <c r="S34" s="17">
        <v>12465.237213246079</v>
      </c>
      <c r="T34" s="17">
        <v>6649.8117812851242</v>
      </c>
      <c r="U34" s="17">
        <v>19945.023084537712</v>
      </c>
      <c r="V34" s="17">
        <v>9993.949629350358</v>
      </c>
      <c r="W34" s="17">
        <v>20693.442553672419</v>
      </c>
      <c r="X34" s="17">
        <v>1059.7523936410485</v>
      </c>
      <c r="Y34" s="17">
        <v>1322.468756242542</v>
      </c>
      <c r="Z34" s="17">
        <v>1720.6961321827889</v>
      </c>
      <c r="AA34" s="17">
        <v>1159.4599970655941</v>
      </c>
      <c r="AB34" s="17">
        <v>163.61079006635714</v>
      </c>
      <c r="AC34" s="17">
        <v>263309.37934913364</v>
      </c>
      <c r="AD34" s="17">
        <v>161097.72822227606</v>
      </c>
      <c r="AE34" s="17">
        <v>21438.139646649211</v>
      </c>
      <c r="AF34" s="17">
        <v>42726.917457075753</v>
      </c>
      <c r="AG34" s="17">
        <v>480409.3052925815</v>
      </c>
      <c r="AH34" s="17">
        <v>4873.5123326128105</v>
      </c>
      <c r="AI34" s="17">
        <v>21825.440008384001</v>
      </c>
      <c r="AJ34" s="17">
        <v>74390.04415217739</v>
      </c>
      <c r="AK34" s="17">
        <v>66225.522359273498</v>
      </c>
      <c r="AL34" s="17">
        <v>5622.5535557523172</v>
      </c>
      <c r="AM34" s="17">
        <v>11430.562222980818</v>
      </c>
      <c r="AN34" s="17">
        <v>24606.905910284509</v>
      </c>
      <c r="AO34" s="17">
        <v>47362.320767298719</v>
      </c>
      <c r="AP34" s="17">
        <v>27094.344005144827</v>
      </c>
      <c r="AQ34" s="17">
        <v>23102.522451569639</v>
      </c>
      <c r="AR34" s="17">
        <v>13741.887513622341</v>
      </c>
      <c r="AS34" s="17">
        <v>11854.714665070405</v>
      </c>
      <c r="AT34" s="18">
        <v>1504105.7715774742</v>
      </c>
      <c r="AU34" s="17">
        <v>57156.585192603059</v>
      </c>
      <c r="AV34" s="17">
        <v>565484.67961787991</v>
      </c>
      <c r="AW34" s="18">
        <v>622641.26481048297</v>
      </c>
      <c r="AX34" s="17">
        <v>0</v>
      </c>
      <c r="AY34" s="18">
        <v>622641.26481048297</v>
      </c>
      <c r="AZ34" s="17">
        <v>0</v>
      </c>
      <c r="BA34" s="17">
        <v>41143.640120897064</v>
      </c>
      <c r="BB34" s="18">
        <v>41143.640120897064</v>
      </c>
      <c r="BC34" s="17">
        <v>0</v>
      </c>
      <c r="BD34" s="17">
        <v>0</v>
      </c>
      <c r="BE34" s="18">
        <v>663784.90493138006</v>
      </c>
      <c r="BF34" s="17">
        <v>0</v>
      </c>
      <c r="BG34" s="17">
        <v>1393650.983221197</v>
      </c>
      <c r="BH34" s="17">
        <v>0</v>
      </c>
      <c r="BI34" s="18">
        <v>774239.69328765664</v>
      </c>
    </row>
    <row r="35" spans="1:61" x14ac:dyDescent="0.2">
      <c r="A35" s="67"/>
      <c r="B35" s="14" t="s">
        <v>15</v>
      </c>
      <c r="C35" s="15" t="s">
        <v>244</v>
      </c>
      <c r="D35" s="16">
        <v>10796.968072519419</v>
      </c>
      <c r="E35" s="17">
        <v>0</v>
      </c>
      <c r="F35" s="17">
        <v>6.4169439230930498</v>
      </c>
      <c r="G35" s="17">
        <v>0</v>
      </c>
      <c r="H35" s="17">
        <v>0</v>
      </c>
      <c r="I35" s="17">
        <v>13389.63163387979</v>
      </c>
      <c r="J35" s="17">
        <v>1454.723034362642</v>
      </c>
      <c r="K35" s="17">
        <v>9757.7512133075761</v>
      </c>
      <c r="L35" s="17">
        <v>8251.382398563901</v>
      </c>
      <c r="M35" s="17">
        <v>11519.003842436226</v>
      </c>
      <c r="N35" s="17">
        <v>2491.2291477667723</v>
      </c>
      <c r="O35" s="17">
        <v>36390.51690938697</v>
      </c>
      <c r="P35" s="17">
        <v>3070.9779323902594</v>
      </c>
      <c r="Q35" s="17">
        <v>12225.357075248645</v>
      </c>
      <c r="R35" s="17">
        <v>12883.026765190532</v>
      </c>
      <c r="S35" s="17">
        <v>29258.298619024186</v>
      </c>
      <c r="T35" s="17">
        <v>9483.9860885486942</v>
      </c>
      <c r="U35" s="17">
        <v>60032.367829514827</v>
      </c>
      <c r="V35" s="17">
        <v>20134.783057347391</v>
      </c>
      <c r="W35" s="17">
        <v>29583.940281042189</v>
      </c>
      <c r="X35" s="17">
        <v>2305.7086023593074</v>
      </c>
      <c r="Y35" s="17">
        <v>2722.6268515350012</v>
      </c>
      <c r="Z35" s="17">
        <v>4124.4971879291897</v>
      </c>
      <c r="AA35" s="17">
        <v>16620.169451091162</v>
      </c>
      <c r="AB35" s="17">
        <v>322.9937538725784</v>
      </c>
      <c r="AC35" s="17">
        <v>2757.3259405537983</v>
      </c>
      <c r="AD35" s="17">
        <v>104272.58776649117</v>
      </c>
      <c r="AE35" s="17">
        <v>90167.451777713912</v>
      </c>
      <c r="AF35" s="17">
        <v>146305.8864817376</v>
      </c>
      <c r="AG35" s="17">
        <v>50805.398593426668</v>
      </c>
      <c r="AH35" s="17">
        <v>27392.768537105534</v>
      </c>
      <c r="AI35" s="17">
        <v>232527.7190949521</v>
      </c>
      <c r="AJ35" s="17">
        <v>115328.88514094136</v>
      </c>
      <c r="AK35" s="17">
        <v>190213.804807029</v>
      </c>
      <c r="AL35" s="17">
        <v>31468.194744625762</v>
      </c>
      <c r="AM35" s="17">
        <v>26798.151269128561</v>
      </c>
      <c r="AN35" s="17">
        <v>10296.706043593302</v>
      </c>
      <c r="AO35" s="17">
        <v>85565.426264921363</v>
      </c>
      <c r="AP35" s="17">
        <v>211095.97354439457</v>
      </c>
      <c r="AQ35" s="17">
        <v>98998.368410834169</v>
      </c>
      <c r="AR35" s="17">
        <v>23995.414015462738</v>
      </c>
      <c r="AS35" s="17">
        <v>236788.34919801218</v>
      </c>
      <c r="AT35" s="18">
        <v>1981604.7683221642</v>
      </c>
      <c r="AU35" s="17">
        <v>252282.3045790121</v>
      </c>
      <c r="AV35" s="17">
        <v>2247554.9019328821</v>
      </c>
      <c r="AW35" s="18">
        <v>2499837.2065118942</v>
      </c>
      <c r="AX35" s="17">
        <v>0</v>
      </c>
      <c r="AY35" s="18">
        <v>2499837.2065118942</v>
      </c>
      <c r="AZ35" s="17">
        <v>44488700</v>
      </c>
      <c r="BA35" s="17">
        <v>0</v>
      </c>
      <c r="BB35" s="18">
        <v>44488700</v>
      </c>
      <c r="BC35" s="17">
        <v>486129.60000000003</v>
      </c>
      <c r="BD35" s="17">
        <v>24367215.609439626</v>
      </c>
      <c r="BE35" s="18">
        <v>71841882.41595152</v>
      </c>
      <c r="BF35" s="17">
        <v>256568.40000000154</v>
      </c>
      <c r="BG35" s="17">
        <v>7839818.7842736933</v>
      </c>
      <c r="BH35" s="17">
        <v>0</v>
      </c>
      <c r="BI35" s="18">
        <v>65727099.999999985</v>
      </c>
    </row>
    <row r="36" spans="1:61" x14ac:dyDescent="0.2">
      <c r="A36" s="67"/>
      <c r="B36" s="14" t="s">
        <v>16</v>
      </c>
      <c r="C36" s="15" t="s">
        <v>245</v>
      </c>
      <c r="D36" s="16">
        <v>48567.580570457358</v>
      </c>
      <c r="E36" s="17">
        <v>0</v>
      </c>
      <c r="F36" s="17">
        <v>19.283170093703589</v>
      </c>
      <c r="G36" s="17">
        <v>0</v>
      </c>
      <c r="H36" s="17">
        <v>0</v>
      </c>
      <c r="I36" s="17">
        <v>837041.42597064306</v>
      </c>
      <c r="J36" s="17">
        <v>79157.540651254123</v>
      </c>
      <c r="K36" s="17">
        <v>354917.07753232447</v>
      </c>
      <c r="L36" s="17">
        <v>589910.07215118897</v>
      </c>
      <c r="M36" s="17">
        <v>724034.68528888538</v>
      </c>
      <c r="N36" s="17">
        <v>30934.650017860895</v>
      </c>
      <c r="O36" s="17">
        <v>1288105.9468586124</v>
      </c>
      <c r="P36" s="17">
        <v>463958.5096229834</v>
      </c>
      <c r="Q36" s="17">
        <v>89151.351046874435</v>
      </c>
      <c r="R36" s="17">
        <v>962364.35879809351</v>
      </c>
      <c r="S36" s="17">
        <v>1019223.0477825518</v>
      </c>
      <c r="T36" s="17">
        <v>535886.22041871259</v>
      </c>
      <c r="U36" s="17">
        <v>9244365.6290903464</v>
      </c>
      <c r="V36" s="17">
        <v>896430.40462091798</v>
      </c>
      <c r="W36" s="17">
        <v>2812408.3139685285</v>
      </c>
      <c r="X36" s="17">
        <v>98837.884053029033</v>
      </c>
      <c r="Y36" s="17">
        <v>22126.806795440403</v>
      </c>
      <c r="Z36" s="17">
        <v>9171.0042172567828</v>
      </c>
      <c r="AA36" s="17">
        <v>7361.9865600885496</v>
      </c>
      <c r="AB36" s="17">
        <v>1628.9608439603314</v>
      </c>
      <c r="AC36" s="17">
        <v>2491.0003873895421</v>
      </c>
      <c r="AD36" s="17">
        <v>3738788.5918231234</v>
      </c>
      <c r="AE36" s="17">
        <v>6425082.7017187038</v>
      </c>
      <c r="AF36" s="17">
        <v>522961.82771804585</v>
      </c>
      <c r="AG36" s="17">
        <v>448232.13243168936</v>
      </c>
      <c r="AH36" s="17">
        <v>474608.30423084728</v>
      </c>
      <c r="AI36" s="17">
        <v>893942.36312127067</v>
      </c>
      <c r="AJ36" s="17">
        <v>113087.87507057312</v>
      </c>
      <c r="AK36" s="17">
        <v>1660034.7351366451</v>
      </c>
      <c r="AL36" s="17">
        <v>453527.52814712434</v>
      </c>
      <c r="AM36" s="17">
        <v>728123.76400959375</v>
      </c>
      <c r="AN36" s="17">
        <v>46339.29715957935</v>
      </c>
      <c r="AO36" s="17">
        <v>176637.29053414668</v>
      </c>
      <c r="AP36" s="17">
        <v>85877.012878907408</v>
      </c>
      <c r="AQ36" s="17">
        <v>502484.14970699215</v>
      </c>
      <c r="AR36" s="17">
        <v>134270.17152884195</v>
      </c>
      <c r="AS36" s="17">
        <v>28155.834999587289</v>
      </c>
      <c r="AT36" s="18">
        <v>36550247.320633158</v>
      </c>
      <c r="AU36" s="17">
        <v>366239.43333729048</v>
      </c>
      <c r="AV36" s="17">
        <v>5081420.1308133984</v>
      </c>
      <c r="AW36" s="18">
        <v>5447659.5641506892</v>
      </c>
      <c r="AX36" s="17">
        <v>0</v>
      </c>
      <c r="AY36" s="18">
        <v>5447659.5641506892</v>
      </c>
      <c r="AZ36" s="17">
        <v>397233.37761924823</v>
      </c>
      <c r="BA36" s="17">
        <v>471415.61000174237</v>
      </c>
      <c r="BB36" s="18">
        <v>868648.98762099072</v>
      </c>
      <c r="BC36" s="17">
        <v>10600517.599450018</v>
      </c>
      <c r="BD36" s="17">
        <v>58045829.135161467</v>
      </c>
      <c r="BE36" s="18">
        <v>74962655.286383167</v>
      </c>
      <c r="BF36" s="17">
        <v>22764791.58621785</v>
      </c>
      <c r="BG36" s="17">
        <v>195411.02079846553</v>
      </c>
      <c r="BH36" s="17">
        <v>0</v>
      </c>
      <c r="BI36" s="18">
        <v>88552700.000000015</v>
      </c>
    </row>
    <row r="37" spans="1:61" x14ac:dyDescent="0.2">
      <c r="A37" s="67"/>
      <c r="B37" s="14" t="s">
        <v>17</v>
      </c>
      <c r="C37" s="15" t="s">
        <v>246</v>
      </c>
      <c r="D37" s="16">
        <v>88614.958510845448</v>
      </c>
      <c r="E37" s="17">
        <v>0</v>
      </c>
      <c r="F37" s="17">
        <v>145.79469077561237</v>
      </c>
      <c r="G37" s="17">
        <v>0</v>
      </c>
      <c r="H37" s="17">
        <v>0</v>
      </c>
      <c r="I37" s="17">
        <v>537632.38030405948</v>
      </c>
      <c r="J37" s="17">
        <v>83583.341085513297</v>
      </c>
      <c r="K37" s="17">
        <v>162749.44512281203</v>
      </c>
      <c r="L37" s="17">
        <v>132590.8545710778</v>
      </c>
      <c r="M37" s="17">
        <v>354672.67279833445</v>
      </c>
      <c r="N37" s="17">
        <v>43045.251006162907</v>
      </c>
      <c r="O37" s="17">
        <v>1526818.3510914142</v>
      </c>
      <c r="P37" s="17">
        <v>278473.6200917231</v>
      </c>
      <c r="Q37" s="17">
        <v>252023.19439136269</v>
      </c>
      <c r="R37" s="17">
        <v>348516.17548231658</v>
      </c>
      <c r="S37" s="17">
        <v>843152.19405935239</v>
      </c>
      <c r="T37" s="17">
        <v>429180.76654248987</v>
      </c>
      <c r="U37" s="17">
        <v>1912911.4076843709</v>
      </c>
      <c r="V37" s="17">
        <v>594780.27471726527</v>
      </c>
      <c r="W37" s="17">
        <v>600406.36290014663</v>
      </c>
      <c r="X37" s="17">
        <v>87796.96868115307</v>
      </c>
      <c r="Y37" s="17">
        <v>46882.9677016071</v>
      </c>
      <c r="Z37" s="17">
        <v>10017.336247847579</v>
      </c>
      <c r="AA37" s="17">
        <v>20652.608476520138</v>
      </c>
      <c r="AB37" s="17">
        <v>721501.83271504682</v>
      </c>
      <c r="AC37" s="17">
        <v>2598.3487365125602</v>
      </c>
      <c r="AD37" s="17">
        <v>5797702.6951586446</v>
      </c>
      <c r="AE37" s="17">
        <v>7172125.1663077427</v>
      </c>
      <c r="AF37" s="17">
        <v>31223766.841921631</v>
      </c>
      <c r="AG37" s="17">
        <v>163131.86938644253</v>
      </c>
      <c r="AH37" s="17">
        <v>237988.01958588394</v>
      </c>
      <c r="AI37" s="17">
        <v>1124872.4300071748</v>
      </c>
      <c r="AJ37" s="17">
        <v>94468.284408295178</v>
      </c>
      <c r="AK37" s="17">
        <v>4937675.3363443473</v>
      </c>
      <c r="AL37" s="17">
        <v>547417.79425731034</v>
      </c>
      <c r="AM37" s="17">
        <v>1178910.1952993937</v>
      </c>
      <c r="AN37" s="17">
        <v>93341.828565362332</v>
      </c>
      <c r="AO37" s="17">
        <v>109181.39109362695</v>
      </c>
      <c r="AP37" s="17">
        <v>257111.93603307317</v>
      </c>
      <c r="AQ37" s="17">
        <v>101074.97613565241</v>
      </c>
      <c r="AR37" s="17">
        <v>49562.913344732689</v>
      </c>
      <c r="AS37" s="17">
        <v>114572.9533029197</v>
      </c>
      <c r="AT37" s="18">
        <v>62281651.738760948</v>
      </c>
      <c r="AU37" s="17">
        <v>171642.02261464598</v>
      </c>
      <c r="AV37" s="17">
        <v>4377592.3120230967</v>
      </c>
      <c r="AW37" s="18">
        <v>4549234.3346377425</v>
      </c>
      <c r="AX37" s="17">
        <v>457364.17169364053</v>
      </c>
      <c r="AY37" s="18">
        <v>5006598.5063313833</v>
      </c>
      <c r="AZ37" s="17">
        <v>179304.8113167226</v>
      </c>
      <c r="BA37" s="17">
        <v>111711.37183579658</v>
      </c>
      <c r="BB37" s="18">
        <v>291016.18315251917</v>
      </c>
      <c r="BC37" s="17">
        <v>2279149.1249104068</v>
      </c>
      <c r="BD37" s="17">
        <v>48082425.89363201</v>
      </c>
      <c r="BE37" s="18">
        <v>55659189.70802632</v>
      </c>
      <c r="BF37" s="17">
        <v>9463729.9705214389</v>
      </c>
      <c r="BG37" s="17">
        <v>41037611.476265818</v>
      </c>
      <c r="BH37" s="17">
        <v>0</v>
      </c>
      <c r="BI37" s="18">
        <v>67439500.000000015</v>
      </c>
    </row>
    <row r="38" spans="1:61" x14ac:dyDescent="0.2">
      <c r="A38" s="67"/>
      <c r="B38" s="14" t="s">
        <v>18</v>
      </c>
      <c r="C38" s="15" t="s">
        <v>247</v>
      </c>
      <c r="D38" s="16">
        <v>15942.204723829629</v>
      </c>
      <c r="E38" s="17">
        <v>0</v>
      </c>
      <c r="F38" s="17">
        <v>17.405587751737869</v>
      </c>
      <c r="G38" s="17">
        <v>0</v>
      </c>
      <c r="H38" s="17">
        <v>0</v>
      </c>
      <c r="I38" s="17">
        <v>44051.601985916706</v>
      </c>
      <c r="J38" s="17">
        <v>6972.3404447685589</v>
      </c>
      <c r="K38" s="17">
        <v>15614.85710305988</v>
      </c>
      <c r="L38" s="17">
        <v>9511.5320384389343</v>
      </c>
      <c r="M38" s="17">
        <v>20720.520038537383</v>
      </c>
      <c r="N38" s="17">
        <v>2832.460779434402</v>
      </c>
      <c r="O38" s="17">
        <v>185351.53726863812</v>
      </c>
      <c r="P38" s="17">
        <v>21587.406040037527</v>
      </c>
      <c r="Q38" s="17">
        <v>10033.413312445111</v>
      </c>
      <c r="R38" s="17">
        <v>28713.411475493638</v>
      </c>
      <c r="S38" s="17">
        <v>128274.7194051847</v>
      </c>
      <c r="T38" s="17">
        <v>109298.80602013387</v>
      </c>
      <c r="U38" s="17">
        <v>78491.672821505563</v>
      </c>
      <c r="V38" s="17">
        <v>85467.947495773959</v>
      </c>
      <c r="W38" s="17">
        <v>51997.646864380498</v>
      </c>
      <c r="X38" s="17">
        <v>19570.677237862921</v>
      </c>
      <c r="Y38" s="17">
        <v>9324.3722315555278</v>
      </c>
      <c r="Z38" s="17">
        <v>2683.4306900527708</v>
      </c>
      <c r="AA38" s="17">
        <v>1279.330120646752</v>
      </c>
      <c r="AB38" s="17">
        <v>956.38305292405244</v>
      </c>
      <c r="AC38" s="17">
        <v>993.21708628611782</v>
      </c>
      <c r="AD38" s="17">
        <v>6411.370463172575</v>
      </c>
      <c r="AE38" s="17">
        <v>187091.68800861013</v>
      </c>
      <c r="AF38" s="17">
        <v>264191.87336760183</v>
      </c>
      <c r="AG38" s="17">
        <v>43393.04895531376</v>
      </c>
      <c r="AH38" s="17">
        <v>162428.67773373317</v>
      </c>
      <c r="AI38" s="17">
        <v>963723.6579047105</v>
      </c>
      <c r="AJ38" s="17">
        <v>134181.57265943327</v>
      </c>
      <c r="AK38" s="17">
        <v>405207.60922496824</v>
      </c>
      <c r="AL38" s="17">
        <v>608963.98350245552</v>
      </c>
      <c r="AM38" s="17">
        <v>1133720.7561228126</v>
      </c>
      <c r="AN38" s="17">
        <v>6178.6818444370647</v>
      </c>
      <c r="AO38" s="17">
        <v>203296.61706032109</v>
      </c>
      <c r="AP38" s="17">
        <v>121209.03735695666</v>
      </c>
      <c r="AQ38" s="17">
        <v>6795.2777142298874</v>
      </c>
      <c r="AR38" s="17">
        <v>26887.175264725131</v>
      </c>
      <c r="AS38" s="17">
        <v>21645.285885371217</v>
      </c>
      <c r="AT38" s="18">
        <v>5145013.2068935111</v>
      </c>
      <c r="AU38" s="17">
        <v>316824.80055005581</v>
      </c>
      <c r="AV38" s="17">
        <v>9597145.8120563943</v>
      </c>
      <c r="AW38" s="18">
        <v>9913970.6126064509</v>
      </c>
      <c r="AX38" s="17">
        <v>0</v>
      </c>
      <c r="AY38" s="18">
        <v>9913970.6126064509</v>
      </c>
      <c r="AZ38" s="17">
        <v>0</v>
      </c>
      <c r="BA38" s="17">
        <v>0</v>
      </c>
      <c r="BB38" s="18">
        <v>0</v>
      </c>
      <c r="BC38" s="17">
        <v>243347.2096322501</v>
      </c>
      <c r="BD38" s="17">
        <v>13860211.57384561</v>
      </c>
      <c r="BE38" s="18">
        <v>24017529.396084312</v>
      </c>
      <c r="BF38" s="17">
        <v>12587350.589607254</v>
      </c>
      <c r="BG38" s="17">
        <v>1439392.0133705703</v>
      </c>
      <c r="BH38" s="17">
        <v>0</v>
      </c>
      <c r="BI38" s="18">
        <v>15135800</v>
      </c>
    </row>
    <row r="39" spans="1:61" x14ac:dyDescent="0.2">
      <c r="A39" s="67"/>
      <c r="B39" s="14" t="s">
        <v>19</v>
      </c>
      <c r="C39" s="15" t="s">
        <v>248</v>
      </c>
      <c r="D39" s="16">
        <v>9066.4062486412204</v>
      </c>
      <c r="E39" s="17">
        <v>0</v>
      </c>
      <c r="F39" s="17">
        <v>5.9929555119271631</v>
      </c>
      <c r="G39" s="17">
        <v>0</v>
      </c>
      <c r="H39" s="17">
        <v>0</v>
      </c>
      <c r="I39" s="17">
        <v>9495.8489391861349</v>
      </c>
      <c r="J39" s="17">
        <v>2443.0015873466314</v>
      </c>
      <c r="K39" s="17">
        <v>7435.9825343011908</v>
      </c>
      <c r="L39" s="17">
        <v>2506.1144813056999</v>
      </c>
      <c r="M39" s="17">
        <v>6254.5629945177188</v>
      </c>
      <c r="N39" s="17">
        <v>1033.4829038637326</v>
      </c>
      <c r="O39" s="17">
        <v>39392.711208136127</v>
      </c>
      <c r="P39" s="17">
        <v>3336.5863699128395</v>
      </c>
      <c r="Q39" s="17">
        <v>1916.6853006555734</v>
      </c>
      <c r="R39" s="17">
        <v>5748.9388125759133</v>
      </c>
      <c r="S39" s="17">
        <v>25428.053149456791</v>
      </c>
      <c r="T39" s="17">
        <v>16495.24863869328</v>
      </c>
      <c r="U39" s="17">
        <v>20944.312938675073</v>
      </c>
      <c r="V39" s="17">
        <v>18132.319084670784</v>
      </c>
      <c r="W39" s="17">
        <v>15342.459589488151</v>
      </c>
      <c r="X39" s="17">
        <v>4187.0557597235093</v>
      </c>
      <c r="Y39" s="17">
        <v>1145.7007986675685</v>
      </c>
      <c r="Z39" s="17">
        <v>1027.348322248336</v>
      </c>
      <c r="AA39" s="17">
        <v>3836.2215992612414</v>
      </c>
      <c r="AB39" s="17">
        <v>754.82847631813559</v>
      </c>
      <c r="AC39" s="17">
        <v>2151.4534476275558</v>
      </c>
      <c r="AD39" s="17">
        <v>169091.25589261821</v>
      </c>
      <c r="AE39" s="17">
        <v>353523.03197640774</v>
      </c>
      <c r="AF39" s="17">
        <v>286269.77517601871</v>
      </c>
      <c r="AG39" s="17">
        <v>63098.190218344273</v>
      </c>
      <c r="AH39" s="17">
        <v>11235700.132557472</v>
      </c>
      <c r="AI39" s="17">
        <v>3535339.3084578547</v>
      </c>
      <c r="AJ39" s="17">
        <v>76568.26132936831</v>
      </c>
      <c r="AK39" s="17">
        <v>297820.67721812672</v>
      </c>
      <c r="AL39" s="17">
        <v>30875.547286850568</v>
      </c>
      <c r="AM39" s="17">
        <v>108337.65593184842</v>
      </c>
      <c r="AN39" s="17">
        <v>1644.739903364366</v>
      </c>
      <c r="AO39" s="17">
        <v>41522.726116748643</v>
      </c>
      <c r="AP39" s="17">
        <v>30752.612248522244</v>
      </c>
      <c r="AQ39" s="17">
        <v>10814.650913111725</v>
      </c>
      <c r="AR39" s="17">
        <v>14995.118413922464</v>
      </c>
      <c r="AS39" s="17">
        <v>35082.598578645506</v>
      </c>
      <c r="AT39" s="18">
        <v>16489517.598360009</v>
      </c>
      <c r="AU39" s="17">
        <v>275349.8012285509</v>
      </c>
      <c r="AV39" s="17">
        <v>3279319.4630557606</v>
      </c>
      <c r="AW39" s="18">
        <v>3554669.2642843113</v>
      </c>
      <c r="AX39" s="17">
        <v>0</v>
      </c>
      <c r="AY39" s="18">
        <v>3554669.2642843113</v>
      </c>
      <c r="AZ39" s="17">
        <v>16372500</v>
      </c>
      <c r="BA39" s="17">
        <v>0</v>
      </c>
      <c r="BB39" s="18">
        <v>16372500</v>
      </c>
      <c r="BC39" s="17">
        <v>274291.37958215806</v>
      </c>
      <c r="BD39" s="17">
        <v>24975988.202852342</v>
      </c>
      <c r="BE39" s="18">
        <v>45177448.84671881</v>
      </c>
      <c r="BF39" s="17">
        <v>1870773.7889703438</v>
      </c>
      <c r="BG39" s="17">
        <v>19125092.656108476</v>
      </c>
      <c r="BH39" s="17">
        <v>0</v>
      </c>
      <c r="BI39" s="18">
        <v>40671100</v>
      </c>
    </row>
    <row r="40" spans="1:61" x14ac:dyDescent="0.2">
      <c r="A40" s="67"/>
      <c r="B40" s="14" t="s">
        <v>20</v>
      </c>
      <c r="C40" s="15" t="s">
        <v>249</v>
      </c>
      <c r="D40" s="16">
        <v>33382.884245429283</v>
      </c>
      <c r="E40" s="17">
        <v>0</v>
      </c>
      <c r="F40" s="17">
        <v>2678.5626742421714</v>
      </c>
      <c r="G40" s="17">
        <v>0</v>
      </c>
      <c r="H40" s="17">
        <v>0</v>
      </c>
      <c r="I40" s="17">
        <v>173893.5138283791</v>
      </c>
      <c r="J40" s="17">
        <v>28007.160360563656</v>
      </c>
      <c r="K40" s="17">
        <v>86265.396749702442</v>
      </c>
      <c r="L40" s="17">
        <v>73413.711856168797</v>
      </c>
      <c r="M40" s="17">
        <v>87344.307216455563</v>
      </c>
      <c r="N40" s="17">
        <v>26551.801206430515</v>
      </c>
      <c r="O40" s="17">
        <v>673248.60575637873</v>
      </c>
      <c r="P40" s="17">
        <v>98503.842782909574</v>
      </c>
      <c r="Q40" s="17">
        <v>305691.91716078483</v>
      </c>
      <c r="R40" s="17">
        <v>141647.5767875351</v>
      </c>
      <c r="S40" s="17">
        <v>359313.7490985273</v>
      </c>
      <c r="T40" s="17">
        <v>225816.24840266211</v>
      </c>
      <c r="U40" s="17">
        <v>873141.3028025229</v>
      </c>
      <c r="V40" s="17">
        <v>258258.03432450589</v>
      </c>
      <c r="W40" s="17">
        <v>624636.96682534611</v>
      </c>
      <c r="X40" s="17">
        <v>574858.00119393447</v>
      </c>
      <c r="Y40" s="17">
        <v>17812.325005912549</v>
      </c>
      <c r="Z40" s="17">
        <v>72752.722317830456</v>
      </c>
      <c r="AA40" s="17">
        <v>106532.69540911152</v>
      </c>
      <c r="AB40" s="17">
        <v>64545.087453156979</v>
      </c>
      <c r="AC40" s="17">
        <v>56184.087197195535</v>
      </c>
      <c r="AD40" s="17">
        <v>5261360.9796798322</v>
      </c>
      <c r="AE40" s="17">
        <v>8645818.4554742947</v>
      </c>
      <c r="AF40" s="17">
        <v>1101876.0862413982</v>
      </c>
      <c r="AG40" s="17">
        <v>425386.26851057285</v>
      </c>
      <c r="AH40" s="17">
        <v>1461513.0171893064</v>
      </c>
      <c r="AI40" s="17">
        <v>7279743.6089245044</v>
      </c>
      <c r="AJ40" s="17">
        <v>3749587.2750349212</v>
      </c>
      <c r="AK40" s="17">
        <v>4917908.6322881551</v>
      </c>
      <c r="AL40" s="17">
        <v>507822.81735403638</v>
      </c>
      <c r="AM40" s="17">
        <v>564224.52501944627</v>
      </c>
      <c r="AN40" s="17">
        <v>230740.36933406265</v>
      </c>
      <c r="AO40" s="17">
        <v>132866.64338744362</v>
      </c>
      <c r="AP40" s="17">
        <v>14041.907096451963</v>
      </c>
      <c r="AQ40" s="17">
        <v>59140.128219294929</v>
      </c>
      <c r="AR40" s="17">
        <v>71623.066199013265</v>
      </c>
      <c r="AS40" s="17">
        <v>288091.25326650444</v>
      </c>
      <c r="AT40" s="18">
        <v>39676225.533874929</v>
      </c>
      <c r="AU40" s="17">
        <v>1168900</v>
      </c>
      <c r="AV40" s="17">
        <v>19222700.000000011</v>
      </c>
      <c r="AW40" s="18">
        <v>20391600.000000011</v>
      </c>
      <c r="AX40" s="17">
        <v>4046.1621773225147</v>
      </c>
      <c r="AY40" s="18">
        <v>20395646.162177332</v>
      </c>
      <c r="AZ40" s="17">
        <v>0</v>
      </c>
      <c r="BA40" s="17">
        <v>0</v>
      </c>
      <c r="BB40" s="18">
        <v>0</v>
      </c>
      <c r="BC40" s="17">
        <v>46019.36114159217</v>
      </c>
      <c r="BD40" s="17">
        <v>45731499.617625713</v>
      </c>
      <c r="BE40" s="18">
        <v>66173165.140944637</v>
      </c>
      <c r="BF40" s="17">
        <v>1057690.7240244884</v>
      </c>
      <c r="BG40" s="17">
        <v>16812099.950795073</v>
      </c>
      <c r="BH40" s="17">
        <v>0</v>
      </c>
      <c r="BI40" s="18">
        <v>87979600</v>
      </c>
    </row>
    <row r="41" spans="1:61" x14ac:dyDescent="0.2">
      <c r="A41" s="67"/>
      <c r="B41" s="14" t="s">
        <v>21</v>
      </c>
      <c r="C41" s="15" t="s">
        <v>250</v>
      </c>
      <c r="D41" s="16">
        <v>0</v>
      </c>
      <c r="E41" s="17">
        <v>0</v>
      </c>
      <c r="F41" s="17">
        <v>0</v>
      </c>
      <c r="G41" s="17">
        <v>0</v>
      </c>
      <c r="H41" s="17">
        <v>0</v>
      </c>
      <c r="I41" s="17">
        <v>3495.4576770792887</v>
      </c>
      <c r="J41" s="17">
        <v>8801.3998726575501</v>
      </c>
      <c r="K41" s="17">
        <v>2584.504347405496</v>
      </c>
      <c r="L41" s="17">
        <v>16221.888172650677</v>
      </c>
      <c r="M41" s="17">
        <v>6813.4107445323571</v>
      </c>
      <c r="N41" s="17">
        <v>168.77981798050075</v>
      </c>
      <c r="O41" s="17">
        <v>42338.943828484953</v>
      </c>
      <c r="P41" s="17">
        <v>5124.2960788737837</v>
      </c>
      <c r="Q41" s="17">
        <v>1364.9834396778269</v>
      </c>
      <c r="R41" s="17">
        <v>28924.956751684324</v>
      </c>
      <c r="S41" s="17">
        <v>24148.693415892027</v>
      </c>
      <c r="T41" s="17">
        <v>13300.991951058422</v>
      </c>
      <c r="U41" s="17">
        <v>28011.673253716657</v>
      </c>
      <c r="V41" s="17">
        <v>31453.805512314684</v>
      </c>
      <c r="W41" s="17">
        <v>20428.339197075031</v>
      </c>
      <c r="X41" s="17">
        <v>6310.3573512741959</v>
      </c>
      <c r="Y41" s="17">
        <v>2538.3362082074891</v>
      </c>
      <c r="Z41" s="17">
        <v>12968.986402526531</v>
      </c>
      <c r="AA41" s="17">
        <v>15.431291416265111</v>
      </c>
      <c r="AB41" s="17">
        <v>0</v>
      </c>
      <c r="AC41" s="17">
        <v>175.92859570045451</v>
      </c>
      <c r="AD41" s="17">
        <v>182.66284512008497</v>
      </c>
      <c r="AE41" s="17">
        <v>1953744.0947251145</v>
      </c>
      <c r="AF41" s="17">
        <v>707120.75852410181</v>
      </c>
      <c r="AG41" s="17">
        <v>1724619.0167347374</v>
      </c>
      <c r="AH41" s="17">
        <v>428144.36022595817</v>
      </c>
      <c r="AI41" s="17">
        <v>5266566.7052151123</v>
      </c>
      <c r="AJ41" s="17">
        <v>4525940.2431182889</v>
      </c>
      <c r="AK41" s="17">
        <v>2305957.7156729121</v>
      </c>
      <c r="AL41" s="17">
        <v>346424.22448353976</v>
      </c>
      <c r="AM41" s="17">
        <v>518716.26905954932</v>
      </c>
      <c r="AN41" s="17">
        <v>31625.638080057335</v>
      </c>
      <c r="AO41" s="17">
        <v>1028315.1369332413</v>
      </c>
      <c r="AP41" s="17">
        <v>411814.98277472187</v>
      </c>
      <c r="AQ41" s="17">
        <v>360152.48115847423</v>
      </c>
      <c r="AR41" s="17">
        <v>200287.03995643562</v>
      </c>
      <c r="AS41" s="17">
        <v>633675.4462366295</v>
      </c>
      <c r="AT41" s="18">
        <v>20698477.939654201</v>
      </c>
      <c r="AU41" s="17">
        <v>833608.13862784614</v>
      </c>
      <c r="AV41" s="17">
        <v>8560048.5041255057</v>
      </c>
      <c r="AW41" s="18">
        <v>9393656.6427533515</v>
      </c>
      <c r="AX41" s="17">
        <v>1267297.7119435014</v>
      </c>
      <c r="AY41" s="18">
        <v>10660954.354696853</v>
      </c>
      <c r="AZ41" s="17">
        <v>36864500</v>
      </c>
      <c r="BA41" s="17">
        <v>0</v>
      </c>
      <c r="BB41" s="18">
        <v>36864500</v>
      </c>
      <c r="BC41" s="17">
        <v>0</v>
      </c>
      <c r="BD41" s="17">
        <v>0</v>
      </c>
      <c r="BE41" s="18">
        <v>47525454.354696855</v>
      </c>
      <c r="BF41" s="17">
        <v>0</v>
      </c>
      <c r="BG41" s="17">
        <v>36413532.294351049</v>
      </c>
      <c r="BH41" s="17">
        <v>0</v>
      </c>
      <c r="BI41" s="18">
        <v>31810399.999999993</v>
      </c>
    </row>
    <row r="42" spans="1:61" x14ac:dyDescent="0.2">
      <c r="A42" s="67"/>
      <c r="B42" s="14" t="s">
        <v>22</v>
      </c>
      <c r="C42" s="15" t="s">
        <v>251</v>
      </c>
      <c r="D42" s="16">
        <v>23886.119617993038</v>
      </c>
      <c r="E42" s="17">
        <v>0</v>
      </c>
      <c r="F42" s="17">
        <v>1284.8198334483202</v>
      </c>
      <c r="G42" s="17">
        <v>0</v>
      </c>
      <c r="H42" s="17">
        <v>0</v>
      </c>
      <c r="I42" s="17">
        <v>1156152.5082184293</v>
      </c>
      <c r="J42" s="17">
        <v>53646.740659386996</v>
      </c>
      <c r="K42" s="17">
        <v>393617.3057110614</v>
      </c>
      <c r="L42" s="17">
        <v>108968.00328124478</v>
      </c>
      <c r="M42" s="17">
        <v>355270.88067014533</v>
      </c>
      <c r="N42" s="17">
        <v>41511.84720906811</v>
      </c>
      <c r="O42" s="17">
        <v>2532724.683014499</v>
      </c>
      <c r="P42" s="17">
        <v>138455.62487968415</v>
      </c>
      <c r="Q42" s="17">
        <v>117606.88997376098</v>
      </c>
      <c r="R42" s="17">
        <v>330251.40525669331</v>
      </c>
      <c r="S42" s="17">
        <v>649996.71980947547</v>
      </c>
      <c r="T42" s="17">
        <v>289044.68742832984</v>
      </c>
      <c r="U42" s="17">
        <v>2036265.2753169627</v>
      </c>
      <c r="V42" s="17">
        <v>536318.41638719873</v>
      </c>
      <c r="W42" s="17">
        <v>587458.87084417301</v>
      </c>
      <c r="X42" s="17">
        <v>34892.979645233529</v>
      </c>
      <c r="Y42" s="17">
        <v>30483.858372421939</v>
      </c>
      <c r="Z42" s="17">
        <v>24589.264738441503</v>
      </c>
      <c r="AA42" s="17">
        <v>43132.912625538549</v>
      </c>
      <c r="AB42" s="17">
        <v>83907.368502816826</v>
      </c>
      <c r="AC42" s="17">
        <v>51152.29596362912</v>
      </c>
      <c r="AD42" s="17">
        <v>222194.31142614997</v>
      </c>
      <c r="AE42" s="17">
        <v>16400574.378180038</v>
      </c>
      <c r="AF42" s="17">
        <v>5258793.721856432</v>
      </c>
      <c r="AG42" s="17">
        <v>1868163.5360872557</v>
      </c>
      <c r="AH42" s="17">
        <v>4073128.683261178</v>
      </c>
      <c r="AI42" s="17">
        <v>10423642.472717492</v>
      </c>
      <c r="AJ42" s="17">
        <v>2230196.5125019103</v>
      </c>
      <c r="AK42" s="17">
        <v>14230523.708544053</v>
      </c>
      <c r="AL42" s="17">
        <v>662647.84746766824</v>
      </c>
      <c r="AM42" s="17">
        <v>2989999.8574484456</v>
      </c>
      <c r="AN42" s="17">
        <v>746556.78770327312</v>
      </c>
      <c r="AO42" s="17">
        <v>1675490.3377910603</v>
      </c>
      <c r="AP42" s="17">
        <v>119274.84238007912</v>
      </c>
      <c r="AQ42" s="17">
        <v>175456.44145134403</v>
      </c>
      <c r="AR42" s="17">
        <v>863205.66596455092</v>
      </c>
      <c r="AS42" s="17">
        <v>175023.75993934728</v>
      </c>
      <c r="AT42" s="18">
        <v>71735492.342679933</v>
      </c>
      <c r="AU42" s="17">
        <v>86993.474637360981</v>
      </c>
      <c r="AV42" s="17">
        <v>7946470.1562714698</v>
      </c>
      <c r="AW42" s="18">
        <v>8033463.6309088301</v>
      </c>
      <c r="AX42" s="17">
        <v>190983.9013612796</v>
      </c>
      <c r="AY42" s="18">
        <v>8224447.5322701093</v>
      </c>
      <c r="AZ42" s="17">
        <v>0</v>
      </c>
      <c r="BA42" s="17">
        <v>0</v>
      </c>
      <c r="BB42" s="18">
        <v>0</v>
      </c>
      <c r="BC42" s="17">
        <v>469829.76833245129</v>
      </c>
      <c r="BD42" s="17">
        <v>9207927.9633736126</v>
      </c>
      <c r="BE42" s="18">
        <v>17902205.263976175</v>
      </c>
      <c r="BF42" s="17">
        <v>2094081.8770135322</v>
      </c>
      <c r="BG42" s="17">
        <v>10460315.729642576</v>
      </c>
      <c r="BH42" s="17">
        <v>0</v>
      </c>
      <c r="BI42" s="18">
        <v>77083300</v>
      </c>
    </row>
    <row r="43" spans="1:61" x14ac:dyDescent="0.2">
      <c r="A43" s="67"/>
      <c r="B43" s="14" t="s">
        <v>23</v>
      </c>
      <c r="C43" s="15" t="s">
        <v>252</v>
      </c>
      <c r="D43" s="16">
        <v>629.60498046648456</v>
      </c>
      <c r="E43" s="17">
        <v>0</v>
      </c>
      <c r="F43" s="17">
        <v>0</v>
      </c>
      <c r="G43" s="17">
        <v>0</v>
      </c>
      <c r="H43" s="17">
        <v>0</v>
      </c>
      <c r="I43" s="17">
        <v>0</v>
      </c>
      <c r="J43" s="17">
        <v>0</v>
      </c>
      <c r="K43" s="17">
        <v>0</v>
      </c>
      <c r="L43" s="17">
        <v>0</v>
      </c>
      <c r="M43" s="17">
        <v>0</v>
      </c>
      <c r="N43" s="17">
        <v>0</v>
      </c>
      <c r="O43" s="17">
        <v>0</v>
      </c>
      <c r="P43" s="17">
        <v>0</v>
      </c>
      <c r="Q43" s="17">
        <v>0</v>
      </c>
      <c r="R43" s="17">
        <v>0</v>
      </c>
      <c r="S43" s="17">
        <v>0</v>
      </c>
      <c r="T43" s="17">
        <v>0</v>
      </c>
      <c r="U43" s="17">
        <v>0</v>
      </c>
      <c r="V43" s="17">
        <v>0</v>
      </c>
      <c r="W43" s="17">
        <v>0</v>
      </c>
      <c r="X43" s="17">
        <v>0</v>
      </c>
      <c r="Y43" s="17">
        <v>0</v>
      </c>
      <c r="Z43" s="17">
        <v>0</v>
      </c>
      <c r="AA43" s="17">
        <v>0</v>
      </c>
      <c r="AB43" s="17">
        <v>0</v>
      </c>
      <c r="AC43" s="17">
        <v>0</v>
      </c>
      <c r="AD43" s="17">
        <v>0</v>
      </c>
      <c r="AE43" s="17">
        <v>0</v>
      </c>
      <c r="AF43" s="17">
        <v>0</v>
      </c>
      <c r="AG43" s="17">
        <v>0</v>
      </c>
      <c r="AH43" s="17">
        <v>0</v>
      </c>
      <c r="AI43" s="17">
        <v>0</v>
      </c>
      <c r="AJ43" s="17">
        <v>0</v>
      </c>
      <c r="AK43" s="17">
        <v>0</v>
      </c>
      <c r="AL43" s="17">
        <v>46299.432490123741</v>
      </c>
      <c r="AM43" s="17">
        <v>0</v>
      </c>
      <c r="AN43" s="17">
        <v>0</v>
      </c>
      <c r="AO43" s="17">
        <v>0</v>
      </c>
      <c r="AP43" s="17">
        <v>0</v>
      </c>
      <c r="AQ43" s="17">
        <v>0</v>
      </c>
      <c r="AR43" s="17">
        <v>0</v>
      </c>
      <c r="AS43" s="17">
        <v>0</v>
      </c>
      <c r="AT43" s="18">
        <v>46929.037470590229</v>
      </c>
      <c r="AU43" s="17">
        <v>0</v>
      </c>
      <c r="AV43" s="17">
        <v>0</v>
      </c>
      <c r="AW43" s="18">
        <v>0</v>
      </c>
      <c r="AX43" s="17">
        <v>1067982.9813966181</v>
      </c>
      <c r="AY43" s="18">
        <v>1067982.9813966181</v>
      </c>
      <c r="AZ43" s="17">
        <v>8311500</v>
      </c>
      <c r="BA43" s="17">
        <v>0</v>
      </c>
      <c r="BB43" s="18">
        <v>8311500</v>
      </c>
      <c r="BC43" s="17">
        <v>67518</v>
      </c>
      <c r="BD43" s="17">
        <v>4471678.1584041324</v>
      </c>
      <c r="BE43" s="18">
        <v>13918679.13980075</v>
      </c>
      <c r="BF43" s="17">
        <v>4712756.4000000004</v>
      </c>
      <c r="BG43" s="17">
        <v>1156751.7772713385</v>
      </c>
      <c r="BH43" s="17">
        <v>0</v>
      </c>
      <c r="BI43" s="18">
        <v>8096100.0000000019</v>
      </c>
    </row>
    <row r="44" spans="1:61" x14ac:dyDescent="0.2">
      <c r="A44" s="67"/>
      <c r="B44" s="14" t="s">
        <v>24</v>
      </c>
      <c r="C44" s="15" t="s">
        <v>253</v>
      </c>
      <c r="D44" s="16">
        <v>60682.455435068259</v>
      </c>
      <c r="E44" s="17">
        <v>0</v>
      </c>
      <c r="F44" s="17">
        <v>2.720339813662642E-3</v>
      </c>
      <c r="G44" s="17">
        <v>0</v>
      </c>
      <c r="H44" s="17">
        <v>0</v>
      </c>
      <c r="I44" s="17">
        <v>36646.602984708719</v>
      </c>
      <c r="J44" s="17">
        <v>485.39123866793278</v>
      </c>
      <c r="K44" s="17">
        <v>36836.816676137576</v>
      </c>
      <c r="L44" s="17">
        <v>2577.3971860586757</v>
      </c>
      <c r="M44" s="17">
        <v>45965.683572058231</v>
      </c>
      <c r="N44" s="17">
        <v>818.90383352514732</v>
      </c>
      <c r="O44" s="17">
        <v>231864.64739466351</v>
      </c>
      <c r="P44" s="17">
        <v>15102.940047868376</v>
      </c>
      <c r="Q44" s="17">
        <v>128.37605302697338</v>
      </c>
      <c r="R44" s="17">
        <v>4016.2950069182416</v>
      </c>
      <c r="S44" s="17">
        <v>52780.306914802743</v>
      </c>
      <c r="T44" s="17">
        <v>51495.777771626308</v>
      </c>
      <c r="U44" s="17">
        <v>702036.7872284638</v>
      </c>
      <c r="V44" s="17">
        <v>60568.056978481203</v>
      </c>
      <c r="W44" s="17">
        <v>49835.567175839467</v>
      </c>
      <c r="X44" s="17">
        <v>16296.240271132106</v>
      </c>
      <c r="Y44" s="17">
        <v>498.59736518871739</v>
      </c>
      <c r="Z44" s="17">
        <v>2068.869347743931</v>
      </c>
      <c r="AA44" s="17">
        <v>18.484423860608945</v>
      </c>
      <c r="AB44" s="17">
        <v>0.28340945380301713</v>
      </c>
      <c r="AC44" s="17">
        <v>1.9795786518701812</v>
      </c>
      <c r="AD44" s="17">
        <v>1454136.053580475</v>
      </c>
      <c r="AE44" s="17">
        <v>1298935.9206568347</v>
      </c>
      <c r="AF44" s="17">
        <v>99165.655199767134</v>
      </c>
      <c r="AG44" s="17">
        <v>17893.878743861736</v>
      </c>
      <c r="AH44" s="17">
        <v>14883.211011550469</v>
      </c>
      <c r="AI44" s="17">
        <v>463.3965006650688</v>
      </c>
      <c r="AJ44" s="17">
        <v>163.63963760444136</v>
      </c>
      <c r="AK44" s="17">
        <v>9569.7025539850147</v>
      </c>
      <c r="AL44" s="17">
        <v>192.99407800322064</v>
      </c>
      <c r="AM44" s="17">
        <v>481.36111745559532</v>
      </c>
      <c r="AN44" s="17">
        <v>145.41668291645186</v>
      </c>
      <c r="AO44" s="17">
        <v>81.238704069071403</v>
      </c>
      <c r="AP44" s="17">
        <v>16403.917130750615</v>
      </c>
      <c r="AQ44" s="17">
        <v>471.5287176563499</v>
      </c>
      <c r="AR44" s="17">
        <v>20.47999235663513</v>
      </c>
      <c r="AS44" s="17">
        <v>251.53481903107567</v>
      </c>
      <c r="AT44" s="18">
        <v>4283986.3917412683</v>
      </c>
      <c r="AU44" s="17">
        <v>0</v>
      </c>
      <c r="AV44" s="17">
        <v>0</v>
      </c>
      <c r="AW44" s="18">
        <v>0</v>
      </c>
      <c r="AX44" s="17">
        <v>428482.88796708372</v>
      </c>
      <c r="AY44" s="18">
        <v>428482.88796708372</v>
      </c>
      <c r="AZ44" s="17">
        <v>119400</v>
      </c>
      <c r="BA44" s="17">
        <v>0</v>
      </c>
      <c r="BB44" s="18">
        <v>119400</v>
      </c>
      <c r="BC44" s="17">
        <v>1091491.4182556286</v>
      </c>
      <c r="BD44" s="17">
        <v>17516970.133319315</v>
      </c>
      <c r="BE44" s="18">
        <v>19156344.439542025</v>
      </c>
      <c r="BF44" s="17">
        <v>777641.70684264437</v>
      </c>
      <c r="BG44" s="17">
        <v>1486689.1244406493</v>
      </c>
      <c r="BH44" s="17">
        <v>0</v>
      </c>
      <c r="BI44" s="18">
        <v>21176000</v>
      </c>
    </row>
    <row r="45" spans="1:61" x14ac:dyDescent="0.2">
      <c r="A45" s="67"/>
      <c r="B45" s="14" t="s">
        <v>268</v>
      </c>
      <c r="C45" s="15" t="s">
        <v>254</v>
      </c>
      <c r="D45" s="16">
        <v>14194.757577089613</v>
      </c>
      <c r="E45" s="17">
        <v>0</v>
      </c>
      <c r="F45" s="17">
        <v>0.28482895897342542</v>
      </c>
      <c r="G45" s="17">
        <v>0</v>
      </c>
      <c r="H45" s="17">
        <v>0</v>
      </c>
      <c r="I45" s="17">
        <v>217.6898880003408</v>
      </c>
      <c r="J45" s="17">
        <v>107.12201364273795</v>
      </c>
      <c r="K45" s="17">
        <v>207.96404966530042</v>
      </c>
      <c r="L45" s="17">
        <v>102.14604286883865</v>
      </c>
      <c r="M45" s="17">
        <v>271.9418929533702</v>
      </c>
      <c r="N45" s="17">
        <v>37.354174715632354</v>
      </c>
      <c r="O45" s="17">
        <v>1858.0669700743438</v>
      </c>
      <c r="P45" s="17">
        <v>318.84816166111608</v>
      </c>
      <c r="Q45" s="17">
        <v>153.17130992041405</v>
      </c>
      <c r="R45" s="17">
        <v>419.98242537246756</v>
      </c>
      <c r="S45" s="17">
        <v>1209.9771455899963</v>
      </c>
      <c r="T45" s="17">
        <v>1367.4969055356694</v>
      </c>
      <c r="U45" s="17">
        <v>783.26608319129991</v>
      </c>
      <c r="V45" s="17">
        <v>841.13171802477052</v>
      </c>
      <c r="W45" s="17">
        <v>430.84540528112205</v>
      </c>
      <c r="X45" s="17">
        <v>146.99035285627272</v>
      </c>
      <c r="Y45" s="17">
        <v>61.430737231172749</v>
      </c>
      <c r="Z45" s="17">
        <v>40.83365498851402</v>
      </c>
      <c r="AA45" s="17">
        <v>15.672926735249277</v>
      </c>
      <c r="AB45" s="17">
        <v>6.7463325340820512</v>
      </c>
      <c r="AC45" s="17">
        <v>12.009846605239179</v>
      </c>
      <c r="AD45" s="17">
        <v>150.7343062959979</v>
      </c>
      <c r="AE45" s="17">
        <v>13577.064317210019</v>
      </c>
      <c r="AF45" s="17">
        <v>17434.546001929812</v>
      </c>
      <c r="AG45" s="17">
        <v>1587.3864071702337</v>
      </c>
      <c r="AH45" s="17">
        <v>2261.2198058746289</v>
      </c>
      <c r="AI45" s="17">
        <v>54695.640531035497</v>
      </c>
      <c r="AJ45" s="17">
        <v>4568.0347772706191</v>
      </c>
      <c r="AK45" s="17">
        <v>7760.7092358871241</v>
      </c>
      <c r="AL45" s="17">
        <v>2193.8835826987774</v>
      </c>
      <c r="AM45" s="17">
        <v>11083.446795049163</v>
      </c>
      <c r="AN45" s="17">
        <v>179.47540114918863</v>
      </c>
      <c r="AO45" s="17">
        <v>8337.563520369682</v>
      </c>
      <c r="AP45" s="17">
        <v>228.82083019692112</v>
      </c>
      <c r="AQ45" s="17">
        <v>146.70689535649981</v>
      </c>
      <c r="AR45" s="17">
        <v>463.54936891782273</v>
      </c>
      <c r="AS45" s="17">
        <v>158.52123544964036</v>
      </c>
      <c r="AT45" s="18">
        <v>147633.03345535812</v>
      </c>
      <c r="AU45" s="17">
        <v>2300.908158026803</v>
      </c>
      <c r="AV45" s="17">
        <v>85830.634081975557</v>
      </c>
      <c r="AW45" s="18">
        <v>88131.542240002367</v>
      </c>
      <c r="AX45" s="17">
        <v>7270970.7397914995</v>
      </c>
      <c r="AY45" s="18">
        <v>7359102.2820315016</v>
      </c>
      <c r="AZ45" s="17">
        <v>0</v>
      </c>
      <c r="BA45" s="17">
        <v>0</v>
      </c>
      <c r="BB45" s="18">
        <v>0</v>
      </c>
      <c r="BC45" s="17">
        <v>144214.88516184382</v>
      </c>
      <c r="BD45" s="17">
        <v>3339492.8440172276</v>
      </c>
      <c r="BE45" s="18">
        <v>10842810.011210574</v>
      </c>
      <c r="BF45" s="17">
        <v>7459643.0446659327</v>
      </c>
      <c r="BG45" s="17">
        <v>0</v>
      </c>
      <c r="BH45" s="17">
        <v>0</v>
      </c>
      <c r="BI45" s="18">
        <v>3530800.0000000009</v>
      </c>
    </row>
    <row r="46" spans="1:61" x14ac:dyDescent="0.2">
      <c r="A46" s="67"/>
      <c r="B46" s="14" t="s">
        <v>25</v>
      </c>
      <c r="C46" s="15" t="s">
        <v>255</v>
      </c>
      <c r="D46" s="16">
        <v>13677.131117010003</v>
      </c>
      <c r="E46" s="17">
        <v>0</v>
      </c>
      <c r="F46" s="17">
        <v>19.529722883073173</v>
      </c>
      <c r="G46" s="17">
        <v>0</v>
      </c>
      <c r="H46" s="17">
        <v>0</v>
      </c>
      <c r="I46" s="17">
        <v>160020.58680003832</v>
      </c>
      <c r="J46" s="17">
        <v>10803.149265738859</v>
      </c>
      <c r="K46" s="17">
        <v>38423.530873374351</v>
      </c>
      <c r="L46" s="17">
        <v>7841.0363170178407</v>
      </c>
      <c r="M46" s="17">
        <v>587430.46054293867</v>
      </c>
      <c r="N46" s="17">
        <v>15161.430440420512</v>
      </c>
      <c r="O46" s="17">
        <v>405729.24412760203</v>
      </c>
      <c r="P46" s="17">
        <v>27244.705486211369</v>
      </c>
      <c r="Q46" s="17">
        <v>32035.845776626935</v>
      </c>
      <c r="R46" s="17">
        <v>30107.786779388323</v>
      </c>
      <c r="S46" s="17">
        <v>133115.3637936296</v>
      </c>
      <c r="T46" s="17">
        <v>113335.7000384049</v>
      </c>
      <c r="U46" s="17">
        <v>655423.55888027616</v>
      </c>
      <c r="V46" s="17">
        <v>130504.60964607887</v>
      </c>
      <c r="W46" s="17">
        <v>78212.943362990947</v>
      </c>
      <c r="X46" s="17">
        <v>10190.499454762094</v>
      </c>
      <c r="Y46" s="17">
        <v>4878.9368381686836</v>
      </c>
      <c r="Z46" s="17">
        <v>7279.76468381632</v>
      </c>
      <c r="AA46" s="17">
        <v>9103.4472393400101</v>
      </c>
      <c r="AB46" s="17">
        <v>6793.4487810421206</v>
      </c>
      <c r="AC46" s="17">
        <v>12944.616716610573</v>
      </c>
      <c r="AD46" s="17">
        <v>49022.325234036107</v>
      </c>
      <c r="AE46" s="17">
        <v>130918.94817114322</v>
      </c>
      <c r="AF46" s="17">
        <v>526549.86318516254</v>
      </c>
      <c r="AG46" s="17">
        <v>78421.123121337921</v>
      </c>
      <c r="AH46" s="17">
        <v>34371.045473836071</v>
      </c>
      <c r="AI46" s="17">
        <v>214327.17611579213</v>
      </c>
      <c r="AJ46" s="17">
        <v>79273.26643335374</v>
      </c>
      <c r="AK46" s="17">
        <v>2032048.0897106067</v>
      </c>
      <c r="AL46" s="17">
        <v>85832.443964253864</v>
      </c>
      <c r="AM46" s="17">
        <v>74930.855748571412</v>
      </c>
      <c r="AN46" s="17">
        <v>41425.96835454461</v>
      </c>
      <c r="AO46" s="17">
        <v>123201.137984323</v>
      </c>
      <c r="AP46" s="17">
        <v>923488.76269160479</v>
      </c>
      <c r="AQ46" s="17">
        <v>718580.09412478993</v>
      </c>
      <c r="AR46" s="17">
        <v>81773.134573097617</v>
      </c>
      <c r="AS46" s="17">
        <v>5104907.4501245245</v>
      </c>
      <c r="AT46" s="18">
        <v>12789349.011695348</v>
      </c>
      <c r="AU46" s="17">
        <v>87703.862127140863</v>
      </c>
      <c r="AV46" s="17">
        <v>2762837.612575171</v>
      </c>
      <c r="AW46" s="18">
        <v>2850541.4747023121</v>
      </c>
      <c r="AX46" s="17">
        <v>797240.54432215041</v>
      </c>
      <c r="AY46" s="18">
        <v>3647782.0190244624</v>
      </c>
      <c r="AZ46" s="17">
        <v>0</v>
      </c>
      <c r="BA46" s="17">
        <v>0</v>
      </c>
      <c r="BB46" s="18">
        <v>0</v>
      </c>
      <c r="BC46" s="17">
        <v>0</v>
      </c>
      <c r="BD46" s="17">
        <v>551710.49614543689</v>
      </c>
      <c r="BE46" s="18">
        <v>4199492.515169899</v>
      </c>
      <c r="BF46" s="17">
        <v>0</v>
      </c>
      <c r="BG46" s="17">
        <v>7547441.5268652476</v>
      </c>
      <c r="BH46" s="17">
        <v>0</v>
      </c>
      <c r="BI46" s="18">
        <v>9441400</v>
      </c>
    </row>
    <row r="47" spans="1:61" x14ac:dyDescent="0.2">
      <c r="A47" s="67"/>
      <c r="B47" s="14" t="s">
        <v>26</v>
      </c>
      <c r="C47" s="15" t="s">
        <v>256</v>
      </c>
      <c r="D47" s="16">
        <v>14673.415018653492</v>
      </c>
      <c r="E47" s="17">
        <v>0</v>
      </c>
      <c r="F47" s="17">
        <v>60.419056817536791</v>
      </c>
      <c r="G47" s="17">
        <v>0</v>
      </c>
      <c r="H47" s="17">
        <v>0</v>
      </c>
      <c r="I47" s="17">
        <v>3374.5328350140171</v>
      </c>
      <c r="J47" s="17">
        <v>843.66813975200853</v>
      </c>
      <c r="K47" s="17">
        <v>1404.1667682271559</v>
      </c>
      <c r="L47" s="17">
        <v>1634.4196154742203</v>
      </c>
      <c r="M47" s="17">
        <v>5207.4585603586265</v>
      </c>
      <c r="N47" s="17">
        <v>1085.9269400558098</v>
      </c>
      <c r="O47" s="17">
        <v>16203.315583535248</v>
      </c>
      <c r="P47" s="17">
        <v>1894.0958601896177</v>
      </c>
      <c r="Q47" s="17">
        <v>694.79248170709207</v>
      </c>
      <c r="R47" s="17">
        <v>3316.3825120996507</v>
      </c>
      <c r="S47" s="17">
        <v>9752.1694201627251</v>
      </c>
      <c r="T47" s="17">
        <v>4450.2583963329898</v>
      </c>
      <c r="U47" s="17">
        <v>18316.886887532735</v>
      </c>
      <c r="V47" s="17">
        <v>9900.428875816644</v>
      </c>
      <c r="W47" s="17">
        <v>2285.2744904325605</v>
      </c>
      <c r="X47" s="17">
        <v>1324.8859989396417</v>
      </c>
      <c r="Y47" s="17">
        <v>300.3205791191466</v>
      </c>
      <c r="Z47" s="17">
        <v>3135.5267611183253</v>
      </c>
      <c r="AA47" s="17">
        <v>154.72376060624848</v>
      </c>
      <c r="AB47" s="17">
        <v>189.92629356752713</v>
      </c>
      <c r="AC47" s="17">
        <v>529.9041525815926</v>
      </c>
      <c r="AD47" s="17">
        <v>173965.26747886674</v>
      </c>
      <c r="AE47" s="17">
        <v>48032.44857633124</v>
      </c>
      <c r="AF47" s="17">
        <v>31711.317281241492</v>
      </c>
      <c r="AG47" s="17">
        <v>16551.656671998284</v>
      </c>
      <c r="AH47" s="17">
        <v>22322.880875567273</v>
      </c>
      <c r="AI47" s="17">
        <v>380262.65396916168</v>
      </c>
      <c r="AJ47" s="17">
        <v>34698.246911859838</v>
      </c>
      <c r="AK47" s="17">
        <v>153082.83372153543</v>
      </c>
      <c r="AL47" s="17">
        <v>8388.7654913806873</v>
      </c>
      <c r="AM47" s="17">
        <v>32250.636562845393</v>
      </c>
      <c r="AN47" s="17">
        <v>3178.7537091209956</v>
      </c>
      <c r="AO47" s="17">
        <v>13382.193960086421</v>
      </c>
      <c r="AP47" s="17">
        <v>756758.32457621128</v>
      </c>
      <c r="AQ47" s="17">
        <v>10122.728138513545</v>
      </c>
      <c r="AR47" s="17">
        <v>5690.1918088846378</v>
      </c>
      <c r="AS47" s="17">
        <v>48608.364438635734</v>
      </c>
      <c r="AT47" s="18">
        <v>1839740.1631603353</v>
      </c>
      <c r="AU47" s="17">
        <v>261963.70932453033</v>
      </c>
      <c r="AV47" s="17">
        <v>5510318.9842662979</v>
      </c>
      <c r="AW47" s="18">
        <v>5772282.6935908282</v>
      </c>
      <c r="AX47" s="17">
        <v>6920625.603077352</v>
      </c>
      <c r="AY47" s="18">
        <v>12692908.296668179</v>
      </c>
      <c r="AZ47" s="17">
        <v>0</v>
      </c>
      <c r="BA47" s="17">
        <v>0</v>
      </c>
      <c r="BB47" s="18">
        <v>0</v>
      </c>
      <c r="BC47" s="17">
        <v>1679306.4716978327</v>
      </c>
      <c r="BD47" s="17">
        <v>1688465.5352055409</v>
      </c>
      <c r="BE47" s="18">
        <v>16060680.303571554</v>
      </c>
      <c r="BF47" s="17">
        <v>2346500.6451191967</v>
      </c>
      <c r="BG47" s="17">
        <v>1926619.8216126924</v>
      </c>
      <c r="BH47" s="17">
        <v>0</v>
      </c>
      <c r="BI47" s="18">
        <v>13627300</v>
      </c>
    </row>
    <row r="48" spans="1:61" x14ac:dyDescent="0.2">
      <c r="A48" s="67"/>
      <c r="B48" s="14" t="s">
        <v>27</v>
      </c>
      <c r="C48" s="15" t="s">
        <v>257</v>
      </c>
      <c r="D48" s="16">
        <v>0</v>
      </c>
      <c r="E48" s="17">
        <v>0</v>
      </c>
      <c r="F48" s="17">
        <v>0</v>
      </c>
      <c r="G48" s="17">
        <v>0</v>
      </c>
      <c r="H48" s="17">
        <v>0</v>
      </c>
      <c r="I48" s="17">
        <v>0</v>
      </c>
      <c r="J48" s="17">
        <v>0</v>
      </c>
      <c r="K48" s="17">
        <v>0</v>
      </c>
      <c r="L48" s="17">
        <v>0</v>
      </c>
      <c r="M48" s="17">
        <v>0</v>
      </c>
      <c r="N48" s="17">
        <v>0</v>
      </c>
      <c r="O48" s="17">
        <v>0</v>
      </c>
      <c r="P48" s="17">
        <v>0</v>
      </c>
      <c r="Q48" s="17">
        <v>0</v>
      </c>
      <c r="R48" s="17">
        <v>0</v>
      </c>
      <c r="S48" s="17">
        <v>0</v>
      </c>
      <c r="T48" s="17">
        <v>0</v>
      </c>
      <c r="U48" s="17">
        <v>0</v>
      </c>
      <c r="V48" s="17">
        <v>0</v>
      </c>
      <c r="W48" s="17">
        <v>0</v>
      </c>
      <c r="X48" s="17">
        <v>0</v>
      </c>
      <c r="Y48" s="17">
        <v>0</v>
      </c>
      <c r="Z48" s="17">
        <v>0</v>
      </c>
      <c r="AA48" s="17">
        <v>0</v>
      </c>
      <c r="AB48" s="17">
        <v>0</v>
      </c>
      <c r="AC48" s="17">
        <v>0</v>
      </c>
      <c r="AD48" s="17">
        <v>0</v>
      </c>
      <c r="AE48" s="17">
        <v>2500.8597388070348</v>
      </c>
      <c r="AF48" s="17">
        <v>585.39828075814989</v>
      </c>
      <c r="AG48" s="17">
        <v>399.10502387574792</v>
      </c>
      <c r="AH48" s="17">
        <v>0</v>
      </c>
      <c r="AI48" s="17">
        <v>0</v>
      </c>
      <c r="AJ48" s="17">
        <v>0</v>
      </c>
      <c r="AK48" s="17">
        <v>0</v>
      </c>
      <c r="AL48" s="17">
        <v>0</v>
      </c>
      <c r="AM48" s="17">
        <v>0</v>
      </c>
      <c r="AN48" s="17">
        <v>0</v>
      </c>
      <c r="AO48" s="17">
        <v>0</v>
      </c>
      <c r="AP48" s="17">
        <v>0</v>
      </c>
      <c r="AQ48" s="17">
        <v>76968.587520539004</v>
      </c>
      <c r="AR48" s="17">
        <v>0</v>
      </c>
      <c r="AS48" s="17">
        <v>0</v>
      </c>
      <c r="AT48" s="18">
        <v>80453.950563979932</v>
      </c>
      <c r="AU48" s="17">
        <v>306631.94503244909</v>
      </c>
      <c r="AV48" s="17">
        <v>9305155.6706908084</v>
      </c>
      <c r="AW48" s="18">
        <v>9611787.6157232579</v>
      </c>
      <c r="AX48" s="17">
        <v>13148423.966519414</v>
      </c>
      <c r="AY48" s="18">
        <v>22760211.582242671</v>
      </c>
      <c r="AZ48" s="17">
        <v>0</v>
      </c>
      <c r="BA48" s="17">
        <v>0</v>
      </c>
      <c r="BB48" s="18">
        <v>0</v>
      </c>
      <c r="BC48" s="17">
        <v>1870031.1659693858</v>
      </c>
      <c r="BD48" s="17">
        <v>970957.88877535902</v>
      </c>
      <c r="BE48" s="18">
        <v>25601200.636987418</v>
      </c>
      <c r="BF48" s="17">
        <v>2613000.9091811148</v>
      </c>
      <c r="BG48" s="17">
        <v>7414753.6783702821</v>
      </c>
      <c r="BH48" s="17">
        <v>0</v>
      </c>
      <c r="BI48" s="18">
        <v>15653900.000000004</v>
      </c>
    </row>
    <row r="49" spans="1:61" x14ac:dyDescent="0.2">
      <c r="A49" s="67"/>
      <c r="B49" s="14" t="s">
        <v>28</v>
      </c>
      <c r="C49" s="15" t="s">
        <v>258</v>
      </c>
      <c r="D49" s="16">
        <v>0</v>
      </c>
      <c r="E49" s="17">
        <v>0</v>
      </c>
      <c r="F49" s="17">
        <v>3.6425702956539707</v>
      </c>
      <c r="G49" s="17">
        <v>0</v>
      </c>
      <c r="H49" s="17">
        <v>0</v>
      </c>
      <c r="I49" s="17">
        <v>1603.8605182019235</v>
      </c>
      <c r="J49" s="17">
        <v>636.67126834013993</v>
      </c>
      <c r="K49" s="17">
        <v>1331.2212176274422</v>
      </c>
      <c r="L49" s="17">
        <v>655.6527225563907</v>
      </c>
      <c r="M49" s="17">
        <v>1646.8612615671414</v>
      </c>
      <c r="N49" s="17">
        <v>218.15397723325322</v>
      </c>
      <c r="O49" s="17">
        <v>14577.136462319295</v>
      </c>
      <c r="P49" s="17">
        <v>2072.1587696859719</v>
      </c>
      <c r="Q49" s="17">
        <v>874.94036059549114</v>
      </c>
      <c r="R49" s="17">
        <v>2717.984968932004</v>
      </c>
      <c r="S49" s="17">
        <v>8008.0120630812962</v>
      </c>
      <c r="T49" s="17">
        <v>7451.2782974606944</v>
      </c>
      <c r="U49" s="17">
        <v>5049.7237115473417</v>
      </c>
      <c r="V49" s="17">
        <v>5807.9044125116279</v>
      </c>
      <c r="W49" s="17">
        <v>2462.7668274634239</v>
      </c>
      <c r="X49" s="17">
        <v>878.8120713993012</v>
      </c>
      <c r="Y49" s="17">
        <v>417.18909906290793</v>
      </c>
      <c r="Z49" s="17">
        <v>243.30590523673035</v>
      </c>
      <c r="AA49" s="17">
        <v>2058.307135672645</v>
      </c>
      <c r="AB49" s="17">
        <v>75.903400465626135</v>
      </c>
      <c r="AC49" s="17">
        <v>221.83005615916119</v>
      </c>
      <c r="AD49" s="17">
        <v>901.64838536179263</v>
      </c>
      <c r="AE49" s="17">
        <v>16530.935318917811</v>
      </c>
      <c r="AF49" s="17">
        <v>74673.897499852334</v>
      </c>
      <c r="AG49" s="17">
        <v>13960.0698409053</v>
      </c>
      <c r="AH49" s="17">
        <v>28304.029296458099</v>
      </c>
      <c r="AI49" s="17">
        <v>112089.38120077575</v>
      </c>
      <c r="AJ49" s="17">
        <v>24953.503939203238</v>
      </c>
      <c r="AK49" s="17">
        <v>82884.441293526485</v>
      </c>
      <c r="AL49" s="17">
        <v>15240.992064662234</v>
      </c>
      <c r="AM49" s="17">
        <v>117900.13075819076</v>
      </c>
      <c r="AN49" s="17">
        <v>1306.1820534640444</v>
      </c>
      <c r="AO49" s="17">
        <v>74937.097680816791</v>
      </c>
      <c r="AP49" s="17">
        <v>12114.737136387675</v>
      </c>
      <c r="AQ49" s="17">
        <v>1509.5593368601958</v>
      </c>
      <c r="AR49" s="17">
        <v>38925.641124303715</v>
      </c>
      <c r="AS49" s="17">
        <v>6720.9426115623883</v>
      </c>
      <c r="AT49" s="18">
        <v>681966.50661866413</v>
      </c>
      <c r="AU49" s="17">
        <v>16200.666941214789</v>
      </c>
      <c r="AV49" s="17">
        <v>814546.03311427694</v>
      </c>
      <c r="AW49" s="18">
        <v>830746.70005549176</v>
      </c>
      <c r="AX49" s="17">
        <v>1360452.5119767301</v>
      </c>
      <c r="AY49" s="18">
        <v>2191199.2120322222</v>
      </c>
      <c r="AZ49" s="17">
        <v>0</v>
      </c>
      <c r="BA49" s="17">
        <v>0</v>
      </c>
      <c r="BB49" s="18">
        <v>0</v>
      </c>
      <c r="BC49" s="17">
        <v>270669.89447682007</v>
      </c>
      <c r="BD49" s="17">
        <v>6217179.7563705016</v>
      </c>
      <c r="BE49" s="18">
        <v>8679048.8628795464</v>
      </c>
      <c r="BF49" s="17">
        <v>3885005.866543191</v>
      </c>
      <c r="BG49" s="17">
        <v>850209.50295501936</v>
      </c>
      <c r="BH49" s="17">
        <v>0</v>
      </c>
      <c r="BI49" s="18">
        <v>4625800</v>
      </c>
    </row>
    <row r="50" spans="1:61" x14ac:dyDescent="0.2">
      <c r="A50" s="67"/>
      <c r="B50" s="19" t="s">
        <v>269</v>
      </c>
      <c r="C50" s="20" t="s">
        <v>259</v>
      </c>
      <c r="D50" s="16">
        <v>2527.3190392640181</v>
      </c>
      <c r="E50" s="17">
        <v>0</v>
      </c>
      <c r="F50" s="17">
        <v>2.6494139883908243</v>
      </c>
      <c r="G50" s="17">
        <v>0</v>
      </c>
      <c r="H50" s="17">
        <v>0</v>
      </c>
      <c r="I50" s="17">
        <v>622.68510421918461</v>
      </c>
      <c r="J50" s="17">
        <v>305.3112674291221</v>
      </c>
      <c r="K50" s="17">
        <v>614.45025580862261</v>
      </c>
      <c r="L50" s="17">
        <v>482.85468487712455</v>
      </c>
      <c r="M50" s="17">
        <v>651.33296555418917</v>
      </c>
      <c r="N50" s="17">
        <v>116.42566027483004</v>
      </c>
      <c r="O50" s="17">
        <v>2852.3547455933131</v>
      </c>
      <c r="P50" s="17">
        <v>488.76571703588809</v>
      </c>
      <c r="Q50" s="17">
        <v>140.35019624887764</v>
      </c>
      <c r="R50" s="17">
        <v>835.89327467787052</v>
      </c>
      <c r="S50" s="17">
        <v>3403.3461146182744</v>
      </c>
      <c r="T50" s="17">
        <v>762.14364831852322</v>
      </c>
      <c r="U50" s="17">
        <v>3770.5681148368435</v>
      </c>
      <c r="V50" s="17">
        <v>1287.3281351863252</v>
      </c>
      <c r="W50" s="17">
        <v>677.80485168746486</v>
      </c>
      <c r="X50" s="17">
        <v>345.01385708578073</v>
      </c>
      <c r="Y50" s="17">
        <v>68.234577287289198</v>
      </c>
      <c r="Z50" s="17">
        <v>32.57093461249405</v>
      </c>
      <c r="AA50" s="17">
        <v>117.57117764189191</v>
      </c>
      <c r="AB50" s="17">
        <v>74.196686354384468</v>
      </c>
      <c r="AC50" s="17">
        <v>76.809452645842185</v>
      </c>
      <c r="AD50" s="17">
        <v>1508.9404394182966</v>
      </c>
      <c r="AE50" s="17">
        <v>7254.3087182514337</v>
      </c>
      <c r="AF50" s="17">
        <v>9208.265717549195</v>
      </c>
      <c r="AG50" s="17">
        <v>3157.3588162285564</v>
      </c>
      <c r="AH50" s="17">
        <v>8864.6936223012963</v>
      </c>
      <c r="AI50" s="17">
        <v>32382.087357429093</v>
      </c>
      <c r="AJ50" s="17">
        <v>10750.81451513978</v>
      </c>
      <c r="AK50" s="17">
        <v>1543617.0641678104</v>
      </c>
      <c r="AL50" s="17">
        <v>1954.436055472245</v>
      </c>
      <c r="AM50" s="17">
        <v>18823.007697397235</v>
      </c>
      <c r="AN50" s="17">
        <v>704.33174989589622</v>
      </c>
      <c r="AO50" s="17">
        <v>3945.3708645620336</v>
      </c>
      <c r="AP50" s="17">
        <v>550.11194637790197</v>
      </c>
      <c r="AQ50" s="17">
        <v>862.76121170409147</v>
      </c>
      <c r="AR50" s="17">
        <v>1890.1378347596376</v>
      </c>
      <c r="AS50" s="17">
        <v>380142.42528170021</v>
      </c>
      <c r="AT50" s="18">
        <v>2045872.0958712441</v>
      </c>
      <c r="AU50" s="17">
        <v>0</v>
      </c>
      <c r="AV50" s="17">
        <v>0</v>
      </c>
      <c r="AW50" s="18">
        <v>0</v>
      </c>
      <c r="AX50" s="17">
        <v>11900327.904128756</v>
      </c>
      <c r="AY50" s="18">
        <v>11900327.904128756</v>
      </c>
      <c r="AZ50" s="17">
        <v>0</v>
      </c>
      <c r="BA50" s="17">
        <v>0</v>
      </c>
      <c r="BB50" s="18">
        <v>0</v>
      </c>
      <c r="BC50" s="17">
        <v>0</v>
      </c>
      <c r="BD50" s="17">
        <v>0</v>
      </c>
      <c r="BE50" s="18">
        <v>11900327.904128756</v>
      </c>
      <c r="BF50" s="17">
        <v>0</v>
      </c>
      <c r="BG50" s="17">
        <v>0</v>
      </c>
      <c r="BH50" s="17">
        <v>0</v>
      </c>
      <c r="BI50" s="18">
        <v>13946200</v>
      </c>
    </row>
    <row r="51" spans="1:61" x14ac:dyDescent="0.2">
      <c r="A51" s="68"/>
      <c r="B51" s="21" t="s">
        <v>52</v>
      </c>
      <c r="C51" s="22" t="s">
        <v>53</v>
      </c>
      <c r="D51" s="23">
        <v>1775100</v>
      </c>
      <c r="E51" s="24">
        <v>0</v>
      </c>
      <c r="F51" s="24">
        <v>33736.313024375391</v>
      </c>
      <c r="G51" s="24">
        <v>0</v>
      </c>
      <c r="H51" s="24">
        <v>0</v>
      </c>
      <c r="I51" s="24">
        <v>9273352.7131012827</v>
      </c>
      <c r="J51" s="24">
        <v>2317719.4364296971</v>
      </c>
      <c r="K51" s="24">
        <v>6001057.3938106224</v>
      </c>
      <c r="L51" s="24">
        <v>3731441.509747677</v>
      </c>
      <c r="M51" s="24">
        <v>8542738.6241106112</v>
      </c>
      <c r="N51" s="24">
        <v>6464130.8288490837</v>
      </c>
      <c r="O51" s="24">
        <v>39453406.207635581</v>
      </c>
      <c r="P51" s="24">
        <v>5366080.0335087292</v>
      </c>
      <c r="Q51" s="24">
        <v>15259909.084212959</v>
      </c>
      <c r="R51" s="24">
        <v>9443987.0961880721</v>
      </c>
      <c r="S51" s="24">
        <v>22708211.350127779</v>
      </c>
      <c r="T51" s="24">
        <v>11685390.685241904</v>
      </c>
      <c r="U51" s="24">
        <v>62294631.574150607</v>
      </c>
      <c r="V51" s="24">
        <v>17963868.99411184</v>
      </c>
      <c r="W51" s="24">
        <v>50465843.194552518</v>
      </c>
      <c r="X51" s="24">
        <v>3314087.2578883399</v>
      </c>
      <c r="Y51" s="24">
        <v>924611.3981602916</v>
      </c>
      <c r="Z51" s="24">
        <v>1241693.7273433653</v>
      </c>
      <c r="AA51" s="24">
        <v>8882079.6257398743</v>
      </c>
      <c r="AB51" s="24">
        <v>3296759.9691722584</v>
      </c>
      <c r="AC51" s="24">
        <v>516662.98289275408</v>
      </c>
      <c r="AD51" s="24">
        <v>56019199.999999985</v>
      </c>
      <c r="AE51" s="24">
        <v>44619100</v>
      </c>
      <c r="AF51" s="24">
        <v>53994100.000000015</v>
      </c>
      <c r="AG51" s="24">
        <v>11012500</v>
      </c>
      <c r="AH51" s="24">
        <v>22048400</v>
      </c>
      <c r="AI51" s="24">
        <v>34674200</v>
      </c>
      <c r="AJ51" s="24">
        <v>13079899.999999996</v>
      </c>
      <c r="AK51" s="24">
        <v>59204300.000000007</v>
      </c>
      <c r="AL51" s="24">
        <v>5107900.0000000028</v>
      </c>
      <c r="AM51" s="24">
        <v>12920200.000000004</v>
      </c>
      <c r="AN51" s="24">
        <v>2123900.0000000005</v>
      </c>
      <c r="AO51" s="24">
        <v>5970900</v>
      </c>
      <c r="AP51" s="24">
        <v>3996300.0000000009</v>
      </c>
      <c r="AQ51" s="24">
        <v>8838300.0000000019</v>
      </c>
      <c r="AR51" s="24">
        <v>2213900.0000000005</v>
      </c>
      <c r="AS51" s="24">
        <v>7423399.9999999991</v>
      </c>
      <c r="AT51" s="24">
        <v>634203000.00000012</v>
      </c>
      <c r="AU51" s="24">
        <v>7561500</v>
      </c>
      <c r="AV51" s="24">
        <v>122139500.00000001</v>
      </c>
      <c r="AW51" s="24">
        <v>129701000.00000001</v>
      </c>
      <c r="AX51" s="24">
        <v>45808699.999999993</v>
      </c>
      <c r="AY51" s="24">
        <v>175509699.99999991</v>
      </c>
      <c r="AZ51" s="24">
        <v>115071899.85019779</v>
      </c>
      <c r="BA51" s="24">
        <v>6859199.9999999991</v>
      </c>
      <c r="BB51" s="24">
        <v>121931099.85019779</v>
      </c>
      <c r="BC51" s="24">
        <v>134934445.24938211</v>
      </c>
      <c r="BD51" s="24">
        <v>565702769.75835431</v>
      </c>
      <c r="BE51" s="24">
        <v>998078014.85793447</v>
      </c>
      <c r="BF51" s="24">
        <v>260630913.34519997</v>
      </c>
      <c r="BG51" s="24">
        <v>431117201.51273459</v>
      </c>
      <c r="BH51" s="24">
        <v>0</v>
      </c>
      <c r="BI51" s="24">
        <v>940532900.00000036</v>
      </c>
    </row>
    <row r="52" spans="1:61" ht="14.25" customHeight="1" x14ac:dyDescent="0.2">
      <c r="A52" s="66" t="s">
        <v>106</v>
      </c>
      <c r="B52" s="9" t="s">
        <v>54</v>
      </c>
      <c r="C52" s="10" t="s">
        <v>55</v>
      </c>
      <c r="D52" s="16">
        <v>896400</v>
      </c>
      <c r="E52" s="17">
        <v>0</v>
      </c>
      <c r="F52" s="17">
        <v>9648.7223862818319</v>
      </c>
      <c r="G52" s="17">
        <v>0</v>
      </c>
      <c r="H52" s="17">
        <v>0</v>
      </c>
      <c r="I52" s="17">
        <v>1266456.4442317714</v>
      </c>
      <c r="J52" s="17">
        <v>228471.12494580945</v>
      </c>
      <c r="K52" s="17">
        <v>679619.56248616206</v>
      </c>
      <c r="L52" s="17">
        <v>508906.32239340182</v>
      </c>
      <c r="M52" s="17">
        <v>735969.75351833762</v>
      </c>
      <c r="N52" s="17">
        <v>326967.13501835748</v>
      </c>
      <c r="O52" s="17">
        <v>4485662.9230321534</v>
      </c>
      <c r="P52" s="17">
        <v>584763.59357672837</v>
      </c>
      <c r="Q52" s="17">
        <v>412775.90135788906</v>
      </c>
      <c r="R52" s="17">
        <v>1119588.5500404884</v>
      </c>
      <c r="S52" s="17">
        <v>2566808.7637048457</v>
      </c>
      <c r="T52" s="17">
        <v>1364690.5676203268</v>
      </c>
      <c r="U52" s="17">
        <v>7426167.1508608395</v>
      </c>
      <c r="V52" s="17">
        <v>2076720.1593273489</v>
      </c>
      <c r="W52" s="17">
        <v>4203574.9972612457</v>
      </c>
      <c r="X52" s="17">
        <v>410492.7900401497</v>
      </c>
      <c r="Y52" s="17">
        <v>216142.15443359237</v>
      </c>
      <c r="Z52" s="17">
        <v>566188.02453955344</v>
      </c>
      <c r="AA52" s="17">
        <v>574669.80240415107</v>
      </c>
      <c r="AB52" s="17">
        <v>110110.28060374176</v>
      </c>
      <c r="AC52" s="17">
        <v>91296.954790510194</v>
      </c>
      <c r="AD52" s="17">
        <v>5033000</v>
      </c>
      <c r="AE52" s="17">
        <v>15461600</v>
      </c>
      <c r="AF52" s="17">
        <v>7599300</v>
      </c>
      <c r="AG52" s="17">
        <v>2682100</v>
      </c>
      <c r="AH52" s="17">
        <v>9009500</v>
      </c>
      <c r="AI52" s="17">
        <v>17098900</v>
      </c>
      <c r="AJ52" s="17">
        <v>3966600.0000000005</v>
      </c>
      <c r="AK52" s="17">
        <v>12827700</v>
      </c>
      <c r="AL52" s="17">
        <v>1526900</v>
      </c>
      <c r="AM52" s="17">
        <v>4752100</v>
      </c>
      <c r="AN52" s="17">
        <v>964600</v>
      </c>
      <c r="AO52" s="17">
        <v>2730900</v>
      </c>
      <c r="AP52" s="17">
        <v>7307399.9999999991</v>
      </c>
      <c r="AQ52" s="17">
        <v>5760699.9999999991</v>
      </c>
      <c r="AR52" s="17">
        <v>1803700</v>
      </c>
      <c r="AS52" s="17">
        <v>6685300</v>
      </c>
      <c r="AT52" s="18">
        <v>136072391.67857367</v>
      </c>
      <c r="AU52" s="17"/>
      <c r="AV52" s="17"/>
      <c r="AW52" s="18"/>
      <c r="AX52" s="17"/>
      <c r="AY52" s="18"/>
      <c r="AZ52" s="17"/>
      <c r="BA52" s="17"/>
      <c r="BB52" s="18"/>
      <c r="BC52" s="17"/>
      <c r="BD52" s="17"/>
      <c r="BE52" s="18"/>
      <c r="BF52" s="17"/>
      <c r="BG52" s="17"/>
      <c r="BH52" s="17"/>
      <c r="BI52" s="18"/>
    </row>
    <row r="53" spans="1:61" x14ac:dyDescent="0.2">
      <c r="A53" s="67"/>
      <c r="B53" s="14" t="s">
        <v>56</v>
      </c>
      <c r="C53" s="15" t="s">
        <v>45</v>
      </c>
      <c r="D53" s="16">
        <v>7000</v>
      </c>
      <c r="E53" s="17">
        <v>0</v>
      </c>
      <c r="F53" s="17">
        <v>7322.0801087386953</v>
      </c>
      <c r="G53" s="17">
        <v>0</v>
      </c>
      <c r="H53" s="17">
        <v>0</v>
      </c>
      <c r="I53" s="17">
        <v>6632805.2093818877</v>
      </c>
      <c r="J53" s="17">
        <v>39318.256728002532</v>
      </c>
      <c r="K53" s="17">
        <v>114367.90257552353</v>
      </c>
      <c r="L53" s="17">
        <v>120337.36983415387</v>
      </c>
      <c r="M53" s="17">
        <v>353187.31525791052</v>
      </c>
      <c r="N53" s="17">
        <v>2096552.4749281858</v>
      </c>
      <c r="O53" s="17">
        <v>2620653.3570706137</v>
      </c>
      <c r="P53" s="17">
        <v>194949.97828644214</v>
      </c>
      <c r="Q53" s="17">
        <v>472764.56653811497</v>
      </c>
      <c r="R53" s="17">
        <v>240665.06561898917</v>
      </c>
      <c r="S53" s="17">
        <v>963772.76118086372</v>
      </c>
      <c r="T53" s="17">
        <v>503431.38360837521</v>
      </c>
      <c r="U53" s="17">
        <v>2167617.4040556424</v>
      </c>
      <c r="V53" s="17">
        <v>871781.67690195411</v>
      </c>
      <c r="W53" s="17">
        <v>986217.71384068066</v>
      </c>
      <c r="X53" s="17">
        <v>126625.910843362</v>
      </c>
      <c r="Y53" s="17">
        <v>32642.096283276634</v>
      </c>
      <c r="Z53" s="17">
        <v>124313.25730627033</v>
      </c>
      <c r="AA53" s="17">
        <v>587688.56568135461</v>
      </c>
      <c r="AB53" s="17">
        <v>99749.715753394354</v>
      </c>
      <c r="AC53" s="17">
        <v>40469.842578166121</v>
      </c>
      <c r="AD53" s="17">
        <v>2210500</v>
      </c>
      <c r="AE53" s="17">
        <v>13865200</v>
      </c>
      <c r="AF53" s="17">
        <v>941600</v>
      </c>
      <c r="AG53" s="17">
        <v>546600</v>
      </c>
      <c r="AH53" s="17">
        <v>2040300</v>
      </c>
      <c r="AI53" s="17">
        <v>5272300</v>
      </c>
      <c r="AJ53" s="17">
        <v>3980800</v>
      </c>
      <c r="AK53" s="17">
        <v>2698100</v>
      </c>
      <c r="AL53" s="17">
        <v>133700</v>
      </c>
      <c r="AM53" s="17">
        <v>771700</v>
      </c>
      <c r="AN53" s="17">
        <v>131900</v>
      </c>
      <c r="AO53" s="17">
        <v>288200</v>
      </c>
      <c r="AP53" s="17">
        <v>623100</v>
      </c>
      <c r="AQ53" s="17">
        <v>5400</v>
      </c>
      <c r="AR53" s="17">
        <v>247100</v>
      </c>
      <c r="AS53" s="17">
        <v>-6300</v>
      </c>
      <c r="AT53" s="18">
        <v>53154433.904361911</v>
      </c>
      <c r="AU53" s="17"/>
      <c r="AV53" s="17"/>
      <c r="AW53" s="18"/>
      <c r="AX53" s="17"/>
      <c r="AY53" s="18"/>
      <c r="AZ53" s="17"/>
      <c r="BA53" s="17"/>
      <c r="BB53" s="18"/>
      <c r="BC53" s="17"/>
      <c r="BD53" s="17"/>
      <c r="BE53" s="18"/>
      <c r="BF53" s="17"/>
      <c r="BG53" s="17"/>
      <c r="BH53" s="17"/>
      <c r="BI53" s="18"/>
    </row>
    <row r="54" spans="1:61" x14ac:dyDescent="0.2">
      <c r="A54" s="67"/>
      <c r="B54" s="14" t="s">
        <v>57</v>
      </c>
      <c r="C54" s="15" t="s">
        <v>46</v>
      </c>
      <c r="D54" s="16">
        <v>66700</v>
      </c>
      <c r="E54" s="17">
        <v>0</v>
      </c>
      <c r="F54" s="17">
        <v>547.44524177485573</v>
      </c>
      <c r="G54" s="17">
        <v>0</v>
      </c>
      <c r="H54" s="17">
        <v>0</v>
      </c>
      <c r="I54" s="17">
        <v>290411.04474136943</v>
      </c>
      <c r="J54" s="17">
        <v>43998.887886179626</v>
      </c>
      <c r="K54" s="17">
        <v>67601.870214686685</v>
      </c>
      <c r="L54" s="17">
        <v>66741.972785330756</v>
      </c>
      <c r="M54" s="17">
        <v>322502.6070318165</v>
      </c>
      <c r="N54" s="17">
        <v>224762.31392705886</v>
      </c>
      <c r="O54" s="17">
        <v>1790708.7052964694</v>
      </c>
      <c r="P54" s="17">
        <v>169470.88185745518</v>
      </c>
      <c r="Q54" s="17">
        <v>466213.81911395071</v>
      </c>
      <c r="R54" s="17">
        <v>247644.36173906887</v>
      </c>
      <c r="S54" s="17">
        <v>543206.29635870748</v>
      </c>
      <c r="T54" s="17">
        <v>239875.70185357571</v>
      </c>
      <c r="U54" s="17">
        <v>4219010.5132575035</v>
      </c>
      <c r="V54" s="17">
        <v>413197.00876396347</v>
      </c>
      <c r="W54" s="17">
        <v>790839.81759418943</v>
      </c>
      <c r="X54" s="17">
        <v>35322.631598137108</v>
      </c>
      <c r="Y54" s="17">
        <v>61300.901313511538</v>
      </c>
      <c r="Z54" s="17">
        <v>53365.930906597205</v>
      </c>
      <c r="AA54" s="17">
        <v>1881226.3560618043</v>
      </c>
      <c r="AB54" s="17">
        <v>73873.137775292533</v>
      </c>
      <c r="AC54" s="17">
        <v>69991.779574884145</v>
      </c>
      <c r="AD54" s="17">
        <v>480100</v>
      </c>
      <c r="AE54" s="17">
        <v>1909200</v>
      </c>
      <c r="AF54" s="17">
        <v>3049100.0000000005</v>
      </c>
      <c r="AG54" s="17">
        <v>500600</v>
      </c>
      <c r="AH54" s="17">
        <v>2742899.9999999995</v>
      </c>
      <c r="AI54" s="17">
        <v>1356000</v>
      </c>
      <c r="AJ54" s="17">
        <v>4898600</v>
      </c>
      <c r="AK54" s="17">
        <v>1802300</v>
      </c>
      <c r="AL54" s="17">
        <v>823199.99999999988</v>
      </c>
      <c r="AM54" s="17">
        <v>1599300</v>
      </c>
      <c r="AN54" s="17">
        <v>383600</v>
      </c>
      <c r="AO54" s="17">
        <v>272499.99999999994</v>
      </c>
      <c r="AP54" s="17">
        <v>858299.99999999988</v>
      </c>
      <c r="AQ54" s="17">
        <v>944500.00000000012</v>
      </c>
      <c r="AR54" s="17">
        <v>487200</v>
      </c>
      <c r="AS54" s="17">
        <v>430799.99999999994</v>
      </c>
      <c r="AT54" s="18">
        <v>34676713.984893329</v>
      </c>
      <c r="AU54" s="17"/>
      <c r="AV54" s="17"/>
      <c r="AW54" s="18"/>
      <c r="AX54" s="17"/>
      <c r="AY54" s="18"/>
      <c r="AZ54" s="17"/>
      <c r="BA54" s="17"/>
      <c r="BB54" s="18"/>
      <c r="BC54" s="17"/>
      <c r="BD54" s="17"/>
      <c r="BE54" s="18"/>
      <c r="BF54" s="17"/>
      <c r="BG54" s="17"/>
      <c r="BH54" s="17"/>
      <c r="BI54" s="18"/>
    </row>
    <row r="55" spans="1:61" x14ac:dyDescent="0.2">
      <c r="A55" s="67"/>
      <c r="B55" s="19" t="s">
        <v>58</v>
      </c>
      <c r="C55" s="20" t="s">
        <v>47</v>
      </c>
      <c r="D55" s="16">
        <v>180900</v>
      </c>
      <c r="E55" s="17">
        <v>0</v>
      </c>
      <c r="F55" s="17">
        <v>1642.335725324567</v>
      </c>
      <c r="G55" s="17">
        <v>0</v>
      </c>
      <c r="H55" s="17">
        <v>0</v>
      </c>
      <c r="I55" s="17">
        <v>2366199.0443495037</v>
      </c>
      <c r="J55" s="17">
        <v>149941.70031886833</v>
      </c>
      <c r="K55" s="17">
        <v>75772.150671625233</v>
      </c>
      <c r="L55" s="17">
        <v>273394.61001453322</v>
      </c>
      <c r="M55" s="17">
        <v>408008.81073931273</v>
      </c>
      <c r="N55" s="17">
        <v>679798.73219493241</v>
      </c>
      <c r="O55" s="17">
        <v>5556842.9772609714</v>
      </c>
      <c r="P55" s="17">
        <v>321191.40171066951</v>
      </c>
      <c r="Q55" s="17">
        <v>841968.12117385573</v>
      </c>
      <c r="R55" s="17">
        <v>712009.7898545207</v>
      </c>
      <c r="S55" s="17">
        <v>2039436.8450836781</v>
      </c>
      <c r="T55" s="17">
        <v>1274984.2965980673</v>
      </c>
      <c r="U55" s="17">
        <v>3776308.5418125521</v>
      </c>
      <c r="V55" s="17">
        <v>1580344.715556846</v>
      </c>
      <c r="W55" s="17">
        <v>1297103.7235554785</v>
      </c>
      <c r="X55" s="17">
        <v>373305.81679615611</v>
      </c>
      <c r="Y55" s="17">
        <v>127617.62272655149</v>
      </c>
      <c r="Z55" s="17">
        <v>11436.008883214585</v>
      </c>
      <c r="AA55" s="17">
        <v>389638.04717269976</v>
      </c>
      <c r="AB55" s="17">
        <v>180897.00652037087</v>
      </c>
      <c r="AC55" s="17">
        <v>55818.133451341964</v>
      </c>
      <c r="AD55" s="17">
        <v>1984300</v>
      </c>
      <c r="AE55" s="17">
        <v>12697600.000000002</v>
      </c>
      <c r="AF55" s="17">
        <v>1855400</v>
      </c>
      <c r="AG55" s="17">
        <v>394000</v>
      </c>
      <c r="AH55" s="17">
        <v>4830000</v>
      </c>
      <c r="AI55" s="17">
        <v>29578199.999999996</v>
      </c>
      <c r="AJ55" s="17">
        <v>5884500</v>
      </c>
      <c r="AK55" s="17">
        <v>550900</v>
      </c>
      <c r="AL55" s="17">
        <v>504400</v>
      </c>
      <c r="AM55" s="17">
        <v>1132700</v>
      </c>
      <c r="AN55" s="17">
        <v>-73200</v>
      </c>
      <c r="AO55" s="17">
        <v>178900</v>
      </c>
      <c r="AP55" s="17">
        <v>842200</v>
      </c>
      <c r="AQ55" s="17">
        <v>105000</v>
      </c>
      <c r="AR55" s="17">
        <v>-126100</v>
      </c>
      <c r="AS55" s="17">
        <v>-587000</v>
      </c>
      <c r="AT55" s="18">
        <v>82426360.432171077</v>
      </c>
      <c r="AU55" s="17"/>
      <c r="AV55" s="17"/>
      <c r="AW55" s="18"/>
      <c r="AX55" s="17"/>
      <c r="AY55" s="18"/>
      <c r="AZ55" s="17"/>
      <c r="BA55" s="17"/>
      <c r="BB55" s="18"/>
      <c r="BC55" s="17"/>
      <c r="BD55" s="17"/>
      <c r="BE55" s="18"/>
      <c r="BF55" s="17"/>
      <c r="BG55" s="17"/>
      <c r="BH55" s="17"/>
      <c r="BI55" s="18"/>
    </row>
    <row r="56" spans="1:61" x14ac:dyDescent="0.2">
      <c r="A56" s="68"/>
      <c r="B56" s="21" t="s">
        <v>59</v>
      </c>
      <c r="C56" s="22" t="s">
        <v>48</v>
      </c>
      <c r="D56" s="23">
        <v>1151000</v>
      </c>
      <c r="E56" s="24">
        <v>0</v>
      </c>
      <c r="F56" s="24">
        <v>19160.58346211995</v>
      </c>
      <c r="G56" s="24">
        <v>0</v>
      </c>
      <c r="H56" s="24">
        <v>0</v>
      </c>
      <c r="I56" s="24">
        <v>10555871.742704533</v>
      </c>
      <c r="J56" s="24">
        <v>461729.96987885993</v>
      </c>
      <c r="K56" s="24">
        <v>937361.48594799743</v>
      </c>
      <c r="L56" s="24">
        <v>969380.27502741967</v>
      </c>
      <c r="M56" s="24">
        <v>1819668.4865473774</v>
      </c>
      <c r="N56" s="24">
        <v>3328080.6560685346</v>
      </c>
      <c r="O56" s="24">
        <v>14453867.962660208</v>
      </c>
      <c r="P56" s="24">
        <v>1270375.8554312952</v>
      </c>
      <c r="Q56" s="24">
        <v>2193722.4081838103</v>
      </c>
      <c r="R56" s="24">
        <v>2319907.7672530673</v>
      </c>
      <c r="S56" s="24">
        <v>6113224.6663280949</v>
      </c>
      <c r="T56" s="24">
        <v>3382981.9496803447</v>
      </c>
      <c r="U56" s="24">
        <v>17589103.60998654</v>
      </c>
      <c r="V56" s="24">
        <v>4942043.5605501132</v>
      </c>
      <c r="W56" s="24">
        <v>7277736.2522515943</v>
      </c>
      <c r="X56" s="24">
        <v>945747.14927780489</v>
      </c>
      <c r="Y56" s="24">
        <v>437702.77475693205</v>
      </c>
      <c r="Z56" s="24">
        <v>755303.22163563548</v>
      </c>
      <c r="AA56" s="24">
        <v>3433222.7713200096</v>
      </c>
      <c r="AB56" s="24">
        <v>464630.14065279951</v>
      </c>
      <c r="AC56" s="24">
        <v>257576.71039490242</v>
      </c>
      <c r="AD56" s="24">
        <v>9707900</v>
      </c>
      <c r="AE56" s="24">
        <v>43933600</v>
      </c>
      <c r="AF56" s="24">
        <v>13445400</v>
      </c>
      <c r="AG56" s="24">
        <v>4123300</v>
      </c>
      <c r="AH56" s="24">
        <v>18622700</v>
      </c>
      <c r="AI56" s="24">
        <v>53305400</v>
      </c>
      <c r="AJ56" s="24">
        <v>18730500</v>
      </c>
      <c r="AK56" s="24">
        <v>17879000</v>
      </c>
      <c r="AL56" s="24">
        <v>2988200</v>
      </c>
      <c r="AM56" s="24">
        <v>8255800</v>
      </c>
      <c r="AN56" s="24">
        <v>1406900</v>
      </c>
      <c r="AO56" s="24">
        <v>3470500</v>
      </c>
      <c r="AP56" s="24">
        <v>9630999.9999999981</v>
      </c>
      <c r="AQ56" s="24">
        <v>6815599.9999999991</v>
      </c>
      <c r="AR56" s="24">
        <v>2411900</v>
      </c>
      <c r="AS56" s="24">
        <v>6522800</v>
      </c>
      <c r="AT56" s="24">
        <v>306329900</v>
      </c>
      <c r="AU56" s="24"/>
      <c r="AV56" s="24"/>
      <c r="AW56" s="24"/>
      <c r="AX56" s="24"/>
      <c r="AY56" s="24"/>
      <c r="AZ56" s="24"/>
      <c r="BA56" s="24"/>
      <c r="BB56" s="24"/>
      <c r="BC56" s="24"/>
      <c r="BD56" s="24"/>
      <c r="BE56" s="24"/>
      <c r="BF56" s="24"/>
      <c r="BG56" s="24"/>
      <c r="BH56" s="24"/>
      <c r="BI56" s="24"/>
    </row>
    <row r="57" spans="1:61" ht="15" thickBot="1" x14ac:dyDescent="0.25">
      <c r="A57" s="69" t="s">
        <v>107</v>
      </c>
      <c r="B57" s="42"/>
      <c r="C57" s="26" t="s">
        <v>49</v>
      </c>
      <c r="D57" s="27">
        <v>2926100</v>
      </c>
      <c r="E57" s="28">
        <v>0</v>
      </c>
      <c r="F57" s="28">
        <v>52896.896486495345</v>
      </c>
      <c r="G57" s="28">
        <v>0</v>
      </c>
      <c r="H57" s="28">
        <v>0</v>
      </c>
      <c r="I57" s="28">
        <v>19829224.455805816</v>
      </c>
      <c r="J57" s="28">
        <v>2779449.4063085569</v>
      </c>
      <c r="K57" s="28">
        <v>6938418.8797586188</v>
      </c>
      <c r="L57" s="28">
        <v>4700821.7847750969</v>
      </c>
      <c r="M57" s="28">
        <v>10362407.11065799</v>
      </c>
      <c r="N57" s="28">
        <v>9792211.4849176183</v>
      </c>
      <c r="O57" s="28">
        <v>53907274.170295805</v>
      </c>
      <c r="P57" s="28">
        <v>6636455.8889400242</v>
      </c>
      <c r="Q57" s="28">
        <v>17453631.492396772</v>
      </c>
      <c r="R57" s="28">
        <v>11763894.863441139</v>
      </c>
      <c r="S57" s="28">
        <v>28821436.016455874</v>
      </c>
      <c r="T57" s="28">
        <v>15068372.634922251</v>
      </c>
      <c r="U57" s="28">
        <v>79883735.184137151</v>
      </c>
      <c r="V57" s="28">
        <v>22905912.554661948</v>
      </c>
      <c r="W57" s="28">
        <v>57743579.446804114</v>
      </c>
      <c r="X57" s="28">
        <v>4259834.4071661448</v>
      </c>
      <c r="Y57" s="28">
        <v>1362314.1729172235</v>
      </c>
      <c r="Z57" s="28">
        <v>1996996.9489790008</v>
      </c>
      <c r="AA57" s="28">
        <v>12315302.397059884</v>
      </c>
      <c r="AB57" s="28">
        <v>3761390.1098250579</v>
      </c>
      <c r="AC57" s="28">
        <v>774239.69328765653</v>
      </c>
      <c r="AD57" s="28">
        <v>65727099.999999985</v>
      </c>
      <c r="AE57" s="28">
        <v>88552700</v>
      </c>
      <c r="AF57" s="28">
        <v>67439500.000000015</v>
      </c>
      <c r="AG57" s="28">
        <v>15135800</v>
      </c>
      <c r="AH57" s="28">
        <v>40671100</v>
      </c>
      <c r="AI57" s="28">
        <v>87979600</v>
      </c>
      <c r="AJ57" s="28">
        <v>31810399.999999996</v>
      </c>
      <c r="AK57" s="28">
        <v>77083300</v>
      </c>
      <c r="AL57" s="28">
        <v>8096100.0000000028</v>
      </c>
      <c r="AM57" s="28">
        <v>21176000.000000004</v>
      </c>
      <c r="AN57" s="28">
        <v>3530800.0000000005</v>
      </c>
      <c r="AO57" s="28">
        <v>9441400</v>
      </c>
      <c r="AP57" s="28">
        <v>13627300</v>
      </c>
      <c r="AQ57" s="28">
        <v>15653900</v>
      </c>
      <c r="AR57" s="28">
        <v>4625800.0000000009</v>
      </c>
      <c r="AS57" s="28">
        <v>13946200</v>
      </c>
      <c r="AT57" s="28">
        <v>940532900.00000036</v>
      </c>
      <c r="AU57" s="28"/>
      <c r="AV57" s="28"/>
      <c r="AW57" s="28"/>
      <c r="AX57" s="28"/>
      <c r="AY57" s="28"/>
      <c r="AZ57" s="28"/>
      <c r="BA57" s="28"/>
      <c r="BB57" s="28"/>
      <c r="BC57" s="28"/>
      <c r="BD57" s="28"/>
      <c r="BE57" s="28"/>
      <c r="BF57" s="28"/>
      <c r="BG57" s="28"/>
      <c r="BH57" s="28"/>
      <c r="BI57" s="28"/>
    </row>
  </sheetData>
  <mergeCells count="69">
    <mergeCell ref="A1:BI1"/>
    <mergeCell ref="A2:BI2"/>
    <mergeCell ref="A3:BI3"/>
    <mergeCell ref="A4:B7"/>
    <mergeCell ref="C4:C7"/>
    <mergeCell ref="D4:AT4"/>
    <mergeCell ref="AU4:BE4"/>
    <mergeCell ref="BF4:BF7"/>
    <mergeCell ref="BG4:BG7"/>
    <mergeCell ref="BH4:BH7"/>
    <mergeCell ref="BI4:BI7"/>
    <mergeCell ref="D5:D7"/>
    <mergeCell ref="E5:E7"/>
    <mergeCell ref="F5:F7"/>
    <mergeCell ref="G5:G7"/>
    <mergeCell ref="H5:H7"/>
    <mergeCell ref="I5:I7"/>
    <mergeCell ref="J5:J7"/>
    <mergeCell ref="K5:K7"/>
    <mergeCell ref="L5:L7"/>
    <mergeCell ref="M5:M7"/>
    <mergeCell ref="N5:N7"/>
    <mergeCell ref="O5:O7"/>
    <mergeCell ref="P5:P7"/>
    <mergeCell ref="Q5:Q7"/>
    <mergeCell ref="R5:R7"/>
    <mergeCell ref="S5:S7"/>
    <mergeCell ref="T5:T7"/>
    <mergeCell ref="U5:U7"/>
    <mergeCell ref="V5:V7"/>
    <mergeCell ref="W5:W7"/>
    <mergeCell ref="X5:X7"/>
    <mergeCell ref="Y5:Y7"/>
    <mergeCell ref="Z5:Z7"/>
    <mergeCell ref="AA5:AA7"/>
    <mergeCell ref="AB5:AB7"/>
    <mergeCell ref="AK5:AK7"/>
    <mergeCell ref="AL5:AL7"/>
    <mergeCell ref="AC5:AC7"/>
    <mergeCell ref="AD5:AD7"/>
    <mergeCell ref="AE5:AE7"/>
    <mergeCell ref="AF5:AF7"/>
    <mergeCell ref="AG5:AG7"/>
    <mergeCell ref="BE5:BE7"/>
    <mergeCell ref="AU6:AW6"/>
    <mergeCell ref="AX6:AX7"/>
    <mergeCell ref="AY6:AY7"/>
    <mergeCell ref="AZ6:AZ7"/>
    <mergeCell ref="BA6:BA7"/>
    <mergeCell ref="BB6:BB7"/>
    <mergeCell ref="AU5:AY5"/>
    <mergeCell ref="AZ5:BB5"/>
    <mergeCell ref="BD5:BD7"/>
    <mergeCell ref="A8:B8"/>
    <mergeCell ref="A9:A51"/>
    <mergeCell ref="A52:A56"/>
    <mergeCell ref="A57:B57"/>
    <mergeCell ref="BC5:BC7"/>
    <mergeCell ref="AQ5:AQ7"/>
    <mergeCell ref="AR5:AR7"/>
    <mergeCell ref="AS5:AS7"/>
    <mergeCell ref="AT5:AT7"/>
    <mergeCell ref="AM5:AM7"/>
    <mergeCell ref="AN5:AN7"/>
    <mergeCell ref="AO5:AO7"/>
    <mergeCell ref="AP5:AP7"/>
    <mergeCell ref="AH5:AH7"/>
    <mergeCell ref="AI5:AI7"/>
    <mergeCell ref="AJ5:AJ7"/>
  </mergeCells>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57"/>
  <sheetViews>
    <sheetView workbookViewId="0">
      <pane xSplit="3" ySplit="8" topLeftCell="AD42" activePane="bottomRight" state="frozen"/>
      <selection pane="topRight" activeCell="D1" sqref="D1"/>
      <selection pane="bottomLeft" activeCell="A9" sqref="A9"/>
      <selection pane="bottomRight" sqref="A1:BI57"/>
    </sheetView>
  </sheetViews>
  <sheetFormatPr defaultColWidth="9" defaultRowHeight="12.75" x14ac:dyDescent="0.2"/>
  <cols>
    <col min="1" max="1" width="4.125" style="29" customWidth="1"/>
    <col min="2" max="2" width="33.5" style="29" customWidth="1"/>
    <col min="3" max="3" width="8.875" style="8" customWidth="1"/>
    <col min="4" max="37" width="12.25" style="29" customWidth="1"/>
    <col min="38" max="38" width="12.125" style="29" customWidth="1"/>
    <col min="39" max="61" width="12.25" style="29" customWidth="1"/>
    <col min="62" max="16384" width="9" style="29"/>
  </cols>
  <sheetData>
    <row r="1" spans="1:61" s="1" customFormat="1" ht="24" customHeight="1" x14ac:dyDescent="0.2">
      <c r="A1" s="31" t="s">
        <v>284</v>
      </c>
      <c r="B1" s="31"/>
      <c r="C1" s="31"/>
      <c r="D1" s="32">
        <v>0.14520448257929905</v>
      </c>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3">
        <v>0.14520448257929905</v>
      </c>
      <c r="AM1" s="31"/>
      <c r="AN1" s="31"/>
      <c r="AO1" s="31"/>
      <c r="AP1" s="31"/>
      <c r="AQ1" s="31"/>
      <c r="AR1" s="31"/>
      <c r="AS1" s="31"/>
      <c r="AT1" s="38"/>
      <c r="AU1" s="31"/>
      <c r="AV1" s="31"/>
      <c r="AW1" s="31"/>
      <c r="AX1" s="31"/>
      <c r="AY1" s="31"/>
      <c r="AZ1" s="31"/>
      <c r="BA1" s="31"/>
      <c r="BB1" s="31"/>
      <c r="BC1" s="31"/>
      <c r="BD1" s="31"/>
      <c r="BE1" s="31"/>
      <c r="BF1" s="31"/>
      <c r="BG1" s="31"/>
      <c r="BH1" s="31"/>
      <c r="BI1" s="38"/>
    </row>
    <row r="2" spans="1:61" s="1" customFormat="1" ht="24" customHeight="1" x14ac:dyDescent="0.2">
      <c r="A2" s="49" t="s">
        <v>50</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row>
    <row r="3" spans="1:61" s="1" customFormat="1" thickBot="1" x14ac:dyDescent="0.25">
      <c r="A3" s="50" t="s">
        <v>51</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row>
    <row r="4" spans="1:61" s="1" customFormat="1" ht="15" customHeight="1" x14ac:dyDescent="0.2">
      <c r="A4" s="57" t="s">
        <v>60</v>
      </c>
      <c r="B4" s="58"/>
      <c r="C4" s="51" t="s">
        <v>61</v>
      </c>
      <c r="D4" s="52" t="s">
        <v>62</v>
      </c>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t="s">
        <v>63</v>
      </c>
      <c r="AV4" s="52"/>
      <c r="AW4" s="52"/>
      <c r="AX4" s="52"/>
      <c r="AY4" s="52"/>
      <c r="AZ4" s="52"/>
      <c r="BA4" s="52"/>
      <c r="BB4" s="52"/>
      <c r="BC4" s="52"/>
      <c r="BD4" s="52"/>
      <c r="BE4" s="52"/>
      <c r="BF4" s="52" t="s">
        <v>64</v>
      </c>
      <c r="BG4" s="54" t="s">
        <v>65</v>
      </c>
      <c r="BH4" s="52" t="s">
        <v>66</v>
      </c>
      <c r="BI4" s="55" t="s">
        <v>67</v>
      </c>
    </row>
    <row r="5" spans="1:61" s="4" customFormat="1" ht="15" customHeight="1" x14ac:dyDescent="0.2">
      <c r="A5" s="59"/>
      <c r="B5" s="60"/>
      <c r="C5" s="61"/>
      <c r="D5" s="43" t="s">
        <v>68</v>
      </c>
      <c r="E5" s="44" t="s">
        <v>69</v>
      </c>
      <c r="F5" s="44" t="s">
        <v>70</v>
      </c>
      <c r="G5" s="44" t="s">
        <v>110</v>
      </c>
      <c r="H5" s="44" t="s">
        <v>108</v>
      </c>
      <c r="I5" s="44" t="s">
        <v>3</v>
      </c>
      <c r="J5" s="44" t="s">
        <v>111</v>
      </c>
      <c r="K5" s="44" t="s">
        <v>71</v>
      </c>
      <c r="L5" s="44" t="s">
        <v>72</v>
      </c>
      <c r="M5" s="44" t="s">
        <v>73</v>
      </c>
      <c r="N5" s="44" t="s">
        <v>112</v>
      </c>
      <c r="O5" s="44" t="s">
        <v>113</v>
      </c>
      <c r="P5" s="44" t="s">
        <v>114</v>
      </c>
      <c r="Q5" s="44" t="s">
        <v>10</v>
      </c>
      <c r="R5" s="44" t="s">
        <v>74</v>
      </c>
      <c r="S5" s="44" t="s">
        <v>115</v>
      </c>
      <c r="T5" s="44" t="s">
        <v>116</v>
      </c>
      <c r="U5" s="44" t="s">
        <v>8</v>
      </c>
      <c r="V5" s="44" t="s">
        <v>109</v>
      </c>
      <c r="W5" s="44" t="s">
        <v>75</v>
      </c>
      <c r="X5" s="44" t="s">
        <v>9</v>
      </c>
      <c r="Y5" s="44" t="s">
        <v>117</v>
      </c>
      <c r="Z5" s="44" t="s">
        <v>118</v>
      </c>
      <c r="AA5" s="44" t="s">
        <v>119</v>
      </c>
      <c r="AB5" s="44" t="s">
        <v>76</v>
      </c>
      <c r="AC5" s="44" t="s">
        <v>77</v>
      </c>
      <c r="AD5" s="44" t="s">
        <v>78</v>
      </c>
      <c r="AE5" s="44" t="s">
        <v>79</v>
      </c>
      <c r="AF5" s="44" t="s">
        <v>16</v>
      </c>
      <c r="AG5" s="44" t="s">
        <v>80</v>
      </c>
      <c r="AH5" s="44" t="s">
        <v>18</v>
      </c>
      <c r="AI5" s="44" t="s">
        <v>81</v>
      </c>
      <c r="AJ5" s="44" t="s">
        <v>83</v>
      </c>
      <c r="AK5" s="44" t="s">
        <v>84</v>
      </c>
      <c r="AL5" s="44" t="s">
        <v>82</v>
      </c>
      <c r="AM5" s="44" t="s">
        <v>21</v>
      </c>
      <c r="AN5" s="44" t="s">
        <v>85</v>
      </c>
      <c r="AO5" s="44" t="s">
        <v>120</v>
      </c>
      <c r="AP5" s="44" t="s">
        <v>87</v>
      </c>
      <c r="AQ5" s="44" t="s">
        <v>88</v>
      </c>
      <c r="AR5" s="44" t="s">
        <v>89</v>
      </c>
      <c r="AS5" s="44" t="s">
        <v>86</v>
      </c>
      <c r="AT5" s="47" t="s">
        <v>90</v>
      </c>
      <c r="AU5" s="43" t="s">
        <v>91</v>
      </c>
      <c r="AV5" s="43"/>
      <c r="AW5" s="43"/>
      <c r="AX5" s="43"/>
      <c r="AY5" s="43"/>
      <c r="AZ5" s="43" t="s">
        <v>92</v>
      </c>
      <c r="BA5" s="43"/>
      <c r="BB5" s="43"/>
      <c r="BC5" s="43" t="s">
        <v>93</v>
      </c>
      <c r="BD5" s="43" t="s">
        <v>94</v>
      </c>
      <c r="BE5" s="47" t="s">
        <v>95</v>
      </c>
      <c r="BF5" s="53"/>
      <c r="BG5" s="53"/>
      <c r="BH5" s="53"/>
      <c r="BI5" s="56"/>
    </row>
    <row r="6" spans="1:61" s="4" customFormat="1" ht="15" customHeight="1" x14ac:dyDescent="0.2">
      <c r="A6" s="59"/>
      <c r="B6" s="60"/>
      <c r="C6" s="61"/>
      <c r="D6" s="43"/>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7"/>
      <c r="AU6" s="43" t="s">
        <v>96</v>
      </c>
      <c r="AV6" s="43"/>
      <c r="AW6" s="43"/>
      <c r="AX6" s="43" t="s">
        <v>97</v>
      </c>
      <c r="AY6" s="47" t="s">
        <v>98</v>
      </c>
      <c r="AZ6" s="43" t="s">
        <v>99</v>
      </c>
      <c r="BA6" s="43" t="s">
        <v>100</v>
      </c>
      <c r="BB6" s="47" t="s">
        <v>98</v>
      </c>
      <c r="BC6" s="43"/>
      <c r="BD6" s="43"/>
      <c r="BE6" s="47"/>
      <c r="BF6" s="53"/>
      <c r="BG6" s="53"/>
      <c r="BH6" s="53"/>
      <c r="BI6" s="56"/>
    </row>
    <row r="7" spans="1:61" s="4" customFormat="1" ht="15" customHeight="1" x14ac:dyDescent="0.2">
      <c r="A7" s="62"/>
      <c r="B7" s="63"/>
      <c r="C7" s="64"/>
      <c r="D7" s="43"/>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7"/>
      <c r="AU7" s="2" t="s">
        <v>101</v>
      </c>
      <c r="AV7" s="2" t="s">
        <v>102</v>
      </c>
      <c r="AW7" s="3" t="s">
        <v>103</v>
      </c>
      <c r="AX7" s="43"/>
      <c r="AY7" s="47"/>
      <c r="AZ7" s="43"/>
      <c r="BA7" s="43"/>
      <c r="BB7" s="47"/>
      <c r="BC7" s="43"/>
      <c r="BD7" s="43"/>
      <c r="BE7" s="47"/>
      <c r="BF7" s="53"/>
      <c r="BG7" s="53"/>
      <c r="BH7" s="53"/>
      <c r="BI7" s="56"/>
    </row>
    <row r="8" spans="1:61" s="8" customFormat="1" ht="15" customHeight="1" x14ac:dyDescent="0.2">
      <c r="A8" s="41" t="s">
        <v>61</v>
      </c>
      <c r="B8" s="65"/>
      <c r="C8" s="5" t="s">
        <v>104</v>
      </c>
      <c r="D8" s="30" t="s">
        <v>121</v>
      </c>
      <c r="E8" s="30" t="s">
        <v>122</v>
      </c>
      <c r="F8" s="30" t="s">
        <v>123</v>
      </c>
      <c r="G8" s="30" t="s">
        <v>124</v>
      </c>
      <c r="H8" s="30" t="s">
        <v>125</v>
      </c>
      <c r="I8" s="30" t="s">
        <v>126</v>
      </c>
      <c r="J8" s="30" t="s">
        <v>127</v>
      </c>
      <c r="K8" s="30" t="s">
        <v>128</v>
      </c>
      <c r="L8" s="30" t="s">
        <v>129</v>
      </c>
      <c r="M8" s="30" t="s">
        <v>130</v>
      </c>
      <c r="N8" s="30" t="s">
        <v>131</v>
      </c>
      <c r="O8" s="30" t="s">
        <v>132</v>
      </c>
      <c r="P8" s="30" t="s">
        <v>133</v>
      </c>
      <c r="Q8" s="30" t="s">
        <v>134</v>
      </c>
      <c r="R8" s="30" t="s">
        <v>135</v>
      </c>
      <c r="S8" s="30" t="s">
        <v>136</v>
      </c>
      <c r="T8" s="30" t="s">
        <v>137</v>
      </c>
      <c r="U8" s="30" t="s">
        <v>138</v>
      </c>
      <c r="V8" s="30" t="s">
        <v>139</v>
      </c>
      <c r="W8" s="30" t="s">
        <v>140</v>
      </c>
      <c r="X8" s="30" t="s">
        <v>141</v>
      </c>
      <c r="Y8" s="30" t="s">
        <v>142</v>
      </c>
      <c r="Z8" s="30" t="s">
        <v>143</v>
      </c>
      <c r="AA8" s="30" t="s">
        <v>144</v>
      </c>
      <c r="AB8" s="30" t="s">
        <v>145</v>
      </c>
      <c r="AC8" s="30" t="s">
        <v>146</v>
      </c>
      <c r="AD8" s="30" t="s">
        <v>147</v>
      </c>
      <c r="AE8" s="30" t="s">
        <v>148</v>
      </c>
      <c r="AF8" s="30" t="s">
        <v>149</v>
      </c>
      <c r="AG8" s="30" t="s">
        <v>150</v>
      </c>
      <c r="AH8" s="30" t="s">
        <v>151</v>
      </c>
      <c r="AI8" s="30" t="s">
        <v>152</v>
      </c>
      <c r="AJ8" s="30" t="s">
        <v>153</v>
      </c>
      <c r="AK8" s="30" t="s">
        <v>154</v>
      </c>
      <c r="AL8" s="30" t="s">
        <v>155</v>
      </c>
      <c r="AM8" s="30" t="s">
        <v>156</v>
      </c>
      <c r="AN8" s="30" t="s">
        <v>157</v>
      </c>
      <c r="AO8" s="30" t="s">
        <v>158</v>
      </c>
      <c r="AP8" s="30" t="s">
        <v>159</v>
      </c>
      <c r="AQ8" s="30" t="s">
        <v>160</v>
      </c>
      <c r="AR8" s="30" t="s">
        <v>161</v>
      </c>
      <c r="AS8" s="30" t="s">
        <v>162</v>
      </c>
      <c r="AT8" s="6" t="s">
        <v>29</v>
      </c>
      <c r="AU8" s="5" t="s">
        <v>30</v>
      </c>
      <c r="AV8" s="5" t="s">
        <v>31</v>
      </c>
      <c r="AW8" s="6" t="s">
        <v>32</v>
      </c>
      <c r="AX8" s="5" t="s">
        <v>33</v>
      </c>
      <c r="AY8" s="6" t="s">
        <v>34</v>
      </c>
      <c r="AZ8" s="5" t="s">
        <v>35</v>
      </c>
      <c r="BA8" s="5" t="s">
        <v>36</v>
      </c>
      <c r="BB8" s="6" t="s">
        <v>37</v>
      </c>
      <c r="BC8" s="5" t="s">
        <v>38</v>
      </c>
      <c r="BD8" s="5" t="s">
        <v>39</v>
      </c>
      <c r="BE8" s="6" t="s">
        <v>40</v>
      </c>
      <c r="BF8" s="5" t="s">
        <v>41</v>
      </c>
      <c r="BG8" s="5" t="s">
        <v>42</v>
      </c>
      <c r="BH8" s="5" t="s">
        <v>43</v>
      </c>
      <c r="BI8" s="7" t="s">
        <v>44</v>
      </c>
    </row>
    <row r="9" spans="1:61" s="1" customFormat="1" ht="24" customHeight="1" x14ac:dyDescent="0.2">
      <c r="A9" s="66" t="s">
        <v>105</v>
      </c>
      <c r="B9" s="9" t="s">
        <v>0</v>
      </c>
      <c r="C9" s="15" t="s">
        <v>121</v>
      </c>
      <c r="D9" s="11">
        <v>536857.2089132847</v>
      </c>
      <c r="E9" s="11">
        <v>0</v>
      </c>
      <c r="F9" s="11">
        <v>0.88233333327498897</v>
      </c>
      <c r="G9" s="11">
        <v>0</v>
      </c>
      <c r="H9" s="11">
        <v>0</v>
      </c>
      <c r="I9" s="11">
        <v>954460.31181463564</v>
      </c>
      <c r="J9" s="11">
        <v>16785.309844760985</v>
      </c>
      <c r="K9" s="11">
        <v>112773.31357839491</v>
      </c>
      <c r="L9" s="11">
        <v>6860.8357986140636</v>
      </c>
      <c r="M9" s="11">
        <v>211.59411265601062</v>
      </c>
      <c r="N9" s="11">
        <v>77595.044696674973</v>
      </c>
      <c r="O9" s="11">
        <v>27228.350035943535</v>
      </c>
      <c r="P9" s="11">
        <v>32503.803477014877</v>
      </c>
      <c r="Q9" s="11">
        <v>11058.08817434254</v>
      </c>
      <c r="R9" s="11">
        <v>1706.8048628714937</v>
      </c>
      <c r="S9" s="11">
        <v>776.03386481308542</v>
      </c>
      <c r="T9" s="11">
        <v>595.6924415296877</v>
      </c>
      <c r="U9" s="11">
        <v>2083.8433427261225</v>
      </c>
      <c r="V9" s="11">
        <v>2281.3532798610327</v>
      </c>
      <c r="W9" s="11">
        <v>891.86680268624343</v>
      </c>
      <c r="X9" s="11">
        <v>1632.5589414044907</v>
      </c>
      <c r="Y9" s="11">
        <v>4275.4684074403094</v>
      </c>
      <c r="Z9" s="11">
        <v>944.19358625790881</v>
      </c>
      <c r="AA9" s="11">
        <v>204.69308697233424</v>
      </c>
      <c r="AB9" s="11">
        <v>16.870500634398606</v>
      </c>
      <c r="AC9" s="11">
        <v>6.2082764411368858</v>
      </c>
      <c r="AD9" s="11">
        <v>26.712873502550721</v>
      </c>
      <c r="AE9" s="11">
        <v>56094.254426390376</v>
      </c>
      <c r="AF9" s="11">
        <v>570.50412404786107</v>
      </c>
      <c r="AG9" s="11">
        <v>22467.826851556129</v>
      </c>
      <c r="AH9" s="11">
        <v>667860.46247559972</v>
      </c>
      <c r="AI9" s="11">
        <v>3023.3021244016991</v>
      </c>
      <c r="AJ9" s="11">
        <v>4484.0989710747672</v>
      </c>
      <c r="AK9" s="11">
        <v>14458.558324226551</v>
      </c>
      <c r="AL9" s="11">
        <v>9154.2479486099419</v>
      </c>
      <c r="AM9" s="11">
        <v>84500.79934455351</v>
      </c>
      <c r="AN9" s="11">
        <v>71.12223930347713</v>
      </c>
      <c r="AO9" s="11">
        <v>233908.98341056393</v>
      </c>
      <c r="AP9" s="11">
        <v>3417.4460375811059</v>
      </c>
      <c r="AQ9" s="11">
        <v>3628.1233175180064</v>
      </c>
      <c r="AR9" s="11">
        <v>10771.256065469885</v>
      </c>
      <c r="AS9" s="11">
        <v>84060.595163084552</v>
      </c>
      <c r="AT9" s="39">
        <v>2990248.6238707784</v>
      </c>
      <c r="AU9" s="11">
        <v>602113.47864871519</v>
      </c>
      <c r="AV9" s="11">
        <v>7740267.8872679453</v>
      </c>
      <c r="AW9" s="11">
        <v>8342381.3659166601</v>
      </c>
      <c r="AX9" s="11">
        <v>994500.91364463675</v>
      </c>
      <c r="AY9" s="11">
        <v>9336882.2795612961</v>
      </c>
      <c r="AZ9" s="11">
        <v>0.1776284836432751</v>
      </c>
      <c r="BA9" s="11">
        <v>-2756.7021340515894</v>
      </c>
      <c r="BB9" s="11">
        <v>-2756.5245055679461</v>
      </c>
      <c r="BC9" s="11">
        <v>361420.18704762676</v>
      </c>
      <c r="BD9" s="11">
        <v>996055.14320544677</v>
      </c>
      <c r="BE9" s="11">
        <v>10691601.085308801</v>
      </c>
      <c r="BF9" s="11">
        <v>6618875.5491300002</v>
      </c>
      <c r="BG9" s="11">
        <v>4136874.160049581</v>
      </c>
      <c r="BH9" s="11">
        <v>0</v>
      </c>
      <c r="BI9" s="39">
        <v>2926099.9999999995</v>
      </c>
    </row>
    <row r="10" spans="1:61" s="1" customFormat="1" ht="24" customHeight="1" x14ac:dyDescent="0.2">
      <c r="A10" s="67"/>
      <c r="B10" s="14" t="s">
        <v>1</v>
      </c>
      <c r="C10" s="15" t="s">
        <v>122</v>
      </c>
      <c r="D10" s="11">
        <v>1363.7149537519506</v>
      </c>
      <c r="E10" s="11">
        <v>0</v>
      </c>
      <c r="F10" s="11">
        <v>0</v>
      </c>
      <c r="G10" s="11">
        <v>0</v>
      </c>
      <c r="H10" s="11">
        <v>0</v>
      </c>
      <c r="I10" s="11">
        <v>177.15050081934612</v>
      </c>
      <c r="J10" s="11">
        <v>2084.8009039343128</v>
      </c>
      <c r="K10" s="11">
        <v>0</v>
      </c>
      <c r="L10" s="11">
        <v>2.5416946277349863</v>
      </c>
      <c r="M10" s="11">
        <v>71375.580950468458</v>
      </c>
      <c r="N10" s="11">
        <v>162260.93815995622</v>
      </c>
      <c r="O10" s="11">
        <v>56937.883580717826</v>
      </c>
      <c r="P10" s="11">
        <v>67969.51617934028</v>
      </c>
      <c r="Q10" s="11">
        <v>101.01818253898232</v>
      </c>
      <c r="R10" s="11">
        <v>0</v>
      </c>
      <c r="S10" s="11">
        <v>2205969.0217883396</v>
      </c>
      <c r="T10" s="11">
        <v>1693326.9694930906</v>
      </c>
      <c r="U10" s="11">
        <v>0</v>
      </c>
      <c r="V10" s="11">
        <v>0</v>
      </c>
      <c r="W10" s="11">
        <v>3746.6668792970636</v>
      </c>
      <c r="X10" s="11">
        <v>0.1949926929418643</v>
      </c>
      <c r="Y10" s="11">
        <v>0</v>
      </c>
      <c r="Z10" s="11">
        <v>0</v>
      </c>
      <c r="AA10" s="11">
        <v>71.154100633384843</v>
      </c>
      <c r="AB10" s="11">
        <v>2856287.445428839</v>
      </c>
      <c r="AC10" s="11">
        <v>425287.19321789686</v>
      </c>
      <c r="AD10" s="11">
        <v>1.4204340555552477</v>
      </c>
      <c r="AE10" s="11">
        <v>152221.83481728009</v>
      </c>
      <c r="AF10" s="11">
        <v>0</v>
      </c>
      <c r="AG10" s="11">
        <v>5.3322949942220399</v>
      </c>
      <c r="AH10" s="11">
        <v>0</v>
      </c>
      <c r="AI10" s="11">
        <v>0</v>
      </c>
      <c r="AJ10" s="11">
        <v>12.450238700159165</v>
      </c>
      <c r="AK10" s="11">
        <v>0</v>
      </c>
      <c r="AL10" s="11">
        <v>0</v>
      </c>
      <c r="AM10" s="11">
        <v>0</v>
      </c>
      <c r="AN10" s="11">
        <v>0</v>
      </c>
      <c r="AO10" s="11">
        <v>21.204267731572894</v>
      </c>
      <c r="AP10" s="11">
        <v>2726.4926152585135</v>
      </c>
      <c r="AQ10" s="11">
        <v>0</v>
      </c>
      <c r="AR10" s="11">
        <v>789.80086885557932</v>
      </c>
      <c r="AS10" s="11">
        <v>0</v>
      </c>
      <c r="AT10" s="39">
        <v>7702740.3265438229</v>
      </c>
      <c r="AU10" s="11">
        <v>0</v>
      </c>
      <c r="AV10" s="11">
        <v>0</v>
      </c>
      <c r="AW10" s="11">
        <v>0</v>
      </c>
      <c r="AX10" s="11">
        <v>0</v>
      </c>
      <c r="AY10" s="11">
        <v>0</v>
      </c>
      <c r="AZ10" s="11">
        <v>0</v>
      </c>
      <c r="BA10" s="11">
        <v>20073.161153011089</v>
      </c>
      <c r="BB10" s="11">
        <v>20073.161153011089</v>
      </c>
      <c r="BC10" s="11">
        <v>0</v>
      </c>
      <c r="BD10" s="11">
        <v>0</v>
      </c>
      <c r="BE10" s="11">
        <v>20073.161153011089</v>
      </c>
      <c r="BF10" s="11">
        <v>1208604.0601999999</v>
      </c>
      <c r="BG10" s="11">
        <v>6514209.4274968402</v>
      </c>
      <c r="BH10" s="11">
        <v>0</v>
      </c>
      <c r="BI10" s="39">
        <v>0</v>
      </c>
    </row>
    <row r="11" spans="1:61" s="1" customFormat="1" ht="24" customHeight="1" x14ac:dyDescent="0.2">
      <c r="A11" s="67"/>
      <c r="B11" s="14" t="s">
        <v>2</v>
      </c>
      <c r="C11" s="15" t="s">
        <v>123</v>
      </c>
      <c r="D11" s="11">
        <v>4.8748109293440096E-2</v>
      </c>
      <c r="E11" s="11">
        <v>0</v>
      </c>
      <c r="F11" s="11">
        <v>620.57668882748214</v>
      </c>
      <c r="G11" s="11">
        <v>0</v>
      </c>
      <c r="H11" s="11">
        <v>0</v>
      </c>
      <c r="I11" s="11">
        <v>36552.574798824775</v>
      </c>
      <c r="J11" s="11">
        <v>35083.669302736133</v>
      </c>
      <c r="K11" s="11">
        <v>10735.084924834304</v>
      </c>
      <c r="L11" s="11">
        <v>5994.2484801792089</v>
      </c>
      <c r="M11" s="11">
        <v>5449812.8659356404</v>
      </c>
      <c r="N11" s="11">
        <v>202692.39140745369</v>
      </c>
      <c r="O11" s="11">
        <v>71125.410191317496</v>
      </c>
      <c r="P11" s="11">
        <v>84905.855552350346</v>
      </c>
      <c r="Q11" s="11">
        <v>46400.380137261884</v>
      </c>
      <c r="R11" s="11">
        <v>6821.3785372956445</v>
      </c>
      <c r="S11" s="11">
        <v>54223.387336975837</v>
      </c>
      <c r="T11" s="11">
        <v>41622.490274381184</v>
      </c>
      <c r="U11" s="11">
        <v>70407.690125052803</v>
      </c>
      <c r="V11" s="11">
        <v>25952.471984711505</v>
      </c>
      <c r="W11" s="11">
        <v>10005.096769896878</v>
      </c>
      <c r="X11" s="11">
        <v>11084.660680502835</v>
      </c>
      <c r="Y11" s="11">
        <v>17045.307575045801</v>
      </c>
      <c r="Z11" s="11">
        <v>3764.2823088446094</v>
      </c>
      <c r="AA11" s="11">
        <v>4497.5352958537633</v>
      </c>
      <c r="AB11" s="11">
        <v>3447.8613181297142</v>
      </c>
      <c r="AC11" s="11">
        <v>806459.93670018669</v>
      </c>
      <c r="AD11" s="11">
        <v>0</v>
      </c>
      <c r="AE11" s="11">
        <v>4.1412324543091614</v>
      </c>
      <c r="AF11" s="11">
        <v>0</v>
      </c>
      <c r="AG11" s="11">
        <v>6.1615794144514631</v>
      </c>
      <c r="AH11" s="11">
        <v>8.6916600135984262E-2</v>
      </c>
      <c r="AI11" s="11">
        <v>0</v>
      </c>
      <c r="AJ11" s="11">
        <v>0</v>
      </c>
      <c r="AK11" s="11">
        <v>0</v>
      </c>
      <c r="AL11" s="11">
        <v>0</v>
      </c>
      <c r="AM11" s="11">
        <v>0</v>
      </c>
      <c r="AN11" s="11">
        <v>0</v>
      </c>
      <c r="AO11" s="11">
        <v>2.3528536751032534</v>
      </c>
      <c r="AP11" s="11">
        <v>302.53523730042247</v>
      </c>
      <c r="AQ11" s="11">
        <v>0</v>
      </c>
      <c r="AR11" s="11">
        <v>87.637352084538449</v>
      </c>
      <c r="AS11" s="11">
        <v>0</v>
      </c>
      <c r="AT11" s="39">
        <v>6999658.120245941</v>
      </c>
      <c r="AU11" s="11">
        <v>0</v>
      </c>
      <c r="AV11" s="11">
        <v>0</v>
      </c>
      <c r="AW11" s="11">
        <v>0</v>
      </c>
      <c r="AX11" s="11">
        <v>0</v>
      </c>
      <c r="AY11" s="11">
        <v>0</v>
      </c>
      <c r="AZ11" s="11">
        <v>0</v>
      </c>
      <c r="BA11" s="11">
        <v>26903.918833472904</v>
      </c>
      <c r="BB11" s="11">
        <v>26903.918833472904</v>
      </c>
      <c r="BC11" s="11">
        <v>0</v>
      </c>
      <c r="BD11" s="11">
        <v>46434.925467475397</v>
      </c>
      <c r="BE11" s="11">
        <v>73338.844300948302</v>
      </c>
      <c r="BF11" s="11">
        <v>809981.32019999996</v>
      </c>
      <c r="BG11" s="11">
        <v>6210118.7478603907</v>
      </c>
      <c r="BH11" s="11">
        <v>0</v>
      </c>
      <c r="BI11" s="39">
        <v>52896.896486495622</v>
      </c>
    </row>
    <row r="12" spans="1:61" s="1" customFormat="1" ht="24" customHeight="1" x14ac:dyDescent="0.2">
      <c r="A12" s="67"/>
      <c r="B12" s="14" t="s">
        <v>110</v>
      </c>
      <c r="C12" s="15" t="s">
        <v>124</v>
      </c>
      <c r="D12" s="11">
        <v>8.5253926879893385</v>
      </c>
      <c r="E12" s="11">
        <v>0</v>
      </c>
      <c r="F12" s="11">
        <v>1.8878769847435211E-4</v>
      </c>
      <c r="G12" s="11">
        <v>0</v>
      </c>
      <c r="H12" s="11">
        <v>0</v>
      </c>
      <c r="I12" s="11">
        <v>5294.2247516624138</v>
      </c>
      <c r="J12" s="11">
        <v>4563.9966317878207</v>
      </c>
      <c r="K12" s="11">
        <v>2099.1433380018834</v>
      </c>
      <c r="L12" s="11">
        <v>2670.4101067882384</v>
      </c>
      <c r="M12" s="11">
        <v>10.289999270283248</v>
      </c>
      <c r="N12" s="11">
        <v>127297.20604315317</v>
      </c>
      <c r="O12" s="11">
        <v>44668.997850182655</v>
      </c>
      <c r="P12" s="11">
        <v>53323.551582115702</v>
      </c>
      <c r="Q12" s="11">
        <v>488093.37797636772</v>
      </c>
      <c r="R12" s="11">
        <v>162000.44502724995</v>
      </c>
      <c r="S12" s="11">
        <v>988776.66903094936</v>
      </c>
      <c r="T12" s="11">
        <v>758996.24334629474</v>
      </c>
      <c r="U12" s="11">
        <v>64126.67572266073</v>
      </c>
      <c r="V12" s="11">
        <v>16053.694054366913</v>
      </c>
      <c r="W12" s="11">
        <v>7612.7574034773261</v>
      </c>
      <c r="X12" s="11">
        <v>32767.764879567421</v>
      </c>
      <c r="Y12" s="11">
        <v>1403.9072991777273</v>
      </c>
      <c r="Z12" s="11">
        <v>310.03860659512537</v>
      </c>
      <c r="AA12" s="11">
        <v>2800.0205245158236</v>
      </c>
      <c r="AB12" s="11">
        <v>379.08857443396204</v>
      </c>
      <c r="AC12" s="11">
        <v>0.40768364891312364</v>
      </c>
      <c r="AD12" s="11">
        <v>101.34895563187172</v>
      </c>
      <c r="AE12" s="11">
        <v>371104.54195476125</v>
      </c>
      <c r="AF12" s="11">
        <v>0.3530044511773815</v>
      </c>
      <c r="AG12" s="11">
        <v>886.73572801953094</v>
      </c>
      <c r="AH12" s="11">
        <v>163.1013933261969</v>
      </c>
      <c r="AI12" s="11">
        <v>2.009655552303514</v>
      </c>
      <c r="AJ12" s="11">
        <v>226.17788467679242</v>
      </c>
      <c r="AK12" s="11">
        <v>0</v>
      </c>
      <c r="AL12" s="11">
        <v>94.579823503499924</v>
      </c>
      <c r="AM12" s="11">
        <v>101.5937665889948</v>
      </c>
      <c r="AN12" s="11">
        <v>61.416088525445225</v>
      </c>
      <c r="AO12" s="11">
        <v>78.1491081161968</v>
      </c>
      <c r="AP12" s="11">
        <v>54.496976576614792</v>
      </c>
      <c r="AQ12" s="11">
        <v>1.0752141442508876</v>
      </c>
      <c r="AR12" s="11">
        <v>3.4894026105307216</v>
      </c>
      <c r="AS12" s="11">
        <v>329.21343875731998</v>
      </c>
      <c r="AT12" s="39">
        <v>3136465.718408986</v>
      </c>
      <c r="AU12" s="11">
        <v>0</v>
      </c>
      <c r="AV12" s="11">
        <v>0</v>
      </c>
      <c r="AW12" s="11">
        <v>0</v>
      </c>
      <c r="AX12" s="11">
        <v>0</v>
      </c>
      <c r="AY12" s="11">
        <v>0</v>
      </c>
      <c r="AZ12" s="11">
        <v>0</v>
      </c>
      <c r="BA12" s="11">
        <v>15471.943205494686</v>
      </c>
      <c r="BB12" s="11">
        <v>15471.943205494686</v>
      </c>
      <c r="BC12" s="11">
        <v>318287.77286962041</v>
      </c>
      <c r="BD12" s="11">
        <v>6484806.6954686251</v>
      </c>
      <c r="BE12" s="11">
        <v>6818566.41154374</v>
      </c>
      <c r="BF12" s="11">
        <v>8853168.3518817909</v>
      </c>
      <c r="BG12" s="11">
        <v>1101863.7780709367</v>
      </c>
      <c r="BH12" s="11">
        <v>0</v>
      </c>
      <c r="BI12" s="39">
        <v>0</v>
      </c>
    </row>
    <row r="13" spans="1:61" s="1" customFormat="1" ht="24" customHeight="1" x14ac:dyDescent="0.2">
      <c r="A13" s="67"/>
      <c r="B13" s="14" t="s">
        <v>108</v>
      </c>
      <c r="C13" s="15" t="s">
        <v>125</v>
      </c>
      <c r="D13" s="11">
        <v>0.89145015604356892</v>
      </c>
      <c r="E13" s="11">
        <v>0</v>
      </c>
      <c r="F13" s="11">
        <v>1.9740418937084612E-5</v>
      </c>
      <c r="G13" s="11">
        <v>0</v>
      </c>
      <c r="H13" s="11">
        <v>0</v>
      </c>
      <c r="I13" s="11">
        <v>553.58593483302138</v>
      </c>
      <c r="J13" s="11">
        <v>477.23027647998276</v>
      </c>
      <c r="K13" s="11">
        <v>219.49506899029743</v>
      </c>
      <c r="L13" s="11">
        <v>279.22907407542931</v>
      </c>
      <c r="M13" s="11">
        <v>1.075964684665524</v>
      </c>
      <c r="N13" s="11">
        <v>13310.719909823014</v>
      </c>
      <c r="O13" s="11">
        <v>4670.7743046199221</v>
      </c>
      <c r="P13" s="11">
        <v>5575.7300711370799</v>
      </c>
      <c r="Q13" s="11">
        <v>51037.052941133661</v>
      </c>
      <c r="R13" s="11">
        <v>16939.433441244691</v>
      </c>
      <c r="S13" s="11">
        <v>103390.55902277313</v>
      </c>
      <c r="T13" s="11">
        <v>79363.771773322354</v>
      </c>
      <c r="U13" s="11">
        <v>6705.3492046245474</v>
      </c>
      <c r="V13" s="11">
        <v>1678.6403387614837</v>
      </c>
      <c r="W13" s="11">
        <v>796.02125363825621</v>
      </c>
      <c r="X13" s="11">
        <v>3426.3323912623837</v>
      </c>
      <c r="Y13" s="11">
        <v>146.79832668421662</v>
      </c>
      <c r="Z13" s="11">
        <v>32.418913045275652</v>
      </c>
      <c r="AA13" s="11">
        <v>292.78167292180308</v>
      </c>
      <c r="AB13" s="11">
        <v>39.639061941343876</v>
      </c>
      <c r="AC13" s="11">
        <v>4.2629080646574682E-2</v>
      </c>
      <c r="AD13" s="11">
        <v>10.597464025342473</v>
      </c>
      <c r="AE13" s="11">
        <v>38804.21863735537</v>
      </c>
      <c r="AF13" s="11">
        <v>3.6911598632809468E-2</v>
      </c>
      <c r="AG13" s="11">
        <v>92.72073815744065</v>
      </c>
      <c r="AH13" s="11">
        <v>17.054553127669791</v>
      </c>
      <c r="AI13" s="11">
        <v>0.21013785772222393</v>
      </c>
      <c r="AJ13" s="11">
        <v>23.650090731044465</v>
      </c>
      <c r="AK13" s="11">
        <v>0</v>
      </c>
      <c r="AL13" s="11">
        <v>9.8896557034316448</v>
      </c>
      <c r="AM13" s="11">
        <v>10.623062466835496</v>
      </c>
      <c r="AN13" s="11">
        <v>6.4219190485765285</v>
      </c>
      <c r="AO13" s="11">
        <v>8.1715924620100608</v>
      </c>
      <c r="AP13" s="11">
        <v>5.6984282192148017</v>
      </c>
      <c r="AQ13" s="11">
        <v>0.11242881726997168</v>
      </c>
      <c r="AR13" s="11">
        <v>0.36486630182310942</v>
      </c>
      <c r="AS13" s="11">
        <v>34.423912433418671</v>
      </c>
      <c r="AT13" s="39">
        <v>327961.76744327944</v>
      </c>
      <c r="AU13" s="11">
        <v>0</v>
      </c>
      <c r="AV13" s="11">
        <v>0</v>
      </c>
      <c r="AW13" s="11">
        <v>0</v>
      </c>
      <c r="AX13" s="11">
        <v>0</v>
      </c>
      <c r="AY13" s="11">
        <v>0</v>
      </c>
      <c r="AZ13" s="11">
        <v>0</v>
      </c>
      <c r="BA13" s="11">
        <v>1617.8100751026334</v>
      </c>
      <c r="BB13" s="11">
        <v>1617.8100751026334</v>
      </c>
      <c r="BC13" s="11">
        <v>33281.479830379627</v>
      </c>
      <c r="BD13" s="11">
        <v>678078.08416051639</v>
      </c>
      <c r="BE13" s="11">
        <v>712977.37406599871</v>
      </c>
      <c r="BF13" s="11">
        <v>925723.7288182117</v>
      </c>
      <c r="BG13" s="11">
        <v>115215.41269106654</v>
      </c>
      <c r="BH13" s="11">
        <v>0</v>
      </c>
      <c r="BI13" s="39">
        <v>0</v>
      </c>
    </row>
    <row r="14" spans="1:61" s="1" customFormat="1" ht="24" customHeight="1" x14ac:dyDescent="0.2">
      <c r="A14" s="67"/>
      <c r="B14" s="14" t="s">
        <v>3</v>
      </c>
      <c r="C14" s="15" t="s">
        <v>126</v>
      </c>
      <c r="D14" s="11">
        <v>398827.50105945591</v>
      </c>
      <c r="E14" s="11">
        <v>0</v>
      </c>
      <c r="F14" s="11">
        <v>0.86981979119580854</v>
      </c>
      <c r="G14" s="11">
        <v>0</v>
      </c>
      <c r="H14" s="11">
        <v>0</v>
      </c>
      <c r="I14" s="11">
        <v>3459042.9474563412</v>
      </c>
      <c r="J14" s="11">
        <v>74356.929610847743</v>
      </c>
      <c r="K14" s="11">
        <v>42320.09932980992</v>
      </c>
      <c r="L14" s="11">
        <v>34164.024419620437</v>
      </c>
      <c r="M14" s="11">
        <v>3283.4524355317994</v>
      </c>
      <c r="N14" s="11">
        <v>101260.77266918599</v>
      </c>
      <c r="O14" s="11">
        <v>35532.729878881655</v>
      </c>
      <c r="P14" s="11">
        <v>42417.144904498506</v>
      </c>
      <c r="Q14" s="11">
        <v>21813.458717673231</v>
      </c>
      <c r="R14" s="11">
        <v>28745.928729615829</v>
      </c>
      <c r="S14" s="11">
        <v>7975.6684324400067</v>
      </c>
      <c r="T14" s="11">
        <v>6122.2140125235073</v>
      </c>
      <c r="U14" s="11">
        <v>32706.398714748324</v>
      </c>
      <c r="V14" s="11">
        <v>37102.849841903946</v>
      </c>
      <c r="W14" s="11">
        <v>18988.513925479059</v>
      </c>
      <c r="X14" s="11">
        <v>32877.734905810139</v>
      </c>
      <c r="Y14" s="11">
        <v>59396.806440903449</v>
      </c>
      <c r="Z14" s="11">
        <v>13117.178830770357</v>
      </c>
      <c r="AA14" s="11">
        <v>613.4784821823182</v>
      </c>
      <c r="AB14" s="11">
        <v>267.89484730333669</v>
      </c>
      <c r="AC14" s="11">
        <v>28.266745104253207</v>
      </c>
      <c r="AD14" s="11">
        <v>265.58964862828708</v>
      </c>
      <c r="AE14" s="11">
        <v>376.78531836841069</v>
      </c>
      <c r="AF14" s="11">
        <v>6693.1503489698371</v>
      </c>
      <c r="AG14" s="11">
        <v>234117.70760565097</v>
      </c>
      <c r="AH14" s="11">
        <v>2872399.5593255409</v>
      </c>
      <c r="AI14" s="11">
        <v>9477.5989576739448</v>
      </c>
      <c r="AJ14" s="11">
        <v>25755.073148437728</v>
      </c>
      <c r="AK14" s="11">
        <v>11232.19581093011</v>
      </c>
      <c r="AL14" s="11">
        <v>48563.367788054449</v>
      </c>
      <c r="AM14" s="11">
        <v>9649.8197204189273</v>
      </c>
      <c r="AN14" s="11">
        <v>33896.108358099787</v>
      </c>
      <c r="AO14" s="11">
        <v>7166.4376865369404</v>
      </c>
      <c r="AP14" s="11">
        <v>21226.838060363116</v>
      </c>
      <c r="AQ14" s="11">
        <v>5857.9845865307307</v>
      </c>
      <c r="AR14" s="11">
        <v>11871.920703950664</v>
      </c>
      <c r="AS14" s="11">
        <v>13188.578123751475</v>
      </c>
      <c r="AT14" s="39">
        <v>7762701.5794023285</v>
      </c>
      <c r="AU14" s="11">
        <v>1177880.4334640491</v>
      </c>
      <c r="AV14" s="11">
        <v>12382146.014836969</v>
      </c>
      <c r="AW14" s="11">
        <v>13560026.448301015</v>
      </c>
      <c r="AX14" s="11">
        <v>0</v>
      </c>
      <c r="AY14" s="11">
        <v>13560026.448301015</v>
      </c>
      <c r="AZ14" s="11">
        <v>0</v>
      </c>
      <c r="BA14" s="11">
        <v>129321.69604146547</v>
      </c>
      <c r="BB14" s="11">
        <v>129321.69604146547</v>
      </c>
      <c r="BC14" s="11">
        <v>1011252.6691533376</v>
      </c>
      <c r="BD14" s="11">
        <v>21434242.413413003</v>
      </c>
      <c r="BE14" s="11">
        <v>36134843.226908818</v>
      </c>
      <c r="BF14" s="11">
        <v>7716257.5847299993</v>
      </c>
      <c r="BG14" s="11">
        <v>16352062.765775336</v>
      </c>
      <c r="BH14" s="11">
        <v>0</v>
      </c>
      <c r="BI14" s="39">
        <v>19829224.455805816</v>
      </c>
    </row>
    <row r="15" spans="1:61" s="1" customFormat="1" ht="24" customHeight="1" x14ac:dyDescent="0.2">
      <c r="A15" s="67"/>
      <c r="B15" s="14" t="s">
        <v>111</v>
      </c>
      <c r="C15" s="15" t="s">
        <v>127</v>
      </c>
      <c r="D15" s="11">
        <v>6190.775686003255</v>
      </c>
      <c r="E15" s="11">
        <v>0</v>
      </c>
      <c r="F15" s="11">
        <v>110.80805140218243</v>
      </c>
      <c r="G15" s="11">
        <v>0</v>
      </c>
      <c r="H15" s="11">
        <v>0</v>
      </c>
      <c r="I15" s="11">
        <v>48899.553240614368</v>
      </c>
      <c r="J15" s="11">
        <v>5324756.1249811267</v>
      </c>
      <c r="K15" s="11">
        <v>462959.07359679905</v>
      </c>
      <c r="L15" s="11">
        <v>260356.94160445617</v>
      </c>
      <c r="M15" s="11">
        <v>6643.874629928152</v>
      </c>
      <c r="N15" s="11">
        <v>178713.68866424455</v>
      </c>
      <c r="O15" s="11">
        <v>62711.206497612868</v>
      </c>
      <c r="P15" s="11">
        <v>74861.412061844487</v>
      </c>
      <c r="Q15" s="11">
        <v>26448.683117921977</v>
      </c>
      <c r="R15" s="11">
        <v>36359.682016253188</v>
      </c>
      <c r="S15" s="11">
        <v>5728.1536334545472</v>
      </c>
      <c r="T15" s="11">
        <v>4396.9960308259924</v>
      </c>
      <c r="U15" s="11">
        <v>41533.016793444433</v>
      </c>
      <c r="V15" s="11">
        <v>40306.802687612908</v>
      </c>
      <c r="W15" s="11">
        <v>41921.998099112716</v>
      </c>
      <c r="X15" s="11">
        <v>55255.926883601904</v>
      </c>
      <c r="Y15" s="11">
        <v>227268.4463532941</v>
      </c>
      <c r="Z15" s="11">
        <v>50189.918146079945</v>
      </c>
      <c r="AA15" s="11">
        <v>23442.272081145871</v>
      </c>
      <c r="AB15" s="11">
        <v>8224.7560206448998</v>
      </c>
      <c r="AC15" s="11">
        <v>704.49036637597521</v>
      </c>
      <c r="AD15" s="11">
        <v>1411.9870776243108</v>
      </c>
      <c r="AE15" s="11">
        <v>2343036.3383494639</v>
      </c>
      <c r="AF15" s="11">
        <v>26646.782952560567</v>
      </c>
      <c r="AG15" s="11">
        <v>293961.43795628211</v>
      </c>
      <c r="AH15" s="11">
        <v>33925.857812155329</v>
      </c>
      <c r="AI15" s="11">
        <v>15713.921959344791</v>
      </c>
      <c r="AJ15" s="11">
        <v>43656.316617290126</v>
      </c>
      <c r="AK15" s="11">
        <v>6648.8962291274111</v>
      </c>
      <c r="AL15" s="11">
        <v>76624.613884238599</v>
      </c>
      <c r="AM15" s="11">
        <v>15728.477304668781</v>
      </c>
      <c r="AN15" s="11">
        <v>19835.639041893206</v>
      </c>
      <c r="AO15" s="11">
        <v>6878.4463006775341</v>
      </c>
      <c r="AP15" s="11">
        <v>3129.8203773658197</v>
      </c>
      <c r="AQ15" s="11">
        <v>6563.9146552797556</v>
      </c>
      <c r="AR15" s="11">
        <v>18720.161203649266</v>
      </c>
      <c r="AS15" s="11">
        <v>96616.74422395452</v>
      </c>
      <c r="AT15" s="39">
        <v>9997083.9571893737</v>
      </c>
      <c r="AU15" s="11">
        <v>385266.679210576</v>
      </c>
      <c r="AV15" s="11">
        <v>5627628.1046962002</v>
      </c>
      <c r="AW15" s="11">
        <v>6012894.7839067755</v>
      </c>
      <c r="AX15" s="11">
        <v>0</v>
      </c>
      <c r="AY15" s="11">
        <v>6012894.7839067755</v>
      </c>
      <c r="AZ15" s="11">
        <v>0</v>
      </c>
      <c r="BA15" s="11">
        <v>140473.2023416337</v>
      </c>
      <c r="BB15" s="11">
        <v>140473.2023416337</v>
      </c>
      <c r="BC15" s="11">
        <v>12569685.158058286</v>
      </c>
      <c r="BD15" s="11">
        <v>6631134.6200488433</v>
      </c>
      <c r="BE15" s="11">
        <v>25354187.76435554</v>
      </c>
      <c r="BF15" s="11">
        <v>6792221.9503999995</v>
      </c>
      <c r="BG15" s="11">
        <v>18841181.485077739</v>
      </c>
      <c r="BH15" s="11">
        <v>0</v>
      </c>
      <c r="BI15" s="39">
        <v>9717868.2860671747</v>
      </c>
    </row>
    <row r="16" spans="1:61" s="1" customFormat="1" ht="24" customHeight="1" x14ac:dyDescent="0.2">
      <c r="A16" s="67"/>
      <c r="B16" s="14" t="s">
        <v>4</v>
      </c>
      <c r="C16" s="15" t="s">
        <v>128</v>
      </c>
      <c r="D16" s="11">
        <v>2222.4681359816291</v>
      </c>
      <c r="E16" s="11">
        <v>0</v>
      </c>
      <c r="F16" s="11">
        <v>1.7389833037576984E-4</v>
      </c>
      <c r="G16" s="11">
        <v>0</v>
      </c>
      <c r="H16" s="11">
        <v>0</v>
      </c>
      <c r="I16" s="11">
        <v>56001.445220880974</v>
      </c>
      <c r="J16" s="11">
        <v>14536.684829426409</v>
      </c>
      <c r="K16" s="11">
        <v>713839.69366183307</v>
      </c>
      <c r="L16" s="11">
        <v>118876.99855698625</v>
      </c>
      <c r="M16" s="11">
        <v>1022.7051382873869</v>
      </c>
      <c r="N16" s="11">
        <v>53720.401019956764</v>
      </c>
      <c r="O16" s="11">
        <v>18850.661002394136</v>
      </c>
      <c r="P16" s="11">
        <v>22502.949309260817</v>
      </c>
      <c r="Q16" s="11">
        <v>6696.0588346984441</v>
      </c>
      <c r="R16" s="11">
        <v>20626.598748436685</v>
      </c>
      <c r="S16" s="11">
        <v>7156.1629388563297</v>
      </c>
      <c r="T16" s="11">
        <v>5493.1522531666096</v>
      </c>
      <c r="U16" s="11">
        <v>154848.19225990309</v>
      </c>
      <c r="V16" s="11">
        <v>28306.296350331479</v>
      </c>
      <c r="W16" s="11">
        <v>74653.108000111126</v>
      </c>
      <c r="X16" s="11">
        <v>123948.60589331674</v>
      </c>
      <c r="Y16" s="11">
        <v>97853.609668502206</v>
      </c>
      <c r="Z16" s="11">
        <v>21609.971548474034</v>
      </c>
      <c r="AA16" s="11">
        <v>3892.8742520053374</v>
      </c>
      <c r="AB16" s="11">
        <v>30.609792304020374</v>
      </c>
      <c r="AC16" s="11">
        <v>1.6224607802262194</v>
      </c>
      <c r="AD16" s="11">
        <v>45.786326520080912</v>
      </c>
      <c r="AE16" s="11">
        <v>1733916.9131004305</v>
      </c>
      <c r="AF16" s="11">
        <v>9720.4134239131108</v>
      </c>
      <c r="AG16" s="11">
        <v>5625.6298437951591</v>
      </c>
      <c r="AH16" s="11">
        <v>6463.135455240842</v>
      </c>
      <c r="AI16" s="11">
        <v>6921.8097660584554</v>
      </c>
      <c r="AJ16" s="11">
        <v>23122.68820679823</v>
      </c>
      <c r="AK16" s="11">
        <v>10233.082602344562</v>
      </c>
      <c r="AL16" s="11">
        <v>12509.741389934303</v>
      </c>
      <c r="AM16" s="11">
        <v>1558.9478316484206</v>
      </c>
      <c r="AN16" s="11">
        <v>9907.6290498061808</v>
      </c>
      <c r="AO16" s="11">
        <v>3453.9771675827114</v>
      </c>
      <c r="AP16" s="11">
        <v>4631.7778634094029</v>
      </c>
      <c r="AQ16" s="11">
        <v>9287.5583673071633</v>
      </c>
      <c r="AR16" s="11">
        <v>563.45486088056873</v>
      </c>
      <c r="AS16" s="11">
        <v>3343.2680472353063</v>
      </c>
      <c r="AT16" s="39">
        <v>3387996.6833526986</v>
      </c>
      <c r="AU16" s="11">
        <v>43906.009544106324</v>
      </c>
      <c r="AV16" s="11">
        <v>943104.63846669428</v>
      </c>
      <c r="AW16" s="11">
        <v>987010.64801080059</v>
      </c>
      <c r="AX16" s="11">
        <v>0</v>
      </c>
      <c r="AY16" s="11">
        <v>987010.64801080059</v>
      </c>
      <c r="AZ16" s="11">
        <v>17408.974782410267</v>
      </c>
      <c r="BA16" s="11">
        <v>35320.984285141065</v>
      </c>
      <c r="BB16" s="11">
        <v>52729.959067551332</v>
      </c>
      <c r="BC16" s="11">
        <v>1508750.4722653953</v>
      </c>
      <c r="BD16" s="11">
        <v>4653653.1941733724</v>
      </c>
      <c r="BE16" s="11">
        <v>7202144.2735171197</v>
      </c>
      <c r="BF16" s="11">
        <v>1646326.4626</v>
      </c>
      <c r="BG16" s="11">
        <v>4242992.7094947202</v>
      </c>
      <c r="BH16" s="11">
        <v>0</v>
      </c>
      <c r="BI16" s="39">
        <v>4700821.7847750969</v>
      </c>
    </row>
    <row r="17" spans="1:61" s="1" customFormat="1" ht="24" customHeight="1" x14ac:dyDescent="0.2">
      <c r="A17" s="67"/>
      <c r="B17" s="14" t="s">
        <v>5</v>
      </c>
      <c r="C17" s="15" t="s">
        <v>129</v>
      </c>
      <c r="D17" s="11">
        <v>10012.649536432766</v>
      </c>
      <c r="E17" s="11">
        <v>0</v>
      </c>
      <c r="F17" s="11">
        <v>20.299034637876595</v>
      </c>
      <c r="G17" s="11">
        <v>0</v>
      </c>
      <c r="H17" s="11">
        <v>0</v>
      </c>
      <c r="I17" s="11">
        <v>633616.12332915375</v>
      </c>
      <c r="J17" s="11">
        <v>107571.58970724363</v>
      </c>
      <c r="K17" s="11">
        <v>82464.209347626165</v>
      </c>
      <c r="L17" s="11">
        <v>2939803.1554777278</v>
      </c>
      <c r="M17" s="11">
        <v>9293.4439185779556</v>
      </c>
      <c r="N17" s="11">
        <v>389596.65352952841</v>
      </c>
      <c r="O17" s="11">
        <v>136710.71518293465</v>
      </c>
      <c r="P17" s="11">
        <v>163198.21853481175</v>
      </c>
      <c r="Q17" s="11">
        <v>43029.274585611056</v>
      </c>
      <c r="R17" s="11">
        <v>70416.578257592933</v>
      </c>
      <c r="S17" s="11">
        <v>42950.895367668629</v>
      </c>
      <c r="T17" s="11">
        <v>32969.596930689593</v>
      </c>
      <c r="U17" s="11">
        <v>131639.61174357333</v>
      </c>
      <c r="V17" s="11">
        <v>221065.65505573354</v>
      </c>
      <c r="W17" s="11">
        <v>153301.18595038541</v>
      </c>
      <c r="X17" s="11">
        <v>212308.85569158322</v>
      </c>
      <c r="Y17" s="11">
        <v>396861.8409484296</v>
      </c>
      <c r="Z17" s="11">
        <v>87642.889420472231</v>
      </c>
      <c r="AA17" s="11">
        <v>16275.210021218243</v>
      </c>
      <c r="AB17" s="11">
        <v>9033.7625965106781</v>
      </c>
      <c r="AC17" s="11">
        <v>1166.9991724563829</v>
      </c>
      <c r="AD17" s="11">
        <v>1452.2531166574618</v>
      </c>
      <c r="AE17" s="11">
        <v>108525.17988292548</v>
      </c>
      <c r="AF17" s="11">
        <v>97703.720396316494</v>
      </c>
      <c r="AG17" s="11">
        <v>348294.81734983716</v>
      </c>
      <c r="AH17" s="11">
        <v>205379.29538813303</v>
      </c>
      <c r="AI17" s="11">
        <v>546441.5382329945</v>
      </c>
      <c r="AJ17" s="11">
        <v>1152990.1478107548</v>
      </c>
      <c r="AK17" s="11">
        <v>87631.163739608513</v>
      </c>
      <c r="AL17" s="11">
        <v>2886772.049180015</v>
      </c>
      <c r="AM17" s="11">
        <v>440573.46468718385</v>
      </c>
      <c r="AN17" s="11">
        <v>490558.51437444461</v>
      </c>
      <c r="AO17" s="11">
        <v>93091.128491579962</v>
      </c>
      <c r="AP17" s="11">
        <v>111467.58528295181</v>
      </c>
      <c r="AQ17" s="11">
        <v>21143.095131434588</v>
      </c>
      <c r="AR17" s="11">
        <v>488567.23509383231</v>
      </c>
      <c r="AS17" s="11">
        <v>147334.2047574544</v>
      </c>
      <c r="AT17" s="39">
        <v>13118874.806256723</v>
      </c>
      <c r="AU17" s="11">
        <v>66874.606862608664</v>
      </c>
      <c r="AV17" s="11">
        <v>1820461.3814804247</v>
      </c>
      <c r="AW17" s="11">
        <v>1887335.9883430335</v>
      </c>
      <c r="AX17" s="11">
        <v>0</v>
      </c>
      <c r="AY17" s="11">
        <v>1887335.9883430335</v>
      </c>
      <c r="AZ17" s="11">
        <v>8576.5613047232619</v>
      </c>
      <c r="BA17" s="11">
        <v>108586.89182054126</v>
      </c>
      <c r="BB17" s="11">
        <v>117163.45312526454</v>
      </c>
      <c r="BC17" s="11">
        <v>1919911.0115193678</v>
      </c>
      <c r="BD17" s="11">
        <v>6614602.6624698266</v>
      </c>
      <c r="BE17" s="11">
        <v>10539013.115457494</v>
      </c>
      <c r="BF17" s="11">
        <v>2265389.9622499999</v>
      </c>
      <c r="BG17" s="11">
        <v>11030090.84880623</v>
      </c>
      <c r="BH17" s="11">
        <v>0</v>
      </c>
      <c r="BI17" s="39">
        <v>10362407.110657986</v>
      </c>
    </row>
    <row r="18" spans="1:61" s="1" customFormat="1" ht="24" customHeight="1" x14ac:dyDescent="0.2">
      <c r="A18" s="67"/>
      <c r="B18" s="14" t="s">
        <v>6</v>
      </c>
      <c r="C18" s="15" t="s">
        <v>130</v>
      </c>
      <c r="D18" s="11">
        <v>16651.236690017253</v>
      </c>
      <c r="E18" s="11">
        <v>0</v>
      </c>
      <c r="F18" s="11">
        <v>42.072766774322332</v>
      </c>
      <c r="G18" s="11">
        <v>0</v>
      </c>
      <c r="H18" s="11">
        <v>0</v>
      </c>
      <c r="I18" s="11">
        <v>38067.596394837667</v>
      </c>
      <c r="J18" s="11">
        <v>17386.207992104017</v>
      </c>
      <c r="K18" s="11">
        <v>10701.399137895394</v>
      </c>
      <c r="L18" s="11">
        <v>19851.22258283008</v>
      </c>
      <c r="M18" s="11">
        <v>365830.0976664988</v>
      </c>
      <c r="N18" s="11">
        <v>1653742.3684282135</v>
      </c>
      <c r="O18" s="11">
        <v>580303.50073067506</v>
      </c>
      <c r="P18" s="11">
        <v>692736.46474627464</v>
      </c>
      <c r="Q18" s="11">
        <v>61155.682654538483</v>
      </c>
      <c r="R18" s="11">
        <v>33960.059720124038</v>
      </c>
      <c r="S18" s="11">
        <v>14167.638178195806</v>
      </c>
      <c r="T18" s="11">
        <v>10875.240578723222</v>
      </c>
      <c r="U18" s="11">
        <v>187328.66969695277</v>
      </c>
      <c r="V18" s="11">
        <v>29139.125323619599</v>
      </c>
      <c r="W18" s="11">
        <v>37930.735751015694</v>
      </c>
      <c r="X18" s="11">
        <v>229929.69965571573</v>
      </c>
      <c r="Y18" s="11">
        <v>217443.56186330365</v>
      </c>
      <c r="Z18" s="11">
        <v>48020.192624303112</v>
      </c>
      <c r="AA18" s="11">
        <v>103382.91633146821</v>
      </c>
      <c r="AB18" s="11">
        <v>556.42018037056312</v>
      </c>
      <c r="AC18" s="11">
        <v>17317.342544048654</v>
      </c>
      <c r="AD18" s="11">
        <v>2190.5806031337324</v>
      </c>
      <c r="AE18" s="11">
        <v>227369.93717098489</v>
      </c>
      <c r="AF18" s="11">
        <v>698981.24521383131</v>
      </c>
      <c r="AG18" s="11">
        <v>6259092.8040216537</v>
      </c>
      <c r="AH18" s="11">
        <v>13679.487548649071</v>
      </c>
      <c r="AI18" s="11">
        <v>29904.09494521689</v>
      </c>
      <c r="AJ18" s="11">
        <v>16150645.795987731</v>
      </c>
      <c r="AK18" s="11">
        <v>9342.0442094263781</v>
      </c>
      <c r="AL18" s="11">
        <v>215120.9784253953</v>
      </c>
      <c r="AM18" s="11">
        <v>60213.695499286587</v>
      </c>
      <c r="AN18" s="11">
        <v>748289.72200308368</v>
      </c>
      <c r="AO18" s="11">
        <v>57548.53141401607</v>
      </c>
      <c r="AP18" s="11">
        <v>23481.050629082281</v>
      </c>
      <c r="AQ18" s="11">
        <v>31401.26616960331</v>
      </c>
      <c r="AR18" s="11">
        <v>19653.513083313548</v>
      </c>
      <c r="AS18" s="11">
        <v>56271.687840573184</v>
      </c>
      <c r="AT18" s="39">
        <v>28989705.887003474</v>
      </c>
      <c r="AU18" s="11">
        <v>176432.0273012924</v>
      </c>
      <c r="AV18" s="11">
        <v>2126691.9074275079</v>
      </c>
      <c r="AW18" s="11">
        <v>2303123.9347288003</v>
      </c>
      <c r="AX18" s="11">
        <v>0</v>
      </c>
      <c r="AY18" s="11">
        <v>2303123.9347288003</v>
      </c>
      <c r="AZ18" s="11">
        <v>0</v>
      </c>
      <c r="BA18" s="11">
        <v>1936188.0660644635</v>
      </c>
      <c r="BB18" s="11">
        <v>1936188.0660644635</v>
      </c>
      <c r="BC18" s="11">
        <v>1044880.5562201935</v>
      </c>
      <c r="BD18" s="11">
        <v>1582428.99116061</v>
      </c>
      <c r="BE18" s="11">
        <v>6866621.5481740665</v>
      </c>
      <c r="BF18" s="11">
        <v>2276497.6861</v>
      </c>
      <c r="BG18" s="11">
        <v>23787618.264159922</v>
      </c>
      <c r="BH18" s="11">
        <v>0</v>
      </c>
      <c r="BI18" s="39">
        <v>9792211.4849176221</v>
      </c>
    </row>
    <row r="19" spans="1:61" s="1" customFormat="1" ht="24" customHeight="1" x14ac:dyDescent="0.2">
      <c r="A19" s="67"/>
      <c r="B19" s="14" t="s">
        <v>112</v>
      </c>
      <c r="C19" s="15" t="s">
        <v>131</v>
      </c>
      <c r="D19" s="11">
        <v>159758.00495274644</v>
      </c>
      <c r="E19" s="11">
        <v>0</v>
      </c>
      <c r="F19" s="11">
        <v>2.2685022306750301E-2</v>
      </c>
      <c r="G19" s="11">
        <v>0</v>
      </c>
      <c r="H19" s="11">
        <v>0</v>
      </c>
      <c r="I19" s="11">
        <v>304413.43142785394</v>
      </c>
      <c r="J19" s="11">
        <v>377115.56813551462</v>
      </c>
      <c r="K19" s="11">
        <v>181677.60286771136</v>
      </c>
      <c r="L19" s="11">
        <v>645683.50449522876</v>
      </c>
      <c r="M19" s="11">
        <v>84386.669555443761</v>
      </c>
      <c r="N19" s="11">
        <v>7120704.4994157981</v>
      </c>
      <c r="O19" s="11">
        <v>2498678.0453638895</v>
      </c>
      <c r="P19" s="11">
        <v>2982793.3029958624</v>
      </c>
      <c r="Q19" s="11">
        <v>268489.01475590491</v>
      </c>
      <c r="R19" s="11">
        <v>183293.60678659799</v>
      </c>
      <c r="S19" s="11">
        <v>68180.811551726074</v>
      </c>
      <c r="T19" s="11">
        <v>52336.368218293763</v>
      </c>
      <c r="U19" s="11">
        <v>249288.75046691991</v>
      </c>
      <c r="V19" s="11">
        <v>586275.16260955494</v>
      </c>
      <c r="W19" s="11">
        <v>1223766.2376547591</v>
      </c>
      <c r="X19" s="11">
        <v>218690.33920101274</v>
      </c>
      <c r="Y19" s="11">
        <v>918961.61443896382</v>
      </c>
      <c r="Z19" s="11">
        <v>202943.29876476736</v>
      </c>
      <c r="AA19" s="11">
        <v>83830.504512253479</v>
      </c>
      <c r="AB19" s="11">
        <v>195.54366420394351</v>
      </c>
      <c r="AC19" s="11">
        <v>46.454686857724333</v>
      </c>
      <c r="AD19" s="11">
        <v>12225.507854304666</v>
      </c>
      <c r="AE19" s="11">
        <v>1777601.0322242763</v>
      </c>
      <c r="AF19" s="11">
        <v>33703.211343802017</v>
      </c>
      <c r="AG19" s="11">
        <v>780143.68898590014</v>
      </c>
      <c r="AH19" s="11">
        <v>73546.271867141448</v>
      </c>
      <c r="AI19" s="11">
        <v>645.19377962979559</v>
      </c>
      <c r="AJ19" s="11">
        <v>293613.69709703908</v>
      </c>
      <c r="AK19" s="11">
        <v>73077.513524213675</v>
      </c>
      <c r="AL19" s="11">
        <v>2128.4229650207076</v>
      </c>
      <c r="AM19" s="11">
        <v>1610.7979142275019</v>
      </c>
      <c r="AN19" s="11">
        <v>359571.12381602894</v>
      </c>
      <c r="AO19" s="11">
        <v>56034.876342807271</v>
      </c>
      <c r="AP19" s="11">
        <v>130826.40674066967</v>
      </c>
      <c r="AQ19" s="11">
        <v>2886233.6691258303</v>
      </c>
      <c r="AR19" s="11">
        <v>1479.3774994889429</v>
      </c>
      <c r="AS19" s="11">
        <v>226697.56079811935</v>
      </c>
      <c r="AT19" s="39">
        <v>25120646.71108539</v>
      </c>
      <c r="AU19" s="11">
        <v>62183.195783819057</v>
      </c>
      <c r="AV19" s="11">
        <v>1178691.0185653672</v>
      </c>
      <c r="AW19" s="11">
        <v>1240874.2143491863</v>
      </c>
      <c r="AX19" s="11">
        <v>0</v>
      </c>
      <c r="AY19" s="11">
        <v>1240874.2143491863</v>
      </c>
      <c r="AZ19" s="11">
        <v>0</v>
      </c>
      <c r="BA19" s="11">
        <v>344416.84825636196</v>
      </c>
      <c r="BB19" s="11">
        <v>344416.84825636196</v>
      </c>
      <c r="BC19" s="11">
        <v>6158396.0538245253</v>
      </c>
      <c r="BD19" s="11">
        <v>24587148.177671157</v>
      </c>
      <c r="BE19" s="11">
        <v>32330835.294101227</v>
      </c>
      <c r="BF19" s="11">
        <v>18095201.31524498</v>
      </c>
      <c r="BG19" s="11">
        <v>8896638.2938690409</v>
      </c>
      <c r="BH19" s="11">
        <v>0</v>
      </c>
      <c r="BI19" s="39">
        <v>30459642.396072607</v>
      </c>
    </row>
    <row r="20" spans="1:61" s="1" customFormat="1" ht="24" customHeight="1" x14ac:dyDescent="0.2">
      <c r="A20" s="67"/>
      <c r="B20" s="14" t="s">
        <v>113</v>
      </c>
      <c r="C20" s="15" t="s">
        <v>132</v>
      </c>
      <c r="D20" s="11">
        <v>56059.596291253642</v>
      </c>
      <c r="E20" s="11">
        <v>0</v>
      </c>
      <c r="F20" s="11">
        <v>7.9602470796418332E-3</v>
      </c>
      <c r="G20" s="11">
        <v>0</v>
      </c>
      <c r="H20" s="11">
        <v>0</v>
      </c>
      <c r="I20" s="11">
        <v>106819.64935984476</v>
      </c>
      <c r="J20" s="11">
        <v>132331.06229059896</v>
      </c>
      <c r="K20" s="11">
        <v>63751.253497056859</v>
      </c>
      <c r="L20" s="11">
        <v>226572.41247241871</v>
      </c>
      <c r="M20" s="11">
        <v>29611.55298002659</v>
      </c>
      <c r="N20" s="11">
        <v>2498678.0453638895</v>
      </c>
      <c r="O20" s="11">
        <v>876794.13952590385</v>
      </c>
      <c r="P20" s="11">
        <v>1046671.7360151188</v>
      </c>
      <c r="Q20" s="11">
        <v>94213.656337936889</v>
      </c>
      <c r="R20" s="11">
        <v>64318.314454813961</v>
      </c>
      <c r="S20" s="11">
        <v>23924.865433380579</v>
      </c>
      <c r="T20" s="11">
        <v>18364.999453615845</v>
      </c>
      <c r="U20" s="11">
        <v>87476.222022553178</v>
      </c>
      <c r="V20" s="11">
        <v>205725.83477868297</v>
      </c>
      <c r="W20" s="11">
        <v>429423.4974834841</v>
      </c>
      <c r="X20" s="11">
        <v>76739.141378438551</v>
      </c>
      <c r="Y20" s="11">
        <v>322466.57767067564</v>
      </c>
      <c r="Z20" s="11">
        <v>71213.454387673541</v>
      </c>
      <c r="AA20" s="11">
        <v>29416.392882717057</v>
      </c>
      <c r="AB20" s="11">
        <v>68.616898889216429</v>
      </c>
      <c r="AC20" s="11">
        <v>16.301098601293358</v>
      </c>
      <c r="AD20" s="11">
        <v>4289.96991399953</v>
      </c>
      <c r="AE20" s="11">
        <v>623765.90307874617</v>
      </c>
      <c r="AF20" s="11">
        <v>11826.564948724719</v>
      </c>
      <c r="AG20" s="11">
        <v>273754.92243192944</v>
      </c>
      <c r="AH20" s="11">
        <v>25807.622665407202</v>
      </c>
      <c r="AI20" s="11">
        <v>226.40056644656173</v>
      </c>
      <c r="AJ20" s="11">
        <v>103029.98794777748</v>
      </c>
      <c r="AK20" s="11">
        <v>25643.133859538219</v>
      </c>
      <c r="AL20" s="11">
        <v>746.87044440362297</v>
      </c>
      <c r="AM20" s="11">
        <v>565.23415402625051</v>
      </c>
      <c r="AN20" s="11">
        <v>126174.66051282476</v>
      </c>
      <c r="AO20" s="11">
        <v>19662.81781584111</v>
      </c>
      <c r="AP20" s="11">
        <v>45907.405693295768</v>
      </c>
      <c r="AQ20" s="11">
        <v>1012788.6508176894</v>
      </c>
      <c r="AR20" s="11">
        <v>519.11830902147665</v>
      </c>
      <c r="AS20" s="11">
        <v>79548.901116494715</v>
      </c>
      <c r="AT20" s="39">
        <v>8814915.4943139888</v>
      </c>
      <c r="AU20" s="11">
        <v>21820.282825714854</v>
      </c>
      <c r="AV20" s="11">
        <v>413606.45854613307</v>
      </c>
      <c r="AW20" s="11">
        <v>435426.74137184792</v>
      </c>
      <c r="AX20" s="11">
        <v>0</v>
      </c>
      <c r="AY20" s="11">
        <v>435426.74137184792</v>
      </c>
      <c r="AZ20" s="11">
        <v>0</v>
      </c>
      <c r="BA20" s="11">
        <v>120856.97661828302</v>
      </c>
      <c r="BB20" s="11">
        <v>120856.97661828302</v>
      </c>
      <c r="BC20" s="11">
        <v>2161000.9256260269</v>
      </c>
      <c r="BD20" s="11">
        <v>8627709.1479777042</v>
      </c>
      <c r="BE20" s="11">
        <v>11344993.791593861</v>
      </c>
      <c r="BF20" s="11">
        <v>6349664.1738962615</v>
      </c>
      <c r="BG20" s="11">
        <v>3121858.90936185</v>
      </c>
      <c r="BH20" s="11">
        <v>0</v>
      </c>
      <c r="BI20" s="39">
        <v>10688386.202649741</v>
      </c>
    </row>
    <row r="21" spans="1:61" s="1" customFormat="1" ht="24" customHeight="1" x14ac:dyDescent="0.2">
      <c r="A21" s="67"/>
      <c r="B21" s="14" t="s">
        <v>114</v>
      </c>
      <c r="C21" s="15" t="s">
        <v>133</v>
      </c>
      <c r="D21" s="11">
        <v>66921.061997745768</v>
      </c>
      <c r="E21" s="11">
        <v>0</v>
      </c>
      <c r="F21" s="11">
        <v>9.5025334389930022E-3</v>
      </c>
      <c r="G21" s="11">
        <v>0</v>
      </c>
      <c r="H21" s="11">
        <v>0</v>
      </c>
      <c r="I21" s="11">
        <v>127515.80193778408</v>
      </c>
      <c r="J21" s="11">
        <v>157970.01422856111</v>
      </c>
      <c r="K21" s="11">
        <v>76102.966663286032</v>
      </c>
      <c r="L21" s="11">
        <v>270470.48971366195</v>
      </c>
      <c r="M21" s="11">
        <v>35348.748544860027</v>
      </c>
      <c r="N21" s="11">
        <v>2982793.3029958624</v>
      </c>
      <c r="O21" s="11">
        <v>1046671.7360151188</v>
      </c>
      <c r="P21" s="11">
        <v>1249462.8711424419</v>
      </c>
      <c r="Q21" s="11">
        <v>112467.41599901725</v>
      </c>
      <c r="R21" s="11">
        <v>76779.894861509325</v>
      </c>
      <c r="S21" s="11">
        <v>28560.273510296127</v>
      </c>
      <c r="T21" s="11">
        <v>21923.191537783892</v>
      </c>
      <c r="U21" s="11">
        <v>104424.61352889176</v>
      </c>
      <c r="V21" s="11">
        <v>245584.917740662</v>
      </c>
      <c r="W21" s="11">
        <v>512623.67907677306</v>
      </c>
      <c r="X21" s="11">
        <v>91607.239038242842</v>
      </c>
      <c r="Y21" s="11">
        <v>384944.01073428785</v>
      </c>
      <c r="Z21" s="11">
        <v>85010.958184418429</v>
      </c>
      <c r="AA21" s="11">
        <v>35115.776460942703</v>
      </c>
      <c r="AB21" s="11">
        <v>81.911323813345604</v>
      </c>
      <c r="AC21" s="11">
        <v>19.459412880194403</v>
      </c>
      <c r="AD21" s="11">
        <v>5121.1453805638266</v>
      </c>
      <c r="AE21" s="11">
        <v>744619.64469275635</v>
      </c>
      <c r="AF21" s="11">
        <v>14117.944803634888</v>
      </c>
      <c r="AG21" s="11">
        <v>326794.54274117731</v>
      </c>
      <c r="AH21" s="11">
        <v>30807.812233132339</v>
      </c>
      <c r="AI21" s="11">
        <v>270.26534876882363</v>
      </c>
      <c r="AJ21" s="11">
        <v>122991.89910784191</v>
      </c>
      <c r="AK21" s="11">
        <v>30611.4539590145</v>
      </c>
      <c r="AL21" s="11">
        <v>891.57551286213641</v>
      </c>
      <c r="AM21" s="11">
        <v>674.74745391157353</v>
      </c>
      <c r="AN21" s="11">
        <v>150620.81850990167</v>
      </c>
      <c r="AO21" s="11">
        <v>23472.460330749502</v>
      </c>
      <c r="AP21" s="11">
        <v>54801.899153812323</v>
      </c>
      <c r="AQ21" s="11">
        <v>1209014.987190665</v>
      </c>
      <c r="AR21" s="11">
        <v>619.6967306311351</v>
      </c>
      <c r="AS21" s="11">
        <v>94961.385661995155</v>
      </c>
      <c r="AT21" s="39">
        <v>10522792.622962793</v>
      </c>
      <c r="AU21" s="11">
        <v>26047.931066100729</v>
      </c>
      <c r="AV21" s="11">
        <v>493742.11172034929</v>
      </c>
      <c r="AW21" s="11">
        <v>519790.04278645007</v>
      </c>
      <c r="AX21" s="11">
        <v>0</v>
      </c>
      <c r="AY21" s="11">
        <v>519790.04278645007</v>
      </c>
      <c r="AZ21" s="11">
        <v>0</v>
      </c>
      <c r="BA21" s="11">
        <v>144272.84105137395</v>
      </c>
      <c r="BB21" s="11">
        <v>144272.84105137395</v>
      </c>
      <c r="BC21" s="11">
        <v>2579691.7296667765</v>
      </c>
      <c r="BD21" s="11">
        <v>10299315.317766849</v>
      </c>
      <c r="BE21" s="11">
        <v>13543069.931271447</v>
      </c>
      <c r="BF21" s="11">
        <v>7579902.424528758</v>
      </c>
      <c r="BG21" s="11">
        <v>3726714.5581320305</v>
      </c>
      <c r="BH21" s="11">
        <v>0</v>
      </c>
      <c r="BI21" s="39">
        <v>12759245.571573457</v>
      </c>
    </row>
    <row r="22" spans="1:61" s="1" customFormat="1" ht="24" customHeight="1" x14ac:dyDescent="0.2">
      <c r="A22" s="67"/>
      <c r="B22" s="14" t="s">
        <v>7</v>
      </c>
      <c r="C22" s="15" t="s">
        <v>134</v>
      </c>
      <c r="D22" s="11">
        <v>4018.4179510711701</v>
      </c>
      <c r="E22" s="11">
        <v>0</v>
      </c>
      <c r="F22" s="11">
        <v>1.2960572954418615E-3</v>
      </c>
      <c r="G22" s="11">
        <v>0</v>
      </c>
      <c r="H22" s="11">
        <v>0</v>
      </c>
      <c r="I22" s="11">
        <v>34785.298264928235</v>
      </c>
      <c r="J22" s="11">
        <v>5937.5020465588404</v>
      </c>
      <c r="K22" s="11">
        <v>10684.206196200343</v>
      </c>
      <c r="L22" s="11">
        <v>27356.228528661202</v>
      </c>
      <c r="M22" s="11">
        <v>1528.4192163631606</v>
      </c>
      <c r="N22" s="11">
        <v>175386.05147163727</v>
      </c>
      <c r="O22" s="11">
        <v>61543.527934798432</v>
      </c>
      <c r="P22" s="11">
        <v>73467.497466213783</v>
      </c>
      <c r="Q22" s="11">
        <v>1882677.1471684803</v>
      </c>
      <c r="R22" s="11">
        <v>34070.830495194605</v>
      </c>
      <c r="S22" s="11">
        <v>41332.848357791416</v>
      </c>
      <c r="T22" s="11">
        <v>31727.565599936101</v>
      </c>
      <c r="U22" s="11">
        <v>80486.205066218055</v>
      </c>
      <c r="V22" s="11">
        <v>807330.93852912681</v>
      </c>
      <c r="W22" s="11">
        <v>139300.86661111366</v>
      </c>
      <c r="X22" s="11">
        <v>99904.543266995199</v>
      </c>
      <c r="Y22" s="11">
        <v>1316528.1974269673</v>
      </c>
      <c r="Z22" s="11">
        <v>290741.82327602262</v>
      </c>
      <c r="AA22" s="11">
        <v>2496.4236502904005</v>
      </c>
      <c r="AB22" s="11">
        <v>971.88541962699105</v>
      </c>
      <c r="AC22" s="11">
        <v>4.8732150068552222</v>
      </c>
      <c r="AD22" s="11">
        <v>408.08341456900706</v>
      </c>
      <c r="AE22" s="11">
        <v>20233183.819303945</v>
      </c>
      <c r="AF22" s="11">
        <v>2078.9801998049461</v>
      </c>
      <c r="AG22" s="11">
        <v>9905.4945071178154</v>
      </c>
      <c r="AH22" s="11">
        <v>1769.8156782095589</v>
      </c>
      <c r="AI22" s="11">
        <v>4668.3070404318041</v>
      </c>
      <c r="AJ22" s="11">
        <v>2236.2884442084655</v>
      </c>
      <c r="AK22" s="11">
        <v>0</v>
      </c>
      <c r="AL22" s="11">
        <v>358.16129286379527</v>
      </c>
      <c r="AM22" s="11">
        <v>3135.241428848492</v>
      </c>
      <c r="AN22" s="11">
        <v>204.31843681469462</v>
      </c>
      <c r="AO22" s="11">
        <v>488.57575701689899</v>
      </c>
      <c r="AP22" s="11">
        <v>122151.65902507008</v>
      </c>
      <c r="AQ22" s="11">
        <v>805.15697060778552</v>
      </c>
      <c r="AR22" s="11">
        <v>3.4514049227341506</v>
      </c>
      <c r="AS22" s="11">
        <v>97.285718170826783</v>
      </c>
      <c r="AT22" s="39">
        <v>25503775.937077869</v>
      </c>
      <c r="AU22" s="11">
        <v>1265.0814894970972</v>
      </c>
      <c r="AV22" s="11">
        <v>85594.447766653844</v>
      </c>
      <c r="AW22" s="11">
        <v>86859.529256150941</v>
      </c>
      <c r="AX22" s="11">
        <v>0</v>
      </c>
      <c r="AY22" s="11">
        <v>86859.529256150941</v>
      </c>
      <c r="AZ22" s="11">
        <v>1773223.0483377592</v>
      </c>
      <c r="BA22" s="11">
        <v>89360.129195828835</v>
      </c>
      <c r="BB22" s="11">
        <v>1862583.1775335879</v>
      </c>
      <c r="BC22" s="11">
        <v>4917569.4036555393</v>
      </c>
      <c r="BD22" s="11">
        <v>15384325.876440953</v>
      </c>
      <c r="BE22" s="11">
        <v>22251337.986886233</v>
      </c>
      <c r="BF22" s="11">
        <v>9853734.6170499995</v>
      </c>
      <c r="BG22" s="11">
        <v>6012564.8038634472</v>
      </c>
      <c r="BH22" s="11">
        <v>0</v>
      </c>
      <c r="BI22" s="39">
        <v>15068372.634922251</v>
      </c>
    </row>
    <row r="23" spans="1:61" s="1" customFormat="1" ht="24" customHeight="1" x14ac:dyDescent="0.2">
      <c r="A23" s="67"/>
      <c r="B23" s="14" t="s">
        <v>10</v>
      </c>
      <c r="C23" s="15" t="s">
        <v>135</v>
      </c>
      <c r="D23" s="11">
        <v>40746.627294816746</v>
      </c>
      <c r="E23" s="11">
        <v>0</v>
      </c>
      <c r="F23" s="11">
        <v>5.0622747156532135</v>
      </c>
      <c r="G23" s="11">
        <v>0</v>
      </c>
      <c r="H23" s="11">
        <v>0</v>
      </c>
      <c r="I23" s="11">
        <v>29354.10127640099</v>
      </c>
      <c r="J23" s="11">
        <v>4179.3807947014557</v>
      </c>
      <c r="K23" s="11">
        <v>45270.031905529264</v>
      </c>
      <c r="L23" s="11">
        <v>24945.737822019873</v>
      </c>
      <c r="M23" s="11">
        <v>10863.277242453973</v>
      </c>
      <c r="N23" s="11">
        <v>47766.247347463308</v>
      </c>
      <c r="O23" s="11">
        <v>16761.329383394532</v>
      </c>
      <c r="P23" s="11">
        <v>20008.812710729202</v>
      </c>
      <c r="Q23" s="11">
        <v>58568.579430608734</v>
      </c>
      <c r="R23" s="11">
        <v>3041319.5377939404</v>
      </c>
      <c r="S23" s="11">
        <v>28910.603672242625</v>
      </c>
      <c r="T23" s="11">
        <v>22192.10896390893</v>
      </c>
      <c r="U23" s="11">
        <v>20759.58431893005</v>
      </c>
      <c r="V23" s="11">
        <v>1204428.5324697136</v>
      </c>
      <c r="W23" s="11">
        <v>1182931.0062239934</v>
      </c>
      <c r="X23" s="11">
        <v>207204.40593008191</v>
      </c>
      <c r="Y23" s="11">
        <v>665608.75800423755</v>
      </c>
      <c r="Z23" s="11">
        <v>146992.90472384755</v>
      </c>
      <c r="AA23" s="11">
        <v>11268.925809782024</v>
      </c>
      <c r="AB23" s="11">
        <v>2869.2278337870598</v>
      </c>
      <c r="AC23" s="11">
        <v>308.24837834486783</v>
      </c>
      <c r="AD23" s="11">
        <v>4804.4075408146655</v>
      </c>
      <c r="AE23" s="11">
        <v>246121.24264585273</v>
      </c>
      <c r="AF23" s="11">
        <v>7.7201672172472628</v>
      </c>
      <c r="AG23" s="11">
        <v>86405.054020734315</v>
      </c>
      <c r="AH23" s="11">
        <v>1864.6730907527374</v>
      </c>
      <c r="AI23" s="11">
        <v>1392.0875429894184</v>
      </c>
      <c r="AJ23" s="11">
        <v>4183.8237453327674</v>
      </c>
      <c r="AK23" s="11">
        <v>227.88135515254615</v>
      </c>
      <c r="AL23" s="11">
        <v>145759.74954916904</v>
      </c>
      <c r="AM23" s="11">
        <v>15619.398474212943</v>
      </c>
      <c r="AN23" s="11">
        <v>293.82486383588207</v>
      </c>
      <c r="AO23" s="11">
        <v>44.959888520008469</v>
      </c>
      <c r="AP23" s="11">
        <v>214.65594001066412</v>
      </c>
      <c r="AQ23" s="11">
        <v>1342923.887835966</v>
      </c>
      <c r="AR23" s="11">
        <v>48.053002981309362</v>
      </c>
      <c r="AS23" s="11">
        <v>159.61768027875277</v>
      </c>
      <c r="AT23" s="39">
        <v>8683334.068949461</v>
      </c>
      <c r="AU23" s="11">
        <v>7397.2425408624331</v>
      </c>
      <c r="AV23" s="11">
        <v>147820.76227124929</v>
      </c>
      <c r="AW23" s="11">
        <v>155218.00481211173</v>
      </c>
      <c r="AX23" s="11">
        <v>0</v>
      </c>
      <c r="AY23" s="11">
        <v>155218.00481211173</v>
      </c>
      <c r="AZ23" s="11">
        <v>0</v>
      </c>
      <c r="BA23" s="11">
        <v>152599.03929369021</v>
      </c>
      <c r="BB23" s="11">
        <v>152599.03929369021</v>
      </c>
      <c r="BC23" s="11">
        <v>1116035.2713512005</v>
      </c>
      <c r="BD23" s="11">
        <v>7411446.7287792694</v>
      </c>
      <c r="BE23" s="11">
        <v>8835299.0442362726</v>
      </c>
      <c r="BF23" s="11">
        <v>1404559.2337928563</v>
      </c>
      <c r="BG23" s="11">
        <v>26298059.858581256</v>
      </c>
      <c r="BH23" s="11">
        <v>0</v>
      </c>
      <c r="BI23" s="39">
        <v>6636455.8889400223</v>
      </c>
    </row>
    <row r="24" spans="1:61" s="1" customFormat="1" ht="24" customHeight="1" x14ac:dyDescent="0.2">
      <c r="A24" s="67"/>
      <c r="B24" s="14" t="s">
        <v>115</v>
      </c>
      <c r="C24" s="15" t="s">
        <v>136</v>
      </c>
      <c r="D24" s="11">
        <v>3695.3585021401159</v>
      </c>
      <c r="E24" s="11">
        <v>0</v>
      </c>
      <c r="F24" s="11">
        <v>0.26911474355584097</v>
      </c>
      <c r="G24" s="11">
        <v>0</v>
      </c>
      <c r="H24" s="11">
        <v>0</v>
      </c>
      <c r="I24" s="11">
        <v>9783.6027953677949</v>
      </c>
      <c r="J24" s="11">
        <v>11310.814761413138</v>
      </c>
      <c r="K24" s="11">
        <v>98153.369791672274</v>
      </c>
      <c r="L24" s="11">
        <v>527992.78038201504</v>
      </c>
      <c r="M24" s="11">
        <v>2754.8913777381904</v>
      </c>
      <c r="N24" s="11">
        <v>243947.01938288301</v>
      </c>
      <c r="O24" s="11">
        <v>85601.791453918311</v>
      </c>
      <c r="P24" s="11">
        <v>102187.0147484372</v>
      </c>
      <c r="Q24" s="11">
        <v>246915.3770222163</v>
      </c>
      <c r="R24" s="11">
        <v>672215.84851488657</v>
      </c>
      <c r="S24" s="11">
        <v>2205207.8493738994</v>
      </c>
      <c r="T24" s="11">
        <v>1692742.6848702901</v>
      </c>
      <c r="U24" s="11">
        <v>1611169.0701995057</v>
      </c>
      <c r="V24" s="11">
        <v>397428.39436656365</v>
      </c>
      <c r="W24" s="11">
        <v>1098847.0752341235</v>
      </c>
      <c r="X24" s="11">
        <v>1861430.7597285204</v>
      </c>
      <c r="Y24" s="11">
        <v>2056388.3625180179</v>
      </c>
      <c r="Z24" s="11">
        <v>454132.39386029152</v>
      </c>
      <c r="AA24" s="11">
        <v>116045.70107703727</v>
      </c>
      <c r="AB24" s="11">
        <v>175.30891988941124</v>
      </c>
      <c r="AC24" s="11">
        <v>189.76599657758561</v>
      </c>
      <c r="AD24" s="11">
        <v>1226.9789022008461</v>
      </c>
      <c r="AE24" s="11">
        <v>299897.63018700999</v>
      </c>
      <c r="AF24" s="11">
        <v>718.29209923415965</v>
      </c>
      <c r="AG24" s="11">
        <v>2193.3132287314684</v>
      </c>
      <c r="AH24" s="11">
        <v>258.86023801822</v>
      </c>
      <c r="AI24" s="11">
        <v>2.3256511878975008</v>
      </c>
      <c r="AJ24" s="11">
        <v>253.81568427420183</v>
      </c>
      <c r="AK24" s="11">
        <v>0.87146902249880931</v>
      </c>
      <c r="AL24" s="11">
        <v>1.3329757798582078</v>
      </c>
      <c r="AM24" s="11">
        <v>192.62834438126373</v>
      </c>
      <c r="AN24" s="11">
        <v>8.0060872211891194</v>
      </c>
      <c r="AO24" s="11">
        <v>259.13310449863997</v>
      </c>
      <c r="AP24" s="11">
        <v>21.816980755900865</v>
      </c>
      <c r="AQ24" s="11">
        <v>13.078592780876708</v>
      </c>
      <c r="AR24" s="11">
        <v>6.9367757815446041</v>
      </c>
      <c r="AS24" s="11">
        <v>676.46691196525398</v>
      </c>
      <c r="AT24" s="39">
        <v>13804046.991224991</v>
      </c>
      <c r="AU24" s="11">
        <v>0</v>
      </c>
      <c r="AV24" s="11">
        <v>0</v>
      </c>
      <c r="AW24" s="11">
        <v>0</v>
      </c>
      <c r="AX24" s="11">
        <v>0</v>
      </c>
      <c r="AY24" s="11">
        <v>0</v>
      </c>
      <c r="AZ24" s="11">
        <v>0</v>
      </c>
      <c r="BA24" s="11">
        <v>19082.238213307268</v>
      </c>
      <c r="BB24" s="11">
        <v>19082.238213307268</v>
      </c>
      <c r="BC24" s="11">
        <v>1869208.6533153025</v>
      </c>
      <c r="BD24" s="11">
        <v>13054520.508219842</v>
      </c>
      <c r="BE24" s="11">
        <v>14942811.399748452</v>
      </c>
      <c r="BF24" s="11">
        <v>14336808.002630247</v>
      </c>
      <c r="BG24" s="11">
        <v>4535916.5764897261</v>
      </c>
      <c r="BH24" s="11">
        <v>0</v>
      </c>
      <c r="BI24" s="39">
        <v>9874133.8118534703</v>
      </c>
    </row>
    <row r="25" spans="1:61" s="1" customFormat="1" ht="24" customHeight="1" x14ac:dyDescent="0.2">
      <c r="A25" s="67"/>
      <c r="B25" s="14" t="s">
        <v>116</v>
      </c>
      <c r="C25" s="15" t="s">
        <v>137</v>
      </c>
      <c r="D25" s="11">
        <v>2836.5993138682643</v>
      </c>
      <c r="E25" s="11">
        <v>0</v>
      </c>
      <c r="F25" s="11">
        <v>0.20657554510076268</v>
      </c>
      <c r="G25" s="11">
        <v>0</v>
      </c>
      <c r="H25" s="11">
        <v>0</v>
      </c>
      <c r="I25" s="11">
        <v>7510.0050402221159</v>
      </c>
      <c r="J25" s="11">
        <v>8682.310355797521</v>
      </c>
      <c r="K25" s="11">
        <v>75343.645614808804</v>
      </c>
      <c r="L25" s="11">
        <v>405293.27741588437</v>
      </c>
      <c r="M25" s="11">
        <v>2114.6860277150581</v>
      </c>
      <c r="N25" s="11">
        <v>187256.51310987648</v>
      </c>
      <c r="O25" s="11">
        <v>65708.910992926452</v>
      </c>
      <c r="P25" s="11">
        <v>78439.917467761959</v>
      </c>
      <c r="Q25" s="11">
        <v>189535.05827353839</v>
      </c>
      <c r="R25" s="11">
        <v>516000.54867867334</v>
      </c>
      <c r="S25" s="11">
        <v>1692742.6848702901</v>
      </c>
      <c r="T25" s="11">
        <v>1299368.582419754</v>
      </c>
      <c r="U25" s="11">
        <v>1236751.7458473637</v>
      </c>
      <c r="V25" s="11">
        <v>305070.56625739392</v>
      </c>
      <c r="W25" s="11">
        <v>843487.54196652432</v>
      </c>
      <c r="X25" s="11">
        <v>1428855.4717495709</v>
      </c>
      <c r="Y25" s="11">
        <v>1578507.1501958752</v>
      </c>
      <c r="Z25" s="11">
        <v>348597.20270263811</v>
      </c>
      <c r="AA25" s="11">
        <v>89078.003084639378</v>
      </c>
      <c r="AB25" s="11">
        <v>134.56912545434955</v>
      </c>
      <c r="AC25" s="11">
        <v>145.66654233297351</v>
      </c>
      <c r="AD25" s="11">
        <v>941.84299306768276</v>
      </c>
      <c r="AE25" s="11">
        <v>230204.8398082421</v>
      </c>
      <c r="AF25" s="11">
        <v>551.36920400676104</v>
      </c>
      <c r="AG25" s="11">
        <v>1683.612238464751</v>
      </c>
      <c r="AH25" s="11">
        <v>198.70406974722712</v>
      </c>
      <c r="AI25" s="11">
        <v>1.7851963645926201</v>
      </c>
      <c r="AJ25" s="11">
        <v>194.83181278467089</v>
      </c>
      <c r="AK25" s="11">
        <v>0.66894955654395627</v>
      </c>
      <c r="AL25" s="11">
        <v>1.0232074047373276</v>
      </c>
      <c r="AM25" s="11">
        <v>147.86371313825896</v>
      </c>
      <c r="AN25" s="11">
        <v>6.1455638215459514</v>
      </c>
      <c r="AO25" s="11">
        <v>198.91352516831518</v>
      </c>
      <c r="AP25" s="11">
        <v>16.746963144989877</v>
      </c>
      <c r="AQ25" s="11">
        <v>10.039276916464825</v>
      </c>
      <c r="AR25" s="11">
        <v>5.3247481701685615</v>
      </c>
      <c r="AS25" s="11">
        <v>519.26371344591826</v>
      </c>
      <c r="AT25" s="39">
        <v>10596143.838611899</v>
      </c>
      <c r="AU25" s="11">
        <v>0</v>
      </c>
      <c r="AV25" s="11">
        <v>0</v>
      </c>
      <c r="AW25" s="11">
        <v>0</v>
      </c>
      <c r="AX25" s="11">
        <v>0</v>
      </c>
      <c r="AY25" s="11">
        <v>0</v>
      </c>
      <c r="AZ25" s="11">
        <v>0</v>
      </c>
      <c r="BA25" s="11">
        <v>14647.743592831466</v>
      </c>
      <c r="BB25" s="11">
        <v>14647.743592831466</v>
      </c>
      <c r="BC25" s="11">
        <v>1434825.8715359052</v>
      </c>
      <c r="BD25" s="11">
        <v>10020798.765545998</v>
      </c>
      <c r="BE25" s="11">
        <v>11470272.380674735</v>
      </c>
      <c r="BF25" s="11">
        <v>11005097.264519753</v>
      </c>
      <c r="BG25" s="11">
        <v>3481821.274223581</v>
      </c>
      <c r="BH25" s="11">
        <v>0</v>
      </c>
      <c r="BI25" s="39">
        <v>7579497.6805433026</v>
      </c>
    </row>
    <row r="26" spans="1:61" s="1" customFormat="1" ht="24" customHeight="1" x14ac:dyDescent="0.2">
      <c r="A26" s="67"/>
      <c r="B26" s="14" t="s">
        <v>8</v>
      </c>
      <c r="C26" s="15" t="s">
        <v>138</v>
      </c>
      <c r="D26" s="11">
        <v>35888.084632908358</v>
      </c>
      <c r="E26" s="11">
        <v>0</v>
      </c>
      <c r="F26" s="11">
        <v>6.9410785964775528</v>
      </c>
      <c r="G26" s="11">
        <v>0</v>
      </c>
      <c r="H26" s="11">
        <v>0</v>
      </c>
      <c r="I26" s="11">
        <v>70579.795582064442</v>
      </c>
      <c r="J26" s="11">
        <v>12298.699532093946</v>
      </c>
      <c r="K26" s="11">
        <v>40365.674558937797</v>
      </c>
      <c r="L26" s="11">
        <v>292033.1786639957</v>
      </c>
      <c r="M26" s="11">
        <v>11874.2084243965</v>
      </c>
      <c r="N26" s="11">
        <v>111594.18892426236</v>
      </c>
      <c r="O26" s="11">
        <v>39158.758782662735</v>
      </c>
      <c r="P26" s="11">
        <v>46745.711664323906</v>
      </c>
      <c r="Q26" s="11">
        <v>92754.57169132799</v>
      </c>
      <c r="R26" s="11">
        <v>444819.89432962885</v>
      </c>
      <c r="S26" s="11">
        <v>15386.948582922985</v>
      </c>
      <c r="T26" s="11">
        <v>11811.197145708127</v>
      </c>
      <c r="U26" s="11">
        <v>1783538.1370701934</v>
      </c>
      <c r="V26" s="11">
        <v>462246.6763806456</v>
      </c>
      <c r="W26" s="11">
        <v>1023234.5241240751</v>
      </c>
      <c r="X26" s="11">
        <v>1066394.5277724364</v>
      </c>
      <c r="Y26" s="11">
        <v>746694.50233564398</v>
      </c>
      <c r="Z26" s="11">
        <v>164899.86425170401</v>
      </c>
      <c r="AA26" s="11">
        <v>23043.763848644434</v>
      </c>
      <c r="AB26" s="11">
        <v>5642.4179805253316</v>
      </c>
      <c r="AC26" s="11">
        <v>93.267054833847965</v>
      </c>
      <c r="AD26" s="11">
        <v>3436.5363157635056</v>
      </c>
      <c r="AE26" s="11">
        <v>2557707.4128838885</v>
      </c>
      <c r="AF26" s="11">
        <v>3211.2903790595319</v>
      </c>
      <c r="AG26" s="11">
        <v>15901.326274821227</v>
      </c>
      <c r="AH26" s="11">
        <v>4159.2941165239044</v>
      </c>
      <c r="AI26" s="11">
        <v>117099.95458592509</v>
      </c>
      <c r="AJ26" s="11">
        <v>360711.7382725894</v>
      </c>
      <c r="AK26" s="11">
        <v>1086827.115640817</v>
      </c>
      <c r="AL26" s="11">
        <v>643.63357277822547</v>
      </c>
      <c r="AM26" s="11">
        <v>26644.8334305069</v>
      </c>
      <c r="AN26" s="11">
        <v>1361352.7286586091</v>
      </c>
      <c r="AO26" s="11">
        <v>54467.998677973839</v>
      </c>
      <c r="AP26" s="11">
        <v>5759.7962198645364</v>
      </c>
      <c r="AQ26" s="11">
        <v>629.59222346552929</v>
      </c>
      <c r="AR26" s="11">
        <v>5231.471203772523</v>
      </c>
      <c r="AS26" s="11">
        <v>237316.56957336076</v>
      </c>
      <c r="AT26" s="39">
        <v>12342206.826442255</v>
      </c>
      <c r="AU26" s="11">
        <v>8279.9501505220651</v>
      </c>
      <c r="AV26" s="11">
        <v>123249.42235311901</v>
      </c>
      <c r="AW26" s="11">
        <v>131529.37250364106</v>
      </c>
      <c r="AX26" s="11">
        <v>0</v>
      </c>
      <c r="AY26" s="11">
        <v>131529.37250364106</v>
      </c>
      <c r="AZ26" s="11">
        <v>38517.513761900969</v>
      </c>
      <c r="BA26" s="11">
        <v>169874.51157613902</v>
      </c>
      <c r="BB26" s="11">
        <v>208392.02533804</v>
      </c>
      <c r="BC26" s="11">
        <v>3160731.3259797399</v>
      </c>
      <c r="BD26" s="11">
        <v>8259982.4907971611</v>
      </c>
      <c r="BE26" s="11">
        <v>11760635.214618582</v>
      </c>
      <c r="BF26" s="11">
        <v>2153815.8768000002</v>
      </c>
      <c r="BG26" s="11">
        <v>10185131.300819701</v>
      </c>
      <c r="BH26" s="11">
        <v>0</v>
      </c>
      <c r="BI26" s="39">
        <v>11763894.863441138</v>
      </c>
    </row>
    <row r="27" spans="1:61" s="1" customFormat="1" ht="24" customHeight="1" x14ac:dyDescent="0.2">
      <c r="A27" s="67"/>
      <c r="B27" s="14" t="s">
        <v>109</v>
      </c>
      <c r="C27" s="15" t="s">
        <v>139</v>
      </c>
      <c r="D27" s="11">
        <v>1602.2727563833716</v>
      </c>
      <c r="E27" s="11">
        <v>0</v>
      </c>
      <c r="F27" s="11">
        <v>3.8906576674577966</v>
      </c>
      <c r="G27" s="11">
        <v>0</v>
      </c>
      <c r="H27" s="11">
        <v>0</v>
      </c>
      <c r="I27" s="11">
        <v>2593.7765507383911</v>
      </c>
      <c r="J27" s="11">
        <v>9004.7139393318521</v>
      </c>
      <c r="K27" s="11">
        <v>392.54896957097685</v>
      </c>
      <c r="L27" s="11">
        <v>64267.042572418461</v>
      </c>
      <c r="M27" s="11">
        <v>8774.6379632440876</v>
      </c>
      <c r="N27" s="11">
        <v>36794.93995330602</v>
      </c>
      <c r="O27" s="11">
        <v>12911.462433155493</v>
      </c>
      <c r="P27" s="11">
        <v>15413.039606665383</v>
      </c>
      <c r="Q27" s="11">
        <v>16148.67361277672</v>
      </c>
      <c r="R27" s="11">
        <v>1496418.9710458282</v>
      </c>
      <c r="S27" s="11">
        <v>3374.2516243607865</v>
      </c>
      <c r="T27" s="11">
        <v>2590.1140138196438</v>
      </c>
      <c r="U27" s="11">
        <v>209265.94796387022</v>
      </c>
      <c r="V27" s="11">
        <v>38755373.07523299</v>
      </c>
      <c r="W27" s="11">
        <v>1903953.7173947289</v>
      </c>
      <c r="X27" s="11">
        <v>1122928.377461944</v>
      </c>
      <c r="Y27" s="11">
        <v>2182633.789750895</v>
      </c>
      <c r="Z27" s="11">
        <v>482012.40870971384</v>
      </c>
      <c r="AA27" s="11">
        <v>5677.6021244678814</v>
      </c>
      <c r="AB27" s="11">
        <v>10848.307750790482</v>
      </c>
      <c r="AC27" s="11">
        <v>13958.808542109671</v>
      </c>
      <c r="AD27" s="11">
        <v>1473.5481159737205</v>
      </c>
      <c r="AE27" s="11">
        <v>257004.39449218771</v>
      </c>
      <c r="AF27" s="11">
        <v>350169.37370032293</v>
      </c>
      <c r="AG27" s="11">
        <v>163172.15709086994</v>
      </c>
      <c r="AH27" s="11">
        <v>9055.7994492727703</v>
      </c>
      <c r="AI27" s="11">
        <v>2578491.9475595895</v>
      </c>
      <c r="AJ27" s="11">
        <v>1699420.7853658334</v>
      </c>
      <c r="AK27" s="11">
        <v>99375.474011823477</v>
      </c>
      <c r="AL27" s="11">
        <v>67619.471767423602</v>
      </c>
      <c r="AM27" s="11">
        <v>16611.894224462561</v>
      </c>
      <c r="AN27" s="11">
        <v>686693.61699178279</v>
      </c>
      <c r="AO27" s="11">
        <v>61177.736500180705</v>
      </c>
      <c r="AP27" s="11">
        <v>205102.78446003783</v>
      </c>
      <c r="AQ27" s="11">
        <v>1789.4666349780944</v>
      </c>
      <c r="AR27" s="11">
        <v>3344.8700683576162</v>
      </c>
      <c r="AS27" s="11">
        <v>95989.076483711702</v>
      </c>
      <c r="AT27" s="39">
        <v>52653434.767547593</v>
      </c>
      <c r="AU27" s="11">
        <v>148174.43870571791</v>
      </c>
      <c r="AV27" s="11">
        <v>2776973.7744942885</v>
      </c>
      <c r="AW27" s="11">
        <v>2925148.2132000066</v>
      </c>
      <c r="AX27" s="11">
        <v>0</v>
      </c>
      <c r="AY27" s="11">
        <v>2925148.2132000066</v>
      </c>
      <c r="AZ27" s="11">
        <v>477317.06930618605</v>
      </c>
      <c r="BA27" s="11">
        <v>1213144.7278202116</v>
      </c>
      <c r="BB27" s="11">
        <v>1690461.7971263977</v>
      </c>
      <c r="BC27" s="11">
        <v>47746098.537913315</v>
      </c>
      <c r="BD27" s="11">
        <v>42784386.935266905</v>
      </c>
      <c r="BE27" s="11">
        <v>95146095.483506635</v>
      </c>
      <c r="BF27" s="11">
        <v>43902566.118599989</v>
      </c>
      <c r="BG27" s="11">
        <v>41893550.278483972</v>
      </c>
      <c r="BH27" s="11">
        <v>0</v>
      </c>
      <c r="BI27" s="39">
        <v>62003413.853970259</v>
      </c>
    </row>
    <row r="28" spans="1:61" s="1" customFormat="1" ht="24" customHeight="1" x14ac:dyDescent="0.2">
      <c r="A28" s="67"/>
      <c r="B28" s="14" t="s">
        <v>11</v>
      </c>
      <c r="C28" s="15" t="s">
        <v>140</v>
      </c>
      <c r="D28" s="11">
        <v>931.29654711758303</v>
      </c>
      <c r="E28" s="11">
        <v>0</v>
      </c>
      <c r="F28" s="11">
        <v>0.5519038218024237</v>
      </c>
      <c r="G28" s="11">
        <v>0</v>
      </c>
      <c r="H28" s="11">
        <v>0</v>
      </c>
      <c r="I28" s="11">
        <v>12546.005391789924</v>
      </c>
      <c r="J28" s="11">
        <v>2933.6707240789547</v>
      </c>
      <c r="K28" s="11">
        <v>6350.6248918629963</v>
      </c>
      <c r="L28" s="11">
        <v>58418.172431762454</v>
      </c>
      <c r="M28" s="11">
        <v>2821.3999891451276</v>
      </c>
      <c r="N28" s="11">
        <v>39021.049427759099</v>
      </c>
      <c r="O28" s="11">
        <v>13692.611387005325</v>
      </c>
      <c r="P28" s="11">
        <v>16345.535040604404</v>
      </c>
      <c r="Q28" s="11">
        <v>18008.540807567158</v>
      </c>
      <c r="R28" s="11">
        <v>380918.41065207077</v>
      </c>
      <c r="S28" s="11">
        <v>7435.1190486720316</v>
      </c>
      <c r="T28" s="11">
        <v>5707.2821432014516</v>
      </c>
      <c r="U28" s="11">
        <v>53273.119068813889</v>
      </c>
      <c r="V28" s="11">
        <v>1379846.4890086886</v>
      </c>
      <c r="W28" s="11">
        <v>4547891.2039681282</v>
      </c>
      <c r="X28" s="11">
        <v>2052670.6152196918</v>
      </c>
      <c r="Y28" s="11">
        <v>1728105.8887325784</v>
      </c>
      <c r="Z28" s="11">
        <v>381634.55814018991</v>
      </c>
      <c r="AA28" s="11">
        <v>19147.840538832381</v>
      </c>
      <c r="AB28" s="11">
        <v>75611.616230831016</v>
      </c>
      <c r="AC28" s="11">
        <v>96.149756699194313</v>
      </c>
      <c r="AD28" s="11">
        <v>445.13327121083285</v>
      </c>
      <c r="AE28" s="11">
        <v>5737283.4336397015</v>
      </c>
      <c r="AF28" s="11">
        <v>186603.60228234905</v>
      </c>
      <c r="AG28" s="11">
        <v>76303.278489187622</v>
      </c>
      <c r="AH28" s="11">
        <v>4595.2997983779214</v>
      </c>
      <c r="AI28" s="11">
        <v>230144.31459351128</v>
      </c>
      <c r="AJ28" s="11">
        <v>850067.37281013478</v>
      </c>
      <c r="AK28" s="11">
        <v>105021.49039679802</v>
      </c>
      <c r="AL28" s="11">
        <v>7362.3745677130055</v>
      </c>
      <c r="AM28" s="11">
        <v>49861.990632764348</v>
      </c>
      <c r="AN28" s="11">
        <v>212082.01032330064</v>
      </c>
      <c r="AO28" s="11">
        <v>25221.104345584023</v>
      </c>
      <c r="AP28" s="11">
        <v>693.54421513233967</v>
      </c>
      <c r="AQ28" s="11">
        <v>581.21620176378678</v>
      </c>
      <c r="AR28" s="11">
        <v>100.48043026484687</v>
      </c>
      <c r="AS28" s="11">
        <v>2479.2426565600017</v>
      </c>
      <c r="AT28" s="39">
        <v>18292253.639705267</v>
      </c>
      <c r="AU28" s="11">
        <v>142561.9466725422</v>
      </c>
      <c r="AV28" s="11">
        <v>1890614.5066780818</v>
      </c>
      <c r="AW28" s="11">
        <v>2033176.4533506238</v>
      </c>
      <c r="AX28" s="11">
        <v>0</v>
      </c>
      <c r="AY28" s="11">
        <v>2033176.4533506238</v>
      </c>
      <c r="AZ28" s="11">
        <v>504381.34251046379</v>
      </c>
      <c r="BA28" s="11">
        <v>614503.65056163375</v>
      </c>
      <c r="BB28" s="11">
        <v>1118884.9930720977</v>
      </c>
      <c r="BC28" s="11">
        <v>9231646.6466627419</v>
      </c>
      <c r="BD28" s="11">
        <v>16044166.881992448</v>
      </c>
      <c r="BE28" s="11">
        <v>28427874.975077912</v>
      </c>
      <c r="BF28" s="11">
        <v>8855701.8692999966</v>
      </c>
      <c r="BG28" s="11">
        <v>14958514.190821234</v>
      </c>
      <c r="BH28" s="11">
        <v>0</v>
      </c>
      <c r="BI28" s="39">
        <v>22905912.554661948</v>
      </c>
    </row>
    <row r="29" spans="1:61" s="1" customFormat="1" ht="24" customHeight="1" x14ac:dyDescent="0.2">
      <c r="A29" s="67"/>
      <c r="B29" s="14" t="s">
        <v>9</v>
      </c>
      <c r="C29" s="15" t="s">
        <v>141</v>
      </c>
      <c r="D29" s="11">
        <v>5536.2161586914881</v>
      </c>
      <c r="E29" s="11">
        <v>0</v>
      </c>
      <c r="F29" s="11">
        <v>2.0902738422038563</v>
      </c>
      <c r="G29" s="11">
        <v>0</v>
      </c>
      <c r="H29" s="11">
        <v>0</v>
      </c>
      <c r="I29" s="11">
        <v>19437.831091213051</v>
      </c>
      <c r="J29" s="11">
        <v>23487.775009512574</v>
      </c>
      <c r="K29" s="11">
        <v>22321.074537341974</v>
      </c>
      <c r="L29" s="11">
        <v>45701.989119228805</v>
      </c>
      <c r="M29" s="11">
        <v>26110.621144863078</v>
      </c>
      <c r="N29" s="11">
        <v>63102.046532684428</v>
      </c>
      <c r="O29" s="11">
        <v>22142.710500300203</v>
      </c>
      <c r="P29" s="11">
        <v>26432.828636333172</v>
      </c>
      <c r="Q29" s="11">
        <v>77046.267235615218</v>
      </c>
      <c r="R29" s="11">
        <v>1870151.0572840129</v>
      </c>
      <c r="S29" s="11">
        <v>26190.288305510065</v>
      </c>
      <c r="T29" s="11">
        <v>20103.96387641336</v>
      </c>
      <c r="U29" s="11">
        <v>185369.51406816737</v>
      </c>
      <c r="V29" s="11">
        <v>518201.59533963521</v>
      </c>
      <c r="W29" s="11">
        <v>868133.20619996765</v>
      </c>
      <c r="X29" s="11">
        <v>9209710.3149038814</v>
      </c>
      <c r="Y29" s="11">
        <v>2266538.825652095</v>
      </c>
      <c r="Z29" s="11">
        <v>500541.98002283287</v>
      </c>
      <c r="AA29" s="11">
        <v>83233.187368327781</v>
      </c>
      <c r="AB29" s="11">
        <v>1213.5047541155755</v>
      </c>
      <c r="AC29" s="11">
        <v>90.890549353192071</v>
      </c>
      <c r="AD29" s="11">
        <v>1200.6678860817437</v>
      </c>
      <c r="AE29" s="11">
        <v>638530.22401842161</v>
      </c>
      <c r="AF29" s="11">
        <v>3168.6257243192185</v>
      </c>
      <c r="AG29" s="11">
        <v>586286.69585174613</v>
      </c>
      <c r="AH29" s="11">
        <v>20789.954235843095</v>
      </c>
      <c r="AI29" s="11">
        <v>8331.0236164221151</v>
      </c>
      <c r="AJ29" s="11">
        <v>234002.42084020472</v>
      </c>
      <c r="AK29" s="11">
        <v>9488.6427813055325</v>
      </c>
      <c r="AL29" s="11">
        <v>16630.130980918588</v>
      </c>
      <c r="AM29" s="11">
        <v>24683.445620632163</v>
      </c>
      <c r="AN29" s="11">
        <v>31998.55989156662</v>
      </c>
      <c r="AO29" s="11">
        <v>1837.495468399251</v>
      </c>
      <c r="AP29" s="11">
        <v>47229.178691515677</v>
      </c>
      <c r="AQ29" s="11">
        <v>1880.6639271089746</v>
      </c>
      <c r="AR29" s="11">
        <v>494.85474291723665</v>
      </c>
      <c r="AS29" s="11">
        <v>4972.9915505210001</v>
      </c>
      <c r="AT29" s="39">
        <v>17512325.354391865</v>
      </c>
      <c r="AU29" s="11">
        <v>1782.1315940714267</v>
      </c>
      <c r="AV29" s="11">
        <v>88587.099719652382</v>
      </c>
      <c r="AW29" s="11">
        <v>90369.231313723809</v>
      </c>
      <c r="AX29" s="11">
        <v>0</v>
      </c>
      <c r="AY29" s="11">
        <v>90369.231313723809</v>
      </c>
      <c r="AZ29" s="11">
        <v>818048.55065479828</v>
      </c>
      <c r="BA29" s="11">
        <v>509847.04777217912</v>
      </c>
      <c r="BB29" s="11">
        <v>1327895.5984269776</v>
      </c>
      <c r="BC29" s="11">
        <v>9288385.4438732192</v>
      </c>
      <c r="BD29" s="11">
        <v>22699155.472668264</v>
      </c>
      <c r="BE29" s="11">
        <v>33405805.746282186</v>
      </c>
      <c r="BF29" s="11">
        <v>11462688.464749999</v>
      </c>
      <c r="BG29" s="11">
        <v>10634006.619468175</v>
      </c>
      <c r="BH29" s="11">
        <v>0</v>
      </c>
      <c r="BI29" s="39">
        <v>28821436.016455874</v>
      </c>
    </row>
    <row r="30" spans="1:61" s="1" customFormat="1" ht="24" customHeight="1" x14ac:dyDescent="0.2">
      <c r="A30" s="67"/>
      <c r="B30" s="14" t="s">
        <v>117</v>
      </c>
      <c r="C30" s="15" t="s">
        <v>142</v>
      </c>
      <c r="D30" s="11">
        <v>16902.644536077951</v>
      </c>
      <c r="E30" s="11">
        <v>0</v>
      </c>
      <c r="F30" s="11">
        <v>3.5691524619374411</v>
      </c>
      <c r="G30" s="11">
        <v>0</v>
      </c>
      <c r="H30" s="11">
        <v>0</v>
      </c>
      <c r="I30" s="11">
        <v>494.24701246751215</v>
      </c>
      <c r="J30" s="11">
        <v>418.2747493249052</v>
      </c>
      <c r="K30" s="11">
        <v>534670.49373392726</v>
      </c>
      <c r="L30" s="11">
        <v>574.10042440490554</v>
      </c>
      <c r="M30" s="11">
        <v>134.12598126957994</v>
      </c>
      <c r="N30" s="11">
        <v>15721.947080960112</v>
      </c>
      <c r="O30" s="11">
        <v>5516.8816519195379</v>
      </c>
      <c r="P30" s="11">
        <v>6585.7694933121556</v>
      </c>
      <c r="Q30" s="11">
        <v>10960.288722634485</v>
      </c>
      <c r="R30" s="11">
        <v>145488.83799878351</v>
      </c>
      <c r="S30" s="11">
        <v>1320.6695036148546</v>
      </c>
      <c r="T30" s="11">
        <v>1013.760966799587</v>
      </c>
      <c r="U30" s="11">
        <v>363831.03278281982</v>
      </c>
      <c r="V30" s="11">
        <v>69861.201227046506</v>
      </c>
      <c r="W30" s="11">
        <v>347096.09183956444</v>
      </c>
      <c r="X30" s="11">
        <v>133339.94303149972</v>
      </c>
      <c r="Y30" s="11">
        <v>17546648.906203408</v>
      </c>
      <c r="Z30" s="11">
        <v>3874998.4279442746</v>
      </c>
      <c r="AA30" s="11">
        <v>32592.332626398536</v>
      </c>
      <c r="AB30" s="11">
        <v>7.4080797802269052</v>
      </c>
      <c r="AC30" s="11">
        <v>87.270594963400924</v>
      </c>
      <c r="AD30" s="11">
        <v>50.844151771090736</v>
      </c>
      <c r="AE30" s="11">
        <v>508.98975587665097</v>
      </c>
      <c r="AF30" s="11">
        <v>197.93956802615429</v>
      </c>
      <c r="AG30" s="11">
        <v>224851.48878470622</v>
      </c>
      <c r="AH30" s="11">
        <v>11114.028142941032</v>
      </c>
      <c r="AI30" s="11">
        <v>2979.9716099936277</v>
      </c>
      <c r="AJ30" s="11">
        <v>1819482.5202142231</v>
      </c>
      <c r="AK30" s="11">
        <v>495.30614312752056</v>
      </c>
      <c r="AL30" s="11">
        <v>22831.773087166042</v>
      </c>
      <c r="AM30" s="11">
        <v>2923.0601851469287</v>
      </c>
      <c r="AN30" s="11">
        <v>18369.525864938001</v>
      </c>
      <c r="AO30" s="11">
        <v>3516.7423281131732</v>
      </c>
      <c r="AP30" s="11">
        <v>371.12176891209339</v>
      </c>
      <c r="AQ30" s="11">
        <v>231.06748948247173</v>
      </c>
      <c r="AR30" s="11">
        <v>1052.6953261263027</v>
      </c>
      <c r="AS30" s="11">
        <v>1924.6654049169047</v>
      </c>
      <c r="AT30" s="39">
        <v>25219169.965163186</v>
      </c>
      <c r="AU30" s="11">
        <v>161527.76421103167</v>
      </c>
      <c r="AV30" s="11">
        <v>1716516.1162942797</v>
      </c>
      <c r="AW30" s="11">
        <v>1878043.8805053111</v>
      </c>
      <c r="AX30" s="11">
        <v>0</v>
      </c>
      <c r="AY30" s="11">
        <v>1878043.8805053111</v>
      </c>
      <c r="AZ30" s="11">
        <v>3850864.318601904</v>
      </c>
      <c r="BA30" s="11">
        <v>256997.20987066755</v>
      </c>
      <c r="BB30" s="11">
        <v>4107861.5284725712</v>
      </c>
      <c r="BC30" s="11">
        <v>5416236.9921265375</v>
      </c>
      <c r="BD30" s="11">
        <v>61949831.768448196</v>
      </c>
      <c r="BE30" s="11">
        <v>73351974.169552609</v>
      </c>
      <c r="BF30" s="11">
        <v>11686128.219506364</v>
      </c>
      <c r="BG30" s="11">
        <v>21451586.229445584</v>
      </c>
      <c r="BH30" s="11">
        <v>0</v>
      </c>
      <c r="BI30" s="39">
        <v>65433429.685763851</v>
      </c>
    </row>
    <row r="31" spans="1:61" s="1" customFormat="1" ht="24" customHeight="1" x14ac:dyDescent="0.2">
      <c r="A31" s="67"/>
      <c r="B31" s="14" t="s">
        <v>118</v>
      </c>
      <c r="C31" s="15" t="s">
        <v>143</v>
      </c>
      <c r="D31" s="11">
        <v>3732.7766319098687</v>
      </c>
      <c r="E31" s="11">
        <v>0</v>
      </c>
      <c r="F31" s="11">
        <v>0.78821091440493951</v>
      </c>
      <c r="G31" s="11">
        <v>0</v>
      </c>
      <c r="H31" s="11">
        <v>0</v>
      </c>
      <c r="I31" s="11">
        <v>109.14941118190752</v>
      </c>
      <c r="J31" s="11">
        <v>92.371711814999259</v>
      </c>
      <c r="K31" s="11">
        <v>118076.52468356394</v>
      </c>
      <c r="L31" s="11">
        <v>126.78422267084032</v>
      </c>
      <c r="M31" s="11">
        <v>29.620354823555985</v>
      </c>
      <c r="N31" s="11">
        <v>3472.0316425437268</v>
      </c>
      <c r="O31" s="11">
        <v>1218.3470383786455</v>
      </c>
      <c r="P31" s="11">
        <v>1454.4000150573324</v>
      </c>
      <c r="Q31" s="11">
        <v>2420.4679649690165</v>
      </c>
      <c r="R31" s="11">
        <v>32129.725826417573</v>
      </c>
      <c r="S31" s="11">
        <v>291.65638850460175</v>
      </c>
      <c r="T31" s="11">
        <v>223.87876874146923</v>
      </c>
      <c r="U31" s="11">
        <v>80348.372364841402</v>
      </c>
      <c r="V31" s="11">
        <v>15428.133678186085</v>
      </c>
      <c r="W31" s="11">
        <v>76652.631360761196</v>
      </c>
      <c r="X31" s="11">
        <v>29446.766296587273</v>
      </c>
      <c r="Y31" s="11">
        <v>3874998.4279442742</v>
      </c>
      <c r="Z31" s="11">
        <v>855753.87624368572</v>
      </c>
      <c r="AA31" s="11">
        <v>7197.6842054257459</v>
      </c>
      <c r="AB31" s="11">
        <v>1.6359988540214223</v>
      </c>
      <c r="AC31" s="11">
        <v>19.27282070192804</v>
      </c>
      <c r="AD31" s="11">
        <v>11.22841228751561</v>
      </c>
      <c r="AE31" s="11">
        <v>112.4051956818072</v>
      </c>
      <c r="AF31" s="11">
        <v>43.712934534077753</v>
      </c>
      <c r="AG31" s="11">
        <v>49656.157721012401</v>
      </c>
      <c r="AH31" s="11">
        <v>2454.4197477387916</v>
      </c>
      <c r="AI31" s="11">
        <v>658.09633313865618</v>
      </c>
      <c r="AJ31" s="11">
        <v>401814.15512392129</v>
      </c>
      <c r="AK31" s="11">
        <v>109.38330938460474</v>
      </c>
      <c r="AL31" s="11">
        <v>5042.1641928830177</v>
      </c>
      <c r="AM31" s="11">
        <v>645.52802548105774</v>
      </c>
      <c r="AN31" s="11">
        <v>4056.7224105994924</v>
      </c>
      <c r="AO31" s="11">
        <v>776.63667095463677</v>
      </c>
      <c r="AP31" s="11">
        <v>81.958457070502988</v>
      </c>
      <c r="AQ31" s="11">
        <v>51.028898069366107</v>
      </c>
      <c r="AR31" s="11">
        <v>232.47702485239549</v>
      </c>
      <c r="AS31" s="11">
        <v>425.04272230209278</v>
      </c>
      <c r="AT31" s="39">
        <v>5569396.440964723</v>
      </c>
      <c r="AU31" s="11">
        <v>35671.759076789567</v>
      </c>
      <c r="AV31" s="11">
        <v>379075.0751176076</v>
      </c>
      <c r="AW31" s="11">
        <v>414746.83419439715</v>
      </c>
      <c r="AX31" s="11">
        <v>0</v>
      </c>
      <c r="AY31" s="11">
        <v>414746.83419439715</v>
      </c>
      <c r="AZ31" s="11">
        <v>850424.10437320301</v>
      </c>
      <c r="BA31" s="11">
        <v>56755.212323352847</v>
      </c>
      <c r="BB31" s="11">
        <v>907179.31669655582</v>
      </c>
      <c r="BC31" s="11">
        <v>1196120.691880028</v>
      </c>
      <c r="BD31" s="11">
        <v>13680988.432456767</v>
      </c>
      <c r="BE31" s="11">
        <v>16199035.275227746</v>
      </c>
      <c r="BF31" s="11">
        <v>2580762.213993628</v>
      </c>
      <c r="BG31" s="11">
        <v>4737364.0038255323</v>
      </c>
      <c r="BH31" s="11">
        <v>0</v>
      </c>
      <c r="BI31" s="39">
        <v>14450305.498373309</v>
      </c>
    </row>
    <row r="32" spans="1:61" s="1" customFormat="1" ht="24" customHeight="1" x14ac:dyDescent="0.2">
      <c r="A32" s="67"/>
      <c r="B32" s="14" t="s">
        <v>119</v>
      </c>
      <c r="C32" s="15" t="s">
        <v>144</v>
      </c>
      <c r="D32" s="11">
        <v>4982.6767419297903</v>
      </c>
      <c r="E32" s="11">
        <v>0</v>
      </c>
      <c r="F32" s="11">
        <v>28522.552418079809</v>
      </c>
      <c r="G32" s="11">
        <v>0</v>
      </c>
      <c r="H32" s="11">
        <v>0</v>
      </c>
      <c r="I32" s="11">
        <v>155887.61652351639</v>
      </c>
      <c r="J32" s="11">
        <v>478877.42757484736</v>
      </c>
      <c r="K32" s="11">
        <v>23403.44928535926</v>
      </c>
      <c r="L32" s="11">
        <v>194550.70772640646</v>
      </c>
      <c r="M32" s="11">
        <v>84002.476137420774</v>
      </c>
      <c r="N32" s="11">
        <v>615036.75380642817</v>
      </c>
      <c r="O32" s="11">
        <v>215818.36936978341</v>
      </c>
      <c r="P32" s="11">
        <v>257632.86631268554</v>
      </c>
      <c r="Q32" s="11">
        <v>313507.74080531218</v>
      </c>
      <c r="R32" s="11">
        <v>406751.55638018146</v>
      </c>
      <c r="S32" s="11">
        <v>312080.47412744968</v>
      </c>
      <c r="T32" s="11">
        <v>239556.52970312015</v>
      </c>
      <c r="U32" s="11">
        <v>433979.45152011688</v>
      </c>
      <c r="V32" s="11">
        <v>1981847.6695652013</v>
      </c>
      <c r="W32" s="11">
        <v>455234.05079075467</v>
      </c>
      <c r="X32" s="11">
        <v>861034.39625052654</v>
      </c>
      <c r="Y32" s="11">
        <v>1024382.5437610879</v>
      </c>
      <c r="Z32" s="11">
        <v>226224.43566899034</v>
      </c>
      <c r="AA32" s="11">
        <v>1126208.7636509794</v>
      </c>
      <c r="AB32" s="11">
        <v>3552833.9240588858</v>
      </c>
      <c r="AC32" s="11">
        <v>53311.057807921046</v>
      </c>
      <c r="AD32" s="11">
        <v>24059.480740856867</v>
      </c>
      <c r="AE32" s="11">
        <v>13064.227768157698</v>
      </c>
      <c r="AF32" s="11">
        <v>78031.069934155443</v>
      </c>
      <c r="AG32" s="11">
        <v>1687167.9947936954</v>
      </c>
      <c r="AH32" s="11">
        <v>68215.429207558293</v>
      </c>
      <c r="AI32" s="11">
        <v>82477.197353054813</v>
      </c>
      <c r="AJ32" s="11">
        <v>2005640.5637265649</v>
      </c>
      <c r="AK32" s="11">
        <v>79381.404340042034</v>
      </c>
      <c r="AL32" s="11">
        <v>23967.967075866793</v>
      </c>
      <c r="AM32" s="11">
        <v>471769.26059860573</v>
      </c>
      <c r="AN32" s="11">
        <v>974054.92547791055</v>
      </c>
      <c r="AO32" s="11">
        <v>389530.42356475978</v>
      </c>
      <c r="AP32" s="11">
        <v>95246.712435639362</v>
      </c>
      <c r="AQ32" s="11">
        <v>33365.880751381912</v>
      </c>
      <c r="AR32" s="11">
        <v>25887.148002916623</v>
      </c>
      <c r="AS32" s="11">
        <v>939473.53077648324</v>
      </c>
      <c r="AT32" s="39">
        <v>20037000.706534632</v>
      </c>
      <c r="AU32" s="11">
        <v>28799.177223309442</v>
      </c>
      <c r="AV32" s="11">
        <v>460911.19100148132</v>
      </c>
      <c r="AW32" s="11">
        <v>489710.36822479079</v>
      </c>
      <c r="AX32" s="11">
        <v>0</v>
      </c>
      <c r="AY32" s="11">
        <v>489710.36822479079</v>
      </c>
      <c r="AZ32" s="11">
        <v>0</v>
      </c>
      <c r="BA32" s="11">
        <v>104579.07312069682</v>
      </c>
      <c r="BB32" s="11">
        <v>104579.07312069682</v>
      </c>
      <c r="BC32" s="11">
        <v>368512.51639666123</v>
      </c>
      <c r="BD32" s="11">
        <v>2750003.7165873479</v>
      </c>
      <c r="BE32" s="11">
        <v>3712805.6743294965</v>
      </c>
      <c r="BF32" s="11">
        <v>361701.38556999998</v>
      </c>
      <c r="BG32" s="11">
        <v>20028793.873397902</v>
      </c>
      <c r="BH32" s="11">
        <v>0</v>
      </c>
      <c r="BI32" s="39">
        <v>3359311.121896225</v>
      </c>
    </row>
    <row r="33" spans="1:61" s="1" customFormat="1" ht="24" customHeight="1" x14ac:dyDescent="0.2">
      <c r="A33" s="67"/>
      <c r="B33" s="14" t="s">
        <v>12</v>
      </c>
      <c r="C33" s="15" t="s">
        <v>145</v>
      </c>
      <c r="D33" s="11">
        <v>62370.659560483291</v>
      </c>
      <c r="E33" s="11">
        <v>0</v>
      </c>
      <c r="F33" s="11">
        <v>140.24995350027081</v>
      </c>
      <c r="G33" s="11">
        <v>0</v>
      </c>
      <c r="H33" s="11">
        <v>0</v>
      </c>
      <c r="I33" s="11">
        <v>166334.22544495363</v>
      </c>
      <c r="J33" s="11">
        <v>100842.92795586115</v>
      </c>
      <c r="K33" s="11">
        <v>40431.138096978611</v>
      </c>
      <c r="L33" s="11">
        <v>155910.534377979</v>
      </c>
      <c r="M33" s="11">
        <v>89155.650965745008</v>
      </c>
      <c r="N33" s="11">
        <v>781413.83874494873</v>
      </c>
      <c r="O33" s="11">
        <v>274200.62205582473</v>
      </c>
      <c r="P33" s="11">
        <v>327326.59602261917</v>
      </c>
      <c r="Q33" s="11">
        <v>162202.42903848717</v>
      </c>
      <c r="R33" s="11">
        <v>129108.58940115583</v>
      </c>
      <c r="S33" s="11">
        <v>187274.12152236621</v>
      </c>
      <c r="T33" s="11">
        <v>143753.75063284827</v>
      </c>
      <c r="U33" s="11">
        <v>267860.82957498851</v>
      </c>
      <c r="V33" s="11">
        <v>687531.00236752839</v>
      </c>
      <c r="W33" s="11">
        <v>301566.31875254138</v>
      </c>
      <c r="X33" s="11">
        <v>245489.69253179943</v>
      </c>
      <c r="Y33" s="11">
        <v>475983.08190615091</v>
      </c>
      <c r="Z33" s="11">
        <v>105116.00841698769</v>
      </c>
      <c r="AA33" s="11">
        <v>54037.615709661237</v>
      </c>
      <c r="AB33" s="11">
        <v>2125597.8929294026</v>
      </c>
      <c r="AC33" s="11">
        <v>867.20612691828819</v>
      </c>
      <c r="AD33" s="11">
        <v>55860.2515685951</v>
      </c>
      <c r="AE33" s="11">
        <v>487353.50271296408</v>
      </c>
      <c r="AF33" s="11">
        <v>326463.67810110818</v>
      </c>
      <c r="AG33" s="11">
        <v>2221069.2947641755</v>
      </c>
      <c r="AH33" s="11">
        <v>867050.77229404519</v>
      </c>
      <c r="AI33" s="11">
        <v>192742.08770376261</v>
      </c>
      <c r="AJ33" s="11">
        <v>1047107.8801187932</v>
      </c>
      <c r="AK33" s="11">
        <v>95349.480408111951</v>
      </c>
      <c r="AL33" s="11">
        <v>594961.83958598087</v>
      </c>
      <c r="AM33" s="11">
        <v>581741.68241739867</v>
      </c>
      <c r="AN33" s="11">
        <v>176317.0593839293</v>
      </c>
      <c r="AO33" s="11">
        <v>161751.83117814435</v>
      </c>
      <c r="AP33" s="11">
        <v>128870.32830596836</v>
      </c>
      <c r="AQ33" s="11">
        <v>123417.52208573527</v>
      </c>
      <c r="AR33" s="11">
        <v>84929.461073800907</v>
      </c>
      <c r="AS33" s="11">
        <v>133062.22071118679</v>
      </c>
      <c r="AT33" s="39">
        <v>14162563.874503432</v>
      </c>
      <c r="AU33" s="11">
        <v>180707.93068634384</v>
      </c>
      <c r="AV33" s="11">
        <v>1651389.5752453685</v>
      </c>
      <c r="AW33" s="11">
        <v>1832097.5059317125</v>
      </c>
      <c r="AX33" s="11">
        <v>0</v>
      </c>
      <c r="AY33" s="11">
        <v>1832097.5059317125</v>
      </c>
      <c r="AZ33" s="11">
        <v>0</v>
      </c>
      <c r="BA33" s="11">
        <v>0</v>
      </c>
      <c r="BB33" s="11">
        <v>0</v>
      </c>
      <c r="BC33" s="11">
        <v>0</v>
      </c>
      <c r="BD33" s="11">
        <v>0</v>
      </c>
      <c r="BE33" s="11">
        <v>1832097.5059317125</v>
      </c>
      <c r="BF33" s="11">
        <v>0</v>
      </c>
      <c r="BG33" s="11">
        <v>3679358.9833752611</v>
      </c>
      <c r="BH33" s="11">
        <v>0</v>
      </c>
      <c r="BI33" s="39">
        <v>12315302.397059884</v>
      </c>
    </row>
    <row r="34" spans="1:61" s="1" customFormat="1" ht="24" customHeight="1" x14ac:dyDescent="0.2">
      <c r="A34" s="67"/>
      <c r="B34" s="14" t="s">
        <v>13</v>
      </c>
      <c r="C34" s="15" t="s">
        <v>146</v>
      </c>
      <c r="D34" s="11">
        <v>340.88040770867519</v>
      </c>
      <c r="E34" s="11">
        <v>0</v>
      </c>
      <c r="F34" s="11">
        <v>0</v>
      </c>
      <c r="G34" s="11">
        <v>0</v>
      </c>
      <c r="H34" s="11">
        <v>0</v>
      </c>
      <c r="I34" s="11">
        <v>1745.2580259408969</v>
      </c>
      <c r="J34" s="11">
        <v>0</v>
      </c>
      <c r="K34" s="11">
        <v>0</v>
      </c>
      <c r="L34" s="11">
        <v>0</v>
      </c>
      <c r="M34" s="11">
        <v>0</v>
      </c>
      <c r="N34" s="11">
        <v>427172.16027260898</v>
      </c>
      <c r="O34" s="11">
        <v>149896.08100594571</v>
      </c>
      <c r="P34" s="11">
        <v>178938.22991699056</v>
      </c>
      <c r="Q34" s="11">
        <v>316.28168600511242</v>
      </c>
      <c r="R34" s="11">
        <v>8.7290679321540292</v>
      </c>
      <c r="S34" s="11">
        <v>81534.65566224244</v>
      </c>
      <c r="T34" s="11">
        <v>62586.931193295262</v>
      </c>
      <c r="U34" s="11">
        <v>61873.044680131665</v>
      </c>
      <c r="V34" s="11">
        <v>1.9103975836607416E-3</v>
      </c>
      <c r="W34" s="11">
        <v>0</v>
      </c>
      <c r="X34" s="11">
        <v>2.5934464962298658</v>
      </c>
      <c r="Y34" s="11">
        <v>88145.107177698766</v>
      </c>
      <c r="Z34" s="11">
        <v>19465.947804073694</v>
      </c>
      <c r="AA34" s="11">
        <v>1.3426428596316697</v>
      </c>
      <c r="AB34" s="11">
        <v>15482.484255316138</v>
      </c>
      <c r="AC34" s="11">
        <v>1095611.1963005573</v>
      </c>
      <c r="AD34" s="11">
        <v>0.8934236317590557</v>
      </c>
      <c r="AE34" s="11">
        <v>0</v>
      </c>
      <c r="AF34" s="11">
        <v>574.82492124668215</v>
      </c>
      <c r="AG34" s="11">
        <v>10917.172196074374</v>
      </c>
      <c r="AH34" s="11">
        <v>691713.85746117414</v>
      </c>
      <c r="AI34" s="11">
        <v>0</v>
      </c>
      <c r="AJ34" s="11">
        <v>18101.238453412378</v>
      </c>
      <c r="AK34" s="11">
        <v>7870.8004104731472</v>
      </c>
      <c r="AL34" s="11">
        <v>0</v>
      </c>
      <c r="AM34" s="11">
        <v>2578.512535096721</v>
      </c>
      <c r="AN34" s="11">
        <v>38.205070002713839</v>
      </c>
      <c r="AO34" s="11">
        <v>22750.395130250185</v>
      </c>
      <c r="AP34" s="11">
        <v>742.92081121163585</v>
      </c>
      <c r="AQ34" s="11">
        <v>0</v>
      </c>
      <c r="AR34" s="11">
        <v>11584.163251418673</v>
      </c>
      <c r="AS34" s="11">
        <v>27294.97035020735</v>
      </c>
      <c r="AT34" s="39">
        <v>2977288.8794704005</v>
      </c>
      <c r="AU34" s="11">
        <v>79010.280591603077</v>
      </c>
      <c r="AV34" s="11">
        <v>736003.61142571946</v>
      </c>
      <c r="AW34" s="11">
        <v>815013.89201732259</v>
      </c>
      <c r="AX34" s="11">
        <v>0</v>
      </c>
      <c r="AY34" s="11">
        <v>815013.89201732259</v>
      </c>
      <c r="AZ34" s="11">
        <v>0</v>
      </c>
      <c r="BA34" s="11">
        <v>12791.157088730608</v>
      </c>
      <c r="BB34" s="11">
        <v>12791.157088730608</v>
      </c>
      <c r="BC34" s="11">
        <v>0</v>
      </c>
      <c r="BD34" s="11">
        <v>0</v>
      </c>
      <c r="BE34" s="11">
        <v>827805.04910605319</v>
      </c>
      <c r="BF34" s="11">
        <v>0</v>
      </c>
      <c r="BG34" s="11">
        <v>43703.818751396087</v>
      </c>
      <c r="BH34" s="11">
        <v>0</v>
      </c>
      <c r="BI34" s="39">
        <v>3761390.1098250579</v>
      </c>
    </row>
    <row r="35" spans="1:61" s="1" customFormat="1" ht="24" customHeight="1" x14ac:dyDescent="0.2">
      <c r="A35" s="67"/>
      <c r="B35" s="14" t="s">
        <v>14</v>
      </c>
      <c r="C35" s="15" t="s">
        <v>147</v>
      </c>
      <c r="D35" s="11">
        <v>0</v>
      </c>
      <c r="E35" s="11">
        <v>0</v>
      </c>
      <c r="F35" s="11">
        <v>9.7867204037924473</v>
      </c>
      <c r="G35" s="11">
        <v>0</v>
      </c>
      <c r="H35" s="11">
        <v>0</v>
      </c>
      <c r="I35" s="11">
        <v>13139.077834654963</v>
      </c>
      <c r="J35" s="11">
        <v>6683.7413056218484</v>
      </c>
      <c r="K35" s="11">
        <v>1668.3269501925627</v>
      </c>
      <c r="L35" s="11">
        <v>6178.2935566743799</v>
      </c>
      <c r="M35" s="11">
        <v>1127.1650772361425</v>
      </c>
      <c r="N35" s="11">
        <v>28784.71380037893</v>
      </c>
      <c r="O35" s="11">
        <v>10100.648386826137</v>
      </c>
      <c r="P35" s="11">
        <v>12057.634403936709</v>
      </c>
      <c r="Q35" s="11">
        <v>4383.0697930741808</v>
      </c>
      <c r="R35" s="11">
        <v>6649.8117812851242</v>
      </c>
      <c r="S35" s="11">
        <v>12016.345086063258</v>
      </c>
      <c r="T35" s="11">
        <v>9223.8834761474827</v>
      </c>
      <c r="U35" s="11">
        <v>22447.832943086531</v>
      </c>
      <c r="V35" s="11">
        <v>21753.194947313466</v>
      </c>
      <c r="W35" s="11">
        <v>9993.949629350358</v>
      </c>
      <c r="X35" s="11">
        <v>12465.237213246079</v>
      </c>
      <c r="Y35" s="11">
        <v>16337.133742867203</v>
      </c>
      <c r="Z35" s="11">
        <v>3607.8893416705087</v>
      </c>
      <c r="AA35" s="11">
        <v>3043.1648884253309</v>
      </c>
      <c r="AB35" s="11">
        <v>1159.4599970655941</v>
      </c>
      <c r="AC35" s="11">
        <v>163.61079006635714</v>
      </c>
      <c r="AD35" s="11">
        <v>263309.37934913364</v>
      </c>
      <c r="AE35" s="11">
        <v>161097.72822227606</v>
      </c>
      <c r="AF35" s="11">
        <v>21438.139646649211</v>
      </c>
      <c r="AG35" s="11">
        <v>42726.917457075753</v>
      </c>
      <c r="AH35" s="11">
        <v>480409.3052925815</v>
      </c>
      <c r="AI35" s="11">
        <v>4873.5123326128105</v>
      </c>
      <c r="AJ35" s="11">
        <v>66225.522359273498</v>
      </c>
      <c r="AK35" s="11">
        <v>5622.5535557523172</v>
      </c>
      <c r="AL35" s="11">
        <v>21825.440008384001</v>
      </c>
      <c r="AM35" s="11">
        <v>74390.04415217739</v>
      </c>
      <c r="AN35" s="11">
        <v>11430.562222980818</v>
      </c>
      <c r="AO35" s="11">
        <v>36461.620575354915</v>
      </c>
      <c r="AP35" s="11">
        <v>27094.344005144827</v>
      </c>
      <c r="AQ35" s="11">
        <v>23102.522451569639</v>
      </c>
      <c r="AR35" s="11">
        <v>13741.887513622341</v>
      </c>
      <c r="AS35" s="11">
        <v>47362.320767298719</v>
      </c>
      <c r="AT35" s="39">
        <v>1504105.7715774742</v>
      </c>
      <c r="AU35" s="11">
        <v>57156.585192603059</v>
      </c>
      <c r="AV35" s="11">
        <v>565484.67961787991</v>
      </c>
      <c r="AW35" s="11">
        <v>622641.26481048297</v>
      </c>
      <c r="AX35" s="11">
        <v>0</v>
      </c>
      <c r="AY35" s="11">
        <v>622641.26481048297</v>
      </c>
      <c r="AZ35" s="11">
        <v>0</v>
      </c>
      <c r="BA35" s="11">
        <v>41143.640120897064</v>
      </c>
      <c r="BB35" s="11">
        <v>41143.640120897064</v>
      </c>
      <c r="BC35" s="11">
        <v>0</v>
      </c>
      <c r="BD35" s="11">
        <v>0</v>
      </c>
      <c r="BE35" s="11">
        <v>663784.90493138006</v>
      </c>
      <c r="BF35" s="11">
        <v>0</v>
      </c>
      <c r="BG35" s="11">
        <v>1393650.983221197</v>
      </c>
      <c r="BH35" s="11">
        <v>0</v>
      </c>
      <c r="BI35" s="39">
        <v>774239.69328765664</v>
      </c>
    </row>
    <row r="36" spans="1:61" s="1" customFormat="1" ht="24" customHeight="1" x14ac:dyDescent="0.2">
      <c r="A36" s="67"/>
      <c r="B36" s="14" t="s">
        <v>15</v>
      </c>
      <c r="C36" s="15" t="s">
        <v>148</v>
      </c>
      <c r="D36" s="11">
        <v>10796.968072519419</v>
      </c>
      <c r="E36" s="11">
        <v>0</v>
      </c>
      <c r="F36" s="11">
        <v>6.4169439230930498</v>
      </c>
      <c r="G36" s="11">
        <v>0</v>
      </c>
      <c r="H36" s="11">
        <v>0</v>
      </c>
      <c r="I36" s="11">
        <v>13389.63163387979</v>
      </c>
      <c r="J36" s="11">
        <v>11212.474247670218</v>
      </c>
      <c r="K36" s="11">
        <v>8251.382398563901</v>
      </c>
      <c r="L36" s="11">
        <v>11519.003842436226</v>
      </c>
      <c r="M36" s="11">
        <v>2491.2291477667723</v>
      </c>
      <c r="N36" s="11">
        <v>20562.014101594817</v>
      </c>
      <c r="O36" s="11">
        <v>7215.2766918403713</v>
      </c>
      <c r="P36" s="11">
        <v>8613.2261159517802</v>
      </c>
      <c r="Q36" s="11">
        <v>3070.9779323902594</v>
      </c>
      <c r="R36" s="11">
        <v>9483.9860885486942</v>
      </c>
      <c r="S36" s="11">
        <v>6916.3149062291714</v>
      </c>
      <c r="T36" s="11">
        <v>5309.0421690194735</v>
      </c>
      <c r="U36" s="11">
        <v>12883.026765190532</v>
      </c>
      <c r="V36" s="11">
        <v>31889.648883401496</v>
      </c>
      <c r="W36" s="11">
        <v>20134.783057347391</v>
      </c>
      <c r="X36" s="11">
        <v>29258.298619024186</v>
      </c>
      <c r="Y36" s="11">
        <v>49173.010127629757</v>
      </c>
      <c r="Z36" s="11">
        <v>10859.357701885068</v>
      </c>
      <c r="AA36" s="11">
        <v>6847.1240394641909</v>
      </c>
      <c r="AB36" s="11">
        <v>16620.169451091162</v>
      </c>
      <c r="AC36" s="11">
        <v>322.9937538725784</v>
      </c>
      <c r="AD36" s="11">
        <v>2757.3259405537983</v>
      </c>
      <c r="AE36" s="11">
        <v>104272.58776649117</v>
      </c>
      <c r="AF36" s="11">
        <v>90167.451777713912</v>
      </c>
      <c r="AG36" s="11">
        <v>146305.8864817376</v>
      </c>
      <c r="AH36" s="11">
        <v>50805.398593426668</v>
      </c>
      <c r="AI36" s="11">
        <v>27392.768537105534</v>
      </c>
      <c r="AJ36" s="11">
        <v>190213.804807029</v>
      </c>
      <c r="AK36" s="11">
        <v>31468.194744625762</v>
      </c>
      <c r="AL36" s="11">
        <v>232527.7190949521</v>
      </c>
      <c r="AM36" s="11">
        <v>115328.88514094136</v>
      </c>
      <c r="AN36" s="11">
        <v>26798.151269128561</v>
      </c>
      <c r="AO36" s="11">
        <v>247085.05524160547</v>
      </c>
      <c r="AP36" s="11">
        <v>211095.97354439457</v>
      </c>
      <c r="AQ36" s="11">
        <v>98998.368410834169</v>
      </c>
      <c r="AR36" s="11">
        <v>23995.414015462738</v>
      </c>
      <c r="AS36" s="11">
        <v>85565.426264921363</v>
      </c>
      <c r="AT36" s="39">
        <v>1981604.7683221642</v>
      </c>
      <c r="AU36" s="11">
        <v>252282.3045790121</v>
      </c>
      <c r="AV36" s="11">
        <v>2247554.9019328821</v>
      </c>
      <c r="AW36" s="11">
        <v>2499837.2065118942</v>
      </c>
      <c r="AX36" s="11">
        <v>0</v>
      </c>
      <c r="AY36" s="11">
        <v>2499837.2065118942</v>
      </c>
      <c r="AZ36" s="11">
        <v>44488700</v>
      </c>
      <c r="BA36" s="11">
        <v>0</v>
      </c>
      <c r="BB36" s="11">
        <v>44488700</v>
      </c>
      <c r="BC36" s="11">
        <v>486129.60000000003</v>
      </c>
      <c r="BD36" s="11">
        <v>24367215.609439626</v>
      </c>
      <c r="BE36" s="11">
        <v>71841882.41595152</v>
      </c>
      <c r="BF36" s="11">
        <v>256568.40000000154</v>
      </c>
      <c r="BG36" s="11">
        <v>7839818.7842736933</v>
      </c>
      <c r="BH36" s="11">
        <v>0</v>
      </c>
      <c r="BI36" s="39">
        <v>65727099.999999985</v>
      </c>
    </row>
    <row r="37" spans="1:61" s="1" customFormat="1" ht="24" customHeight="1" x14ac:dyDescent="0.2">
      <c r="A37" s="67"/>
      <c r="B37" s="14" t="s">
        <v>16</v>
      </c>
      <c r="C37" s="15" t="s">
        <v>149</v>
      </c>
      <c r="D37" s="11">
        <v>48567.580570457358</v>
      </c>
      <c r="E37" s="11">
        <v>0</v>
      </c>
      <c r="F37" s="11">
        <v>19.283170093703589</v>
      </c>
      <c r="G37" s="11">
        <v>0</v>
      </c>
      <c r="H37" s="11">
        <v>0</v>
      </c>
      <c r="I37" s="11">
        <v>837041.42597064306</v>
      </c>
      <c r="J37" s="11">
        <v>434074.6181835786</v>
      </c>
      <c r="K37" s="11">
        <v>589910.07215118897</v>
      </c>
      <c r="L37" s="11">
        <v>724034.68528888538</v>
      </c>
      <c r="M37" s="11">
        <v>30934.650017860895</v>
      </c>
      <c r="N37" s="11">
        <v>727828.42600465589</v>
      </c>
      <c r="O37" s="11">
        <v>255397.32887368</v>
      </c>
      <c r="P37" s="11">
        <v>304880.19198027649</v>
      </c>
      <c r="Q37" s="11">
        <v>463958.5096229834</v>
      </c>
      <c r="R37" s="11">
        <v>535886.22041871259</v>
      </c>
      <c r="S37" s="11">
        <v>50436.057970390742</v>
      </c>
      <c r="T37" s="11">
        <v>38715.293076483693</v>
      </c>
      <c r="U37" s="11">
        <v>962364.35879809351</v>
      </c>
      <c r="V37" s="11">
        <v>2911246.1980215576</v>
      </c>
      <c r="W37" s="11">
        <v>896430.40462091798</v>
      </c>
      <c r="X37" s="11">
        <v>1019223.0477825518</v>
      </c>
      <c r="Y37" s="11">
        <v>7572136.5179815833</v>
      </c>
      <c r="Z37" s="11">
        <v>1672229.1111087627</v>
      </c>
      <c r="AA37" s="11">
        <v>31297.811012697188</v>
      </c>
      <c r="AB37" s="11">
        <v>7361.9865600885496</v>
      </c>
      <c r="AC37" s="11">
        <v>1628.9608439603314</v>
      </c>
      <c r="AD37" s="11">
        <v>2491.0003873895421</v>
      </c>
      <c r="AE37" s="11">
        <v>3738788.5918231234</v>
      </c>
      <c r="AF37" s="11">
        <v>6425082.7017187038</v>
      </c>
      <c r="AG37" s="11">
        <v>522961.82771804585</v>
      </c>
      <c r="AH37" s="11">
        <v>448232.13243168936</v>
      </c>
      <c r="AI37" s="11">
        <v>474608.30423084728</v>
      </c>
      <c r="AJ37" s="11">
        <v>1660034.7351366451</v>
      </c>
      <c r="AK37" s="11">
        <v>453527.52814712434</v>
      </c>
      <c r="AL37" s="11">
        <v>893942.36312127067</v>
      </c>
      <c r="AM37" s="11">
        <v>113087.87507057312</v>
      </c>
      <c r="AN37" s="11">
        <v>728123.76400959375</v>
      </c>
      <c r="AO37" s="11">
        <v>74495.132159166635</v>
      </c>
      <c r="AP37" s="11">
        <v>85877.012878907408</v>
      </c>
      <c r="AQ37" s="11">
        <v>502484.14970699215</v>
      </c>
      <c r="AR37" s="11">
        <v>134270.17152884195</v>
      </c>
      <c r="AS37" s="11">
        <v>176637.29053414668</v>
      </c>
      <c r="AT37" s="39">
        <v>36550247.320633158</v>
      </c>
      <c r="AU37" s="11">
        <v>366239.43333729048</v>
      </c>
      <c r="AV37" s="11">
        <v>5081420.1308133984</v>
      </c>
      <c r="AW37" s="11">
        <v>5447659.5641506892</v>
      </c>
      <c r="AX37" s="11">
        <v>0</v>
      </c>
      <c r="AY37" s="11">
        <v>5447659.5641506892</v>
      </c>
      <c r="AZ37" s="11">
        <v>397233.37761924823</v>
      </c>
      <c r="BA37" s="11">
        <v>471415.61000174237</v>
      </c>
      <c r="BB37" s="11">
        <v>868648.98762099072</v>
      </c>
      <c r="BC37" s="11">
        <v>10600517.599450018</v>
      </c>
      <c r="BD37" s="11">
        <v>58045829.135161467</v>
      </c>
      <c r="BE37" s="11">
        <v>74962655.286383167</v>
      </c>
      <c r="BF37" s="11">
        <v>22764791.58621785</v>
      </c>
      <c r="BG37" s="11">
        <v>195411.02079846553</v>
      </c>
      <c r="BH37" s="11">
        <v>0</v>
      </c>
      <c r="BI37" s="39">
        <v>88552700.000000015</v>
      </c>
    </row>
    <row r="38" spans="1:61" s="1" customFormat="1" ht="24" customHeight="1" x14ac:dyDescent="0.2">
      <c r="A38" s="67"/>
      <c r="B38" s="14" t="s">
        <v>17</v>
      </c>
      <c r="C38" s="15" t="s">
        <v>150</v>
      </c>
      <c r="D38" s="11">
        <v>88614.958510845448</v>
      </c>
      <c r="E38" s="11">
        <v>0</v>
      </c>
      <c r="F38" s="11">
        <v>145.79469077561237</v>
      </c>
      <c r="G38" s="11">
        <v>0</v>
      </c>
      <c r="H38" s="11">
        <v>0</v>
      </c>
      <c r="I38" s="11">
        <v>537632.38030405948</v>
      </c>
      <c r="J38" s="11">
        <v>246332.78620832533</v>
      </c>
      <c r="K38" s="11">
        <v>132590.8545710778</v>
      </c>
      <c r="L38" s="11">
        <v>354672.67279833445</v>
      </c>
      <c r="M38" s="11">
        <v>43045.251006162907</v>
      </c>
      <c r="N38" s="11">
        <v>862709.93467578839</v>
      </c>
      <c r="O38" s="11">
        <v>302727.68283932604</v>
      </c>
      <c r="P38" s="11">
        <v>361380.73357629974</v>
      </c>
      <c r="Q38" s="11">
        <v>278473.6200917231</v>
      </c>
      <c r="R38" s="11">
        <v>429180.76654248987</v>
      </c>
      <c r="S38" s="11">
        <v>142578.39385431795</v>
      </c>
      <c r="T38" s="11">
        <v>109444.80053704475</v>
      </c>
      <c r="U38" s="11">
        <v>348516.17548231658</v>
      </c>
      <c r="V38" s="11">
        <v>688203.33158129966</v>
      </c>
      <c r="W38" s="11">
        <v>594780.27471726527</v>
      </c>
      <c r="X38" s="11">
        <v>843152.19405935239</v>
      </c>
      <c r="Y38" s="11">
        <v>1566881.5911185136</v>
      </c>
      <c r="Z38" s="11">
        <v>346029.81656585715</v>
      </c>
      <c r="AA38" s="11">
        <v>56900.303949454683</v>
      </c>
      <c r="AB38" s="11">
        <v>20652.608476520138</v>
      </c>
      <c r="AC38" s="11">
        <v>721501.83271504682</v>
      </c>
      <c r="AD38" s="11">
        <v>2598.3487365125602</v>
      </c>
      <c r="AE38" s="11">
        <v>5797702.6951586446</v>
      </c>
      <c r="AF38" s="11">
        <v>7172125.1663077427</v>
      </c>
      <c r="AG38" s="11">
        <v>31223766.841921631</v>
      </c>
      <c r="AH38" s="11">
        <v>163131.86938644253</v>
      </c>
      <c r="AI38" s="11">
        <v>237988.01958588394</v>
      </c>
      <c r="AJ38" s="11">
        <v>4937675.3363443473</v>
      </c>
      <c r="AK38" s="11">
        <v>547417.79425731034</v>
      </c>
      <c r="AL38" s="11">
        <v>1124872.4300071748</v>
      </c>
      <c r="AM38" s="11">
        <v>94468.284408295178</v>
      </c>
      <c r="AN38" s="11">
        <v>1178910.1952993937</v>
      </c>
      <c r="AO38" s="11">
        <v>207914.78186828204</v>
      </c>
      <c r="AP38" s="11">
        <v>257111.93603307317</v>
      </c>
      <c r="AQ38" s="11">
        <v>101074.97613565241</v>
      </c>
      <c r="AR38" s="11">
        <v>49562.913344732689</v>
      </c>
      <c r="AS38" s="11">
        <v>109181.39109362695</v>
      </c>
      <c r="AT38" s="39">
        <v>62281651.738760948</v>
      </c>
      <c r="AU38" s="11">
        <v>171642.02261464598</v>
      </c>
      <c r="AV38" s="11">
        <v>4377592.3120230967</v>
      </c>
      <c r="AW38" s="11">
        <v>4549234.3346377425</v>
      </c>
      <c r="AX38" s="11">
        <v>457364.17169364053</v>
      </c>
      <c r="AY38" s="11">
        <v>5006598.5063313833</v>
      </c>
      <c r="AZ38" s="11">
        <v>179304.8113167226</v>
      </c>
      <c r="BA38" s="11">
        <v>111711.37183579658</v>
      </c>
      <c r="BB38" s="11">
        <v>291016.18315251917</v>
      </c>
      <c r="BC38" s="11">
        <v>2279149.1249104068</v>
      </c>
      <c r="BD38" s="11">
        <v>48082425.89363201</v>
      </c>
      <c r="BE38" s="11">
        <v>55659189.70802632</v>
      </c>
      <c r="BF38" s="11">
        <v>9463729.9705214389</v>
      </c>
      <c r="BG38" s="11">
        <v>41037611.476265818</v>
      </c>
      <c r="BH38" s="11">
        <v>0</v>
      </c>
      <c r="BI38" s="39">
        <v>67439500.000000015</v>
      </c>
    </row>
    <row r="39" spans="1:61" s="1" customFormat="1" ht="24" customHeight="1" x14ac:dyDescent="0.2">
      <c r="A39" s="67"/>
      <c r="B39" s="14" t="s">
        <v>18</v>
      </c>
      <c r="C39" s="15" t="s">
        <v>151</v>
      </c>
      <c r="D39" s="11">
        <v>15942.204723829629</v>
      </c>
      <c r="E39" s="11">
        <v>0</v>
      </c>
      <c r="F39" s="11">
        <v>17.405587751737869</v>
      </c>
      <c r="G39" s="11">
        <v>0</v>
      </c>
      <c r="H39" s="11">
        <v>0</v>
      </c>
      <c r="I39" s="11">
        <v>44051.601985916706</v>
      </c>
      <c r="J39" s="11">
        <v>22587.197547828437</v>
      </c>
      <c r="K39" s="11">
        <v>9511.5320384389343</v>
      </c>
      <c r="L39" s="11">
        <v>20720.520038537383</v>
      </c>
      <c r="M39" s="11">
        <v>2832.460779434402</v>
      </c>
      <c r="N39" s="11">
        <v>104730.60694795767</v>
      </c>
      <c r="O39" s="11">
        <v>36750.305855265615</v>
      </c>
      <c r="P39" s="11">
        <v>43870.624465414818</v>
      </c>
      <c r="Q39" s="11">
        <v>21587.406040037527</v>
      </c>
      <c r="R39" s="11">
        <v>109298.80602013387</v>
      </c>
      <c r="S39" s="11">
        <v>5676.2551495299331</v>
      </c>
      <c r="T39" s="11">
        <v>4357.1581629151779</v>
      </c>
      <c r="U39" s="11">
        <v>28713.411475493638</v>
      </c>
      <c r="V39" s="11">
        <v>71568.324102243423</v>
      </c>
      <c r="W39" s="11">
        <v>85467.947495773959</v>
      </c>
      <c r="X39" s="11">
        <v>128274.7194051847</v>
      </c>
      <c r="Y39" s="11">
        <v>64293.179865027618</v>
      </c>
      <c r="Z39" s="11">
        <v>14198.492956477943</v>
      </c>
      <c r="AA39" s="11">
        <v>12007.802921608298</v>
      </c>
      <c r="AB39" s="11">
        <v>1279.330120646752</v>
      </c>
      <c r="AC39" s="11">
        <v>956.38305292405244</v>
      </c>
      <c r="AD39" s="11">
        <v>993.21708628611782</v>
      </c>
      <c r="AE39" s="11">
        <v>6411.370463172575</v>
      </c>
      <c r="AF39" s="11">
        <v>187091.68800861013</v>
      </c>
      <c r="AG39" s="11">
        <v>264191.87336760183</v>
      </c>
      <c r="AH39" s="11">
        <v>43393.04895531376</v>
      </c>
      <c r="AI39" s="11">
        <v>162428.67773373317</v>
      </c>
      <c r="AJ39" s="11">
        <v>405207.60922496824</v>
      </c>
      <c r="AK39" s="11">
        <v>608963.98350245552</v>
      </c>
      <c r="AL39" s="11">
        <v>963723.6579047105</v>
      </c>
      <c r="AM39" s="11">
        <v>134181.57265943327</v>
      </c>
      <c r="AN39" s="11">
        <v>1133720.7561228126</v>
      </c>
      <c r="AO39" s="11">
        <v>27823.967729808282</v>
      </c>
      <c r="AP39" s="11">
        <v>121209.03735695666</v>
      </c>
      <c r="AQ39" s="11">
        <v>6795.2777142298874</v>
      </c>
      <c r="AR39" s="11">
        <v>26887.175264725131</v>
      </c>
      <c r="AS39" s="11">
        <v>203296.61706032109</v>
      </c>
      <c r="AT39" s="39">
        <v>5145013.2068935111</v>
      </c>
      <c r="AU39" s="11">
        <v>316824.80055005581</v>
      </c>
      <c r="AV39" s="11">
        <v>9597145.8120563943</v>
      </c>
      <c r="AW39" s="11">
        <v>9913970.6126064509</v>
      </c>
      <c r="AX39" s="11">
        <v>0</v>
      </c>
      <c r="AY39" s="11">
        <v>9913970.6126064509</v>
      </c>
      <c r="AZ39" s="11">
        <v>0</v>
      </c>
      <c r="BA39" s="11">
        <v>0</v>
      </c>
      <c r="BB39" s="11">
        <v>0</v>
      </c>
      <c r="BC39" s="11">
        <v>243347.2096322501</v>
      </c>
      <c r="BD39" s="11">
        <v>13860211.57384561</v>
      </c>
      <c r="BE39" s="11">
        <v>24017529.396084312</v>
      </c>
      <c r="BF39" s="11">
        <v>12587350.589607254</v>
      </c>
      <c r="BG39" s="11">
        <v>1439392.0133705703</v>
      </c>
      <c r="BH39" s="11">
        <v>0</v>
      </c>
      <c r="BI39" s="39">
        <v>15135800</v>
      </c>
    </row>
    <row r="40" spans="1:61" s="1" customFormat="1" ht="24" customHeight="1" x14ac:dyDescent="0.2">
      <c r="A40" s="67"/>
      <c r="B40" s="14" t="s">
        <v>19</v>
      </c>
      <c r="C40" s="15" t="s">
        <v>152</v>
      </c>
      <c r="D40" s="11">
        <v>9066.4062486412204</v>
      </c>
      <c r="E40" s="11">
        <v>0</v>
      </c>
      <c r="F40" s="11">
        <v>5.9929555119271631</v>
      </c>
      <c r="G40" s="11">
        <v>0</v>
      </c>
      <c r="H40" s="11">
        <v>0</v>
      </c>
      <c r="I40" s="11">
        <v>9495.8489391861349</v>
      </c>
      <c r="J40" s="11">
        <v>9878.9841216478217</v>
      </c>
      <c r="K40" s="11">
        <v>2506.1144813056999</v>
      </c>
      <c r="L40" s="11">
        <v>6254.5629945177188</v>
      </c>
      <c r="M40" s="11">
        <v>1033.4829038637326</v>
      </c>
      <c r="N40" s="11">
        <v>22258.367073450627</v>
      </c>
      <c r="O40" s="11">
        <v>7810.5323899685054</v>
      </c>
      <c r="P40" s="11">
        <v>9323.8117447169916</v>
      </c>
      <c r="Q40" s="11">
        <v>3336.5863699128395</v>
      </c>
      <c r="R40" s="11">
        <v>16495.24863869328</v>
      </c>
      <c r="S40" s="11">
        <v>1084.3363538487786</v>
      </c>
      <c r="T40" s="11">
        <v>832.34894680679486</v>
      </c>
      <c r="U40" s="11">
        <v>5748.9388125759133</v>
      </c>
      <c r="V40" s="11">
        <v>19529.515349211659</v>
      </c>
      <c r="W40" s="11">
        <v>18132.319084670784</v>
      </c>
      <c r="X40" s="11">
        <v>25428.053149456791</v>
      </c>
      <c r="Y40" s="11">
        <v>17155.660346007044</v>
      </c>
      <c r="Z40" s="11">
        <v>3788.652592668031</v>
      </c>
      <c r="AA40" s="11">
        <v>2173.0491209159045</v>
      </c>
      <c r="AB40" s="11">
        <v>3836.2215992612414</v>
      </c>
      <c r="AC40" s="11">
        <v>754.82847631813559</v>
      </c>
      <c r="AD40" s="11">
        <v>2151.4534476275558</v>
      </c>
      <c r="AE40" s="11">
        <v>169091.25589261821</v>
      </c>
      <c r="AF40" s="11">
        <v>353523.03197640774</v>
      </c>
      <c r="AG40" s="11">
        <v>286269.77517601871</v>
      </c>
      <c r="AH40" s="11">
        <v>63098.190218344273</v>
      </c>
      <c r="AI40" s="11">
        <v>11235700.132557472</v>
      </c>
      <c r="AJ40" s="11">
        <v>297820.67721812672</v>
      </c>
      <c r="AK40" s="11">
        <v>30875.547286850568</v>
      </c>
      <c r="AL40" s="11">
        <v>3535339.3084578547</v>
      </c>
      <c r="AM40" s="11">
        <v>76568.26132936831</v>
      </c>
      <c r="AN40" s="11">
        <v>108337.65593184842</v>
      </c>
      <c r="AO40" s="11">
        <v>36727.338482009873</v>
      </c>
      <c r="AP40" s="11">
        <v>30752.612248522244</v>
      </c>
      <c r="AQ40" s="11">
        <v>10814.650913111725</v>
      </c>
      <c r="AR40" s="11">
        <v>14995.118413922464</v>
      </c>
      <c r="AS40" s="11">
        <v>41522.726116748643</v>
      </c>
      <c r="AT40" s="39">
        <v>16489517.598360009</v>
      </c>
      <c r="AU40" s="11">
        <v>275349.8012285509</v>
      </c>
      <c r="AV40" s="11">
        <v>3279319.4630557606</v>
      </c>
      <c r="AW40" s="11">
        <v>3554669.2642843113</v>
      </c>
      <c r="AX40" s="11">
        <v>0</v>
      </c>
      <c r="AY40" s="11">
        <v>3554669.2642843113</v>
      </c>
      <c r="AZ40" s="11">
        <v>16372500</v>
      </c>
      <c r="BA40" s="11">
        <v>0</v>
      </c>
      <c r="BB40" s="11">
        <v>16372500</v>
      </c>
      <c r="BC40" s="11">
        <v>274291.37958215806</v>
      </c>
      <c r="BD40" s="11">
        <v>24975988.202852342</v>
      </c>
      <c r="BE40" s="11">
        <v>45177448.84671881</v>
      </c>
      <c r="BF40" s="11">
        <v>1870773.7889703438</v>
      </c>
      <c r="BG40" s="11">
        <v>19125092.656108476</v>
      </c>
      <c r="BH40" s="11">
        <v>0</v>
      </c>
      <c r="BI40" s="39">
        <v>40671100</v>
      </c>
    </row>
    <row r="41" spans="1:61" s="1" customFormat="1" ht="24" customHeight="1" x14ac:dyDescent="0.2">
      <c r="A41" s="67"/>
      <c r="B41" s="14" t="s">
        <v>22</v>
      </c>
      <c r="C41" s="15" t="s">
        <v>153</v>
      </c>
      <c r="D41" s="11">
        <v>23886.119617993038</v>
      </c>
      <c r="E41" s="11">
        <v>0</v>
      </c>
      <c r="F41" s="11">
        <v>1284.8198334483202</v>
      </c>
      <c r="G41" s="11">
        <v>0</v>
      </c>
      <c r="H41" s="11">
        <v>0</v>
      </c>
      <c r="I41" s="11">
        <v>1156152.5082184293</v>
      </c>
      <c r="J41" s="11">
        <v>447264.04637044843</v>
      </c>
      <c r="K41" s="11">
        <v>108968.00328124478</v>
      </c>
      <c r="L41" s="11">
        <v>355270.88067014533</v>
      </c>
      <c r="M41" s="11">
        <v>41511.84720906811</v>
      </c>
      <c r="N41" s="11">
        <v>1431084.9383446884</v>
      </c>
      <c r="O41" s="11">
        <v>502172.29443886876</v>
      </c>
      <c r="P41" s="11">
        <v>599467.45023094176</v>
      </c>
      <c r="Q41" s="11">
        <v>138455.62487968415</v>
      </c>
      <c r="R41" s="11">
        <v>289044.68742832984</v>
      </c>
      <c r="S41" s="11">
        <v>66534.358153643843</v>
      </c>
      <c r="T41" s="11">
        <v>51072.531820117132</v>
      </c>
      <c r="U41" s="11">
        <v>330251.40525669331</v>
      </c>
      <c r="V41" s="11">
        <v>622351.8504894065</v>
      </c>
      <c r="W41" s="11">
        <v>536318.41638719873</v>
      </c>
      <c r="X41" s="11">
        <v>649996.71980947547</v>
      </c>
      <c r="Y41" s="11">
        <v>1667921.7666385863</v>
      </c>
      <c r="Z41" s="11">
        <v>368343.50867837638</v>
      </c>
      <c r="AA41" s="11">
        <v>55073.123110863438</v>
      </c>
      <c r="AB41" s="11">
        <v>43132.912625538549</v>
      </c>
      <c r="AC41" s="11">
        <v>83907.368502816826</v>
      </c>
      <c r="AD41" s="11">
        <v>51152.29596362912</v>
      </c>
      <c r="AE41" s="11">
        <v>222194.31142614997</v>
      </c>
      <c r="AF41" s="11">
        <v>16400574.378180038</v>
      </c>
      <c r="AG41" s="11">
        <v>5258793.721856432</v>
      </c>
      <c r="AH41" s="11">
        <v>1868163.5360872557</v>
      </c>
      <c r="AI41" s="11">
        <v>4073128.683261178</v>
      </c>
      <c r="AJ41" s="11">
        <v>14230523.708544053</v>
      </c>
      <c r="AK41" s="11">
        <v>662647.84746766824</v>
      </c>
      <c r="AL41" s="11">
        <v>10423642.472717492</v>
      </c>
      <c r="AM41" s="11">
        <v>2230196.5125019103</v>
      </c>
      <c r="AN41" s="11">
        <v>2989999.8574484456</v>
      </c>
      <c r="AO41" s="11">
        <v>921580.5476426204</v>
      </c>
      <c r="AP41" s="11">
        <v>119274.84238007912</v>
      </c>
      <c r="AQ41" s="11">
        <v>175456.44145134403</v>
      </c>
      <c r="AR41" s="11">
        <v>863205.66596455092</v>
      </c>
      <c r="AS41" s="11">
        <v>1675490.3377910603</v>
      </c>
      <c r="AT41" s="39">
        <v>71735492.342679933</v>
      </c>
      <c r="AU41" s="11">
        <v>86993.474637360981</v>
      </c>
      <c r="AV41" s="11">
        <v>7946470.1562714698</v>
      </c>
      <c r="AW41" s="11">
        <v>8033463.6309088301</v>
      </c>
      <c r="AX41" s="11">
        <v>190983.9013612796</v>
      </c>
      <c r="AY41" s="11">
        <v>8224447.5322701093</v>
      </c>
      <c r="AZ41" s="11">
        <v>0</v>
      </c>
      <c r="BA41" s="11">
        <v>0</v>
      </c>
      <c r="BB41" s="11">
        <v>0</v>
      </c>
      <c r="BC41" s="11">
        <v>469829.76833245129</v>
      </c>
      <c r="BD41" s="11">
        <v>9207927.9633736126</v>
      </c>
      <c r="BE41" s="11">
        <v>17902205.263976175</v>
      </c>
      <c r="BF41" s="11">
        <v>2094081.8770135322</v>
      </c>
      <c r="BG41" s="11">
        <v>10460315.729642576</v>
      </c>
      <c r="BH41" s="11">
        <v>0</v>
      </c>
      <c r="BI41" s="39">
        <v>77083300</v>
      </c>
    </row>
    <row r="42" spans="1:61" s="1" customFormat="1" ht="24" customHeight="1" x14ac:dyDescent="0.2">
      <c r="A42" s="67"/>
      <c r="B42" s="14" t="s">
        <v>23</v>
      </c>
      <c r="C42" s="15" t="s">
        <v>154</v>
      </c>
      <c r="D42" s="11">
        <v>629.60498046648456</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46299.432490123741</v>
      </c>
      <c r="AL42" s="11">
        <v>0</v>
      </c>
      <c r="AM42" s="11">
        <v>0</v>
      </c>
      <c r="AN42" s="11">
        <v>0</v>
      </c>
      <c r="AO42" s="11">
        <v>0</v>
      </c>
      <c r="AP42" s="11">
        <v>0</v>
      </c>
      <c r="AQ42" s="11">
        <v>0</v>
      </c>
      <c r="AR42" s="11">
        <v>0</v>
      </c>
      <c r="AS42" s="11">
        <v>0</v>
      </c>
      <c r="AT42" s="39">
        <v>46929.037470590229</v>
      </c>
      <c r="AU42" s="11">
        <v>0</v>
      </c>
      <c r="AV42" s="11">
        <v>0</v>
      </c>
      <c r="AW42" s="11">
        <v>0</v>
      </c>
      <c r="AX42" s="11">
        <v>1067982.9813966181</v>
      </c>
      <c r="AY42" s="11">
        <v>1067982.9813966181</v>
      </c>
      <c r="AZ42" s="11">
        <v>8311500</v>
      </c>
      <c r="BA42" s="11">
        <v>0</v>
      </c>
      <c r="BB42" s="11">
        <v>8311500</v>
      </c>
      <c r="BC42" s="11">
        <v>67518</v>
      </c>
      <c r="BD42" s="11">
        <v>4471678.1584041324</v>
      </c>
      <c r="BE42" s="11">
        <v>13918679.13980075</v>
      </c>
      <c r="BF42" s="11">
        <v>4712756.4000000004</v>
      </c>
      <c r="BG42" s="11">
        <v>1156751.7772713385</v>
      </c>
      <c r="BH42" s="11">
        <v>0</v>
      </c>
      <c r="BI42" s="39">
        <v>8096100.0000000019</v>
      </c>
    </row>
    <row r="43" spans="1:61" s="1" customFormat="1" ht="24" customHeight="1" x14ac:dyDescent="0.2">
      <c r="A43" s="67"/>
      <c r="B43" s="14" t="s">
        <v>20</v>
      </c>
      <c r="C43" s="15" t="s">
        <v>155</v>
      </c>
      <c r="D43" s="11">
        <v>33382.884245429283</v>
      </c>
      <c r="E43" s="11">
        <v>0</v>
      </c>
      <c r="F43" s="11">
        <v>2678.5626742421714</v>
      </c>
      <c r="G43" s="11">
        <v>0</v>
      </c>
      <c r="H43" s="11">
        <v>0</v>
      </c>
      <c r="I43" s="11">
        <v>173893.5138283791</v>
      </c>
      <c r="J43" s="11">
        <v>114272.55711026609</v>
      </c>
      <c r="K43" s="11">
        <v>73413.711856168797</v>
      </c>
      <c r="L43" s="11">
        <v>87344.307216455563</v>
      </c>
      <c r="M43" s="11">
        <v>26551.801206430515</v>
      </c>
      <c r="N43" s="11">
        <v>380410.84604299214</v>
      </c>
      <c r="O43" s="11">
        <v>133487.38587648323</v>
      </c>
      <c r="P43" s="11">
        <v>159350.37383690334</v>
      </c>
      <c r="Q43" s="11">
        <v>98503.842782909574</v>
      </c>
      <c r="R43" s="11">
        <v>225816.24840266211</v>
      </c>
      <c r="S43" s="11">
        <v>172940.67979850055</v>
      </c>
      <c r="T43" s="11">
        <v>132751.23736228427</v>
      </c>
      <c r="U43" s="11">
        <v>141647.5767875351</v>
      </c>
      <c r="V43" s="11">
        <v>1199494.9680192806</v>
      </c>
      <c r="W43" s="11">
        <v>258258.03432450589</v>
      </c>
      <c r="X43" s="11">
        <v>359313.7490985273</v>
      </c>
      <c r="Y43" s="11">
        <v>715197.27903271839</v>
      </c>
      <c r="Z43" s="11">
        <v>157944.02376980454</v>
      </c>
      <c r="AA43" s="11">
        <v>90565.047323742998</v>
      </c>
      <c r="AB43" s="11">
        <v>106532.69540911152</v>
      </c>
      <c r="AC43" s="11">
        <v>64545.087453156979</v>
      </c>
      <c r="AD43" s="11">
        <v>56184.087197195535</v>
      </c>
      <c r="AE43" s="11">
        <v>5261360.9796798322</v>
      </c>
      <c r="AF43" s="11">
        <v>8645818.4554742947</v>
      </c>
      <c r="AG43" s="11">
        <v>1101876.0862413982</v>
      </c>
      <c r="AH43" s="11">
        <v>425386.26851057285</v>
      </c>
      <c r="AI43" s="11">
        <v>1461513.0171893064</v>
      </c>
      <c r="AJ43" s="11">
        <v>4917908.6322881551</v>
      </c>
      <c r="AK43" s="11">
        <v>507822.81735403638</v>
      </c>
      <c r="AL43" s="11">
        <v>7279743.6089245044</v>
      </c>
      <c r="AM43" s="11">
        <v>3749587.2750349212</v>
      </c>
      <c r="AN43" s="11">
        <v>564224.52501944627</v>
      </c>
      <c r="AO43" s="11">
        <v>518831.62260056706</v>
      </c>
      <c r="AP43" s="11">
        <v>14041.907096451963</v>
      </c>
      <c r="AQ43" s="11">
        <v>59140.128219294929</v>
      </c>
      <c r="AR43" s="11">
        <v>71623.066199013265</v>
      </c>
      <c r="AS43" s="11">
        <v>132866.64338744362</v>
      </c>
      <c r="AT43" s="39">
        <v>39676225.533874929</v>
      </c>
      <c r="AU43" s="11">
        <v>1168900</v>
      </c>
      <c r="AV43" s="11">
        <v>19222700.000000011</v>
      </c>
      <c r="AW43" s="11">
        <v>20391600.000000011</v>
      </c>
      <c r="AX43" s="11">
        <v>4046.1621773225147</v>
      </c>
      <c r="AY43" s="11">
        <v>20395646.162177332</v>
      </c>
      <c r="AZ43" s="11">
        <v>0</v>
      </c>
      <c r="BA43" s="11">
        <v>0</v>
      </c>
      <c r="BB43" s="11">
        <v>0</v>
      </c>
      <c r="BC43" s="11">
        <v>46019.36114159217</v>
      </c>
      <c r="BD43" s="11">
        <v>45731499.617625713</v>
      </c>
      <c r="BE43" s="11">
        <v>66173165.140944637</v>
      </c>
      <c r="BF43" s="11">
        <v>1057690.7240244884</v>
      </c>
      <c r="BG43" s="11">
        <v>16812099.950795073</v>
      </c>
      <c r="BH43" s="11">
        <v>0</v>
      </c>
      <c r="BI43" s="39">
        <v>87979600</v>
      </c>
    </row>
    <row r="44" spans="1:61" s="1" customFormat="1" ht="24" customHeight="1" x14ac:dyDescent="0.2">
      <c r="A44" s="67"/>
      <c r="B44" s="14" t="s">
        <v>21</v>
      </c>
      <c r="C44" s="15" t="s">
        <v>156</v>
      </c>
      <c r="D44" s="11">
        <v>0</v>
      </c>
      <c r="E44" s="11">
        <v>0</v>
      </c>
      <c r="F44" s="11">
        <v>0</v>
      </c>
      <c r="G44" s="11">
        <v>0</v>
      </c>
      <c r="H44" s="11">
        <v>0</v>
      </c>
      <c r="I44" s="11">
        <v>3495.4576770792887</v>
      </c>
      <c r="J44" s="11">
        <v>11385.904220063047</v>
      </c>
      <c r="K44" s="11">
        <v>16221.888172650677</v>
      </c>
      <c r="L44" s="11">
        <v>6813.4107445323571</v>
      </c>
      <c r="M44" s="11">
        <v>168.77981798050075</v>
      </c>
      <c r="N44" s="11">
        <v>23923.099587062283</v>
      </c>
      <c r="O44" s="11">
        <v>8394.692367890093</v>
      </c>
      <c r="P44" s="11">
        <v>10021.151873532574</v>
      </c>
      <c r="Q44" s="11">
        <v>5124.2960788737837</v>
      </c>
      <c r="R44" s="11">
        <v>13300.991951058422</v>
      </c>
      <c r="S44" s="11">
        <v>772.21918774979531</v>
      </c>
      <c r="T44" s="11">
        <v>592.76425192803163</v>
      </c>
      <c r="U44" s="11">
        <v>28924.956751684324</v>
      </c>
      <c r="V44" s="11">
        <v>26738.696548349228</v>
      </c>
      <c r="W44" s="11">
        <v>31453.805512314684</v>
      </c>
      <c r="X44" s="11">
        <v>24148.693415892027</v>
      </c>
      <c r="Y44" s="11">
        <v>22944.593764959893</v>
      </c>
      <c r="Z44" s="11">
        <v>5067.0794887567627</v>
      </c>
      <c r="AA44" s="11">
        <v>15507.32261073402</v>
      </c>
      <c r="AB44" s="11">
        <v>15.431291416265111</v>
      </c>
      <c r="AC44" s="11">
        <v>0</v>
      </c>
      <c r="AD44" s="11">
        <v>175.92859570045451</v>
      </c>
      <c r="AE44" s="11">
        <v>182.66284512008497</v>
      </c>
      <c r="AF44" s="11">
        <v>1953744.0947251145</v>
      </c>
      <c r="AG44" s="11">
        <v>707120.75852410181</v>
      </c>
      <c r="AH44" s="11">
        <v>1724619.0167347374</v>
      </c>
      <c r="AI44" s="11">
        <v>428144.36022595817</v>
      </c>
      <c r="AJ44" s="11">
        <v>2305957.7156729121</v>
      </c>
      <c r="AK44" s="11">
        <v>346424.22448353976</v>
      </c>
      <c r="AL44" s="11">
        <v>5266566.7052151123</v>
      </c>
      <c r="AM44" s="11">
        <v>4525940.2431182889</v>
      </c>
      <c r="AN44" s="11">
        <v>518716.26905954932</v>
      </c>
      <c r="AO44" s="11">
        <v>665301.08431668684</v>
      </c>
      <c r="AP44" s="11">
        <v>411814.98277472187</v>
      </c>
      <c r="AQ44" s="11">
        <v>360152.48115847423</v>
      </c>
      <c r="AR44" s="11">
        <v>200287.03995643562</v>
      </c>
      <c r="AS44" s="11">
        <v>1028315.1369332413</v>
      </c>
      <c r="AT44" s="39">
        <v>20698477.939654201</v>
      </c>
      <c r="AU44" s="11">
        <v>833608.13862784614</v>
      </c>
      <c r="AV44" s="11">
        <v>8560048.5041255057</v>
      </c>
      <c r="AW44" s="11">
        <v>9393656.6427533515</v>
      </c>
      <c r="AX44" s="11">
        <v>1267297.7119435014</v>
      </c>
      <c r="AY44" s="11">
        <v>10660954.354696853</v>
      </c>
      <c r="AZ44" s="11">
        <v>36864500</v>
      </c>
      <c r="BA44" s="11">
        <v>0</v>
      </c>
      <c r="BB44" s="11">
        <v>36864500</v>
      </c>
      <c r="BC44" s="11">
        <v>0</v>
      </c>
      <c r="BD44" s="11">
        <v>0</v>
      </c>
      <c r="BE44" s="11">
        <v>47525454.354696855</v>
      </c>
      <c r="BF44" s="11">
        <v>0</v>
      </c>
      <c r="BG44" s="11">
        <v>36413532.294351049</v>
      </c>
      <c r="BH44" s="11">
        <v>0</v>
      </c>
      <c r="BI44" s="39">
        <v>31810399.999999993</v>
      </c>
    </row>
    <row r="45" spans="1:61" s="1" customFormat="1" ht="24" customHeight="1" x14ac:dyDescent="0.2">
      <c r="A45" s="67"/>
      <c r="B45" s="14" t="s">
        <v>24</v>
      </c>
      <c r="C45" s="15" t="s">
        <v>157</v>
      </c>
      <c r="D45" s="11">
        <v>60682.455435068259</v>
      </c>
      <c r="E45" s="11">
        <v>0</v>
      </c>
      <c r="F45" s="11">
        <v>2.720339813662642E-3</v>
      </c>
      <c r="G45" s="11">
        <v>0</v>
      </c>
      <c r="H45" s="11">
        <v>0</v>
      </c>
      <c r="I45" s="11">
        <v>36646.602984708719</v>
      </c>
      <c r="J45" s="11">
        <v>37322.207914805505</v>
      </c>
      <c r="K45" s="11">
        <v>2577.3971860586757</v>
      </c>
      <c r="L45" s="11">
        <v>45965.683572058231</v>
      </c>
      <c r="M45" s="11">
        <v>818.90383352514732</v>
      </c>
      <c r="N45" s="11">
        <v>131012.26787357265</v>
      </c>
      <c r="O45" s="11">
        <v>45972.624960899033</v>
      </c>
      <c r="P45" s="11">
        <v>54879.75456019181</v>
      </c>
      <c r="Q45" s="11">
        <v>15102.940047868376</v>
      </c>
      <c r="R45" s="11">
        <v>51495.777771626308</v>
      </c>
      <c r="S45" s="11">
        <v>72.626852834502117</v>
      </c>
      <c r="T45" s="11">
        <v>55.749200192471271</v>
      </c>
      <c r="U45" s="11">
        <v>4016.2950069182416</v>
      </c>
      <c r="V45" s="11">
        <v>66131.807446971579</v>
      </c>
      <c r="W45" s="11">
        <v>60568.056978481203</v>
      </c>
      <c r="X45" s="11">
        <v>52780.306914802743</v>
      </c>
      <c r="Y45" s="11">
        <v>575044.15195466566</v>
      </c>
      <c r="Z45" s="11">
        <v>126992.63527379811</v>
      </c>
      <c r="AA45" s="11">
        <v>2567.4667129326485</v>
      </c>
      <c r="AB45" s="11">
        <v>18.484423860608945</v>
      </c>
      <c r="AC45" s="11">
        <v>0.28340945380301713</v>
      </c>
      <c r="AD45" s="11">
        <v>1.9795786518701812</v>
      </c>
      <c r="AE45" s="11">
        <v>1454136.053580475</v>
      </c>
      <c r="AF45" s="11">
        <v>1298935.9206568347</v>
      </c>
      <c r="AG45" s="11">
        <v>99165.655199767134</v>
      </c>
      <c r="AH45" s="11">
        <v>17893.878743861736</v>
      </c>
      <c r="AI45" s="11">
        <v>14883.211011550469</v>
      </c>
      <c r="AJ45" s="11">
        <v>9569.7025539850147</v>
      </c>
      <c r="AK45" s="11">
        <v>192.99407800322064</v>
      </c>
      <c r="AL45" s="11">
        <v>463.3965006650688</v>
      </c>
      <c r="AM45" s="11">
        <v>163.63963760444136</v>
      </c>
      <c r="AN45" s="11">
        <v>481.36111745559532</v>
      </c>
      <c r="AO45" s="11">
        <v>396.9515019475275</v>
      </c>
      <c r="AP45" s="11">
        <v>16403.917130750615</v>
      </c>
      <c r="AQ45" s="11">
        <v>471.5287176563499</v>
      </c>
      <c r="AR45" s="11">
        <v>20.47999235663513</v>
      </c>
      <c r="AS45" s="11">
        <v>81.238704069071403</v>
      </c>
      <c r="AT45" s="39">
        <v>4283986.3917412683</v>
      </c>
      <c r="AU45" s="11">
        <v>0</v>
      </c>
      <c r="AV45" s="11">
        <v>0</v>
      </c>
      <c r="AW45" s="11">
        <v>0</v>
      </c>
      <c r="AX45" s="11">
        <v>428482.88796708372</v>
      </c>
      <c r="AY45" s="11">
        <v>428482.88796708372</v>
      </c>
      <c r="AZ45" s="11">
        <v>119400</v>
      </c>
      <c r="BA45" s="11">
        <v>0</v>
      </c>
      <c r="BB45" s="11">
        <v>119400</v>
      </c>
      <c r="BC45" s="11">
        <v>1091491.4182556286</v>
      </c>
      <c r="BD45" s="11">
        <v>17516970.133319315</v>
      </c>
      <c r="BE45" s="11">
        <v>19156344.439542025</v>
      </c>
      <c r="BF45" s="11">
        <v>777641.70684264437</v>
      </c>
      <c r="BG45" s="11">
        <v>1486689.1244406493</v>
      </c>
      <c r="BH45" s="11">
        <v>0</v>
      </c>
      <c r="BI45" s="39">
        <v>21176000</v>
      </c>
    </row>
    <row r="46" spans="1:61" s="1" customFormat="1" ht="24" customHeight="1" x14ac:dyDescent="0.2">
      <c r="A46" s="67"/>
      <c r="B46" s="14" t="s">
        <v>120</v>
      </c>
      <c r="C46" s="15" t="s">
        <v>158</v>
      </c>
      <c r="D46" s="11">
        <v>16722.076616353632</v>
      </c>
      <c r="E46" s="11">
        <v>0</v>
      </c>
      <c r="F46" s="11">
        <v>2.9342429473642495</v>
      </c>
      <c r="G46" s="11">
        <v>0</v>
      </c>
      <c r="H46" s="11">
        <v>0</v>
      </c>
      <c r="I46" s="11">
        <v>840.37499221952544</v>
      </c>
      <c r="J46" s="11">
        <v>1234.8475865457831</v>
      </c>
      <c r="K46" s="11">
        <v>585.00072774596322</v>
      </c>
      <c r="L46" s="11">
        <v>923.27485850755943</v>
      </c>
      <c r="M46" s="11">
        <v>153.7798349904624</v>
      </c>
      <c r="N46" s="11">
        <v>2661.5658684703317</v>
      </c>
      <c r="O46" s="11">
        <v>933.95199904480046</v>
      </c>
      <c r="P46" s="11">
        <v>1114.9038481525247</v>
      </c>
      <c r="Q46" s="11">
        <v>807.61387869700411</v>
      </c>
      <c r="R46" s="11">
        <v>2129.6405538541926</v>
      </c>
      <c r="S46" s="11">
        <v>166.05544982629644</v>
      </c>
      <c r="T46" s="11">
        <v>127.46605634299523</v>
      </c>
      <c r="U46" s="11">
        <v>1255.8757000503381</v>
      </c>
      <c r="V46" s="11">
        <v>1600.6544669106404</v>
      </c>
      <c r="W46" s="11">
        <v>2128.4598532110958</v>
      </c>
      <c r="X46" s="11">
        <v>4613.3232602082708</v>
      </c>
      <c r="Y46" s="11">
        <v>3730.0833406256529</v>
      </c>
      <c r="Z46" s="11">
        <v>823.75085740249062</v>
      </c>
      <c r="AA46" s="11">
        <v>203.06990411947001</v>
      </c>
      <c r="AB46" s="11">
        <v>133.24410437714118</v>
      </c>
      <c r="AC46" s="11">
        <v>80.943018888466526</v>
      </c>
      <c r="AD46" s="11">
        <v>88.819299251081361</v>
      </c>
      <c r="AE46" s="11">
        <v>1659.6747457142944</v>
      </c>
      <c r="AF46" s="11">
        <v>20831.373035461453</v>
      </c>
      <c r="AG46" s="11">
        <v>26642.811719479007</v>
      </c>
      <c r="AH46" s="11">
        <v>4744.7452233987897</v>
      </c>
      <c r="AI46" s="11">
        <v>11125.913428175925</v>
      </c>
      <c r="AJ46" s="11">
        <v>1551377.7734036974</v>
      </c>
      <c r="AK46" s="11">
        <v>4148.3196381710222</v>
      </c>
      <c r="AL46" s="11">
        <v>87077.727888464593</v>
      </c>
      <c r="AM46" s="11">
        <v>15318.849292410399</v>
      </c>
      <c r="AN46" s="11">
        <v>29906.454492446399</v>
      </c>
      <c r="AO46" s="11">
        <v>381184.75366819493</v>
      </c>
      <c r="AP46" s="11">
        <v>778.93277657482304</v>
      </c>
      <c r="AQ46" s="11">
        <v>1009.4681070605913</v>
      </c>
      <c r="AR46" s="11">
        <v>2353.6872036774603</v>
      </c>
      <c r="AS46" s="11">
        <v>12282.934384931716</v>
      </c>
      <c r="AT46" s="39">
        <v>2193505.1293266024</v>
      </c>
      <c r="AU46" s="11">
        <v>2300.908158026803</v>
      </c>
      <c r="AV46" s="11">
        <v>85830.634081975557</v>
      </c>
      <c r="AW46" s="11">
        <v>88131.542240002367</v>
      </c>
      <c r="AX46" s="11">
        <v>19171298.643920258</v>
      </c>
      <c r="AY46" s="11">
        <v>19259430.186160259</v>
      </c>
      <c r="AZ46" s="11">
        <v>0</v>
      </c>
      <c r="BA46" s="11">
        <v>0</v>
      </c>
      <c r="BB46" s="11">
        <v>0</v>
      </c>
      <c r="BC46" s="11">
        <v>144214.88516184382</v>
      </c>
      <c r="BD46" s="11">
        <v>3339492.8440172276</v>
      </c>
      <c r="BE46" s="11">
        <v>22743137.915339328</v>
      </c>
      <c r="BF46" s="11">
        <v>7459643.0446659327</v>
      </c>
      <c r="BG46" s="11">
        <v>0</v>
      </c>
      <c r="BH46" s="11">
        <v>0</v>
      </c>
      <c r="BI46" s="39">
        <v>17477000</v>
      </c>
    </row>
    <row r="47" spans="1:61" s="1" customFormat="1" ht="24" customHeight="1" x14ac:dyDescent="0.2">
      <c r="A47" s="67"/>
      <c r="B47" s="14" t="s">
        <v>26</v>
      </c>
      <c r="C47" s="15" t="s">
        <v>159</v>
      </c>
      <c r="D47" s="11">
        <v>14673.415018653492</v>
      </c>
      <c r="E47" s="11">
        <v>0</v>
      </c>
      <c r="F47" s="11">
        <v>60.419056817536791</v>
      </c>
      <c r="G47" s="11">
        <v>0</v>
      </c>
      <c r="H47" s="11">
        <v>0</v>
      </c>
      <c r="I47" s="11">
        <v>3374.5328350140171</v>
      </c>
      <c r="J47" s="11">
        <v>2247.8349079791642</v>
      </c>
      <c r="K47" s="11">
        <v>1634.4196154742203</v>
      </c>
      <c r="L47" s="11">
        <v>5207.4585603586265</v>
      </c>
      <c r="M47" s="11">
        <v>1085.9269400558098</v>
      </c>
      <c r="N47" s="11">
        <v>9155.4842254878931</v>
      </c>
      <c r="O47" s="11">
        <v>3212.6887769010591</v>
      </c>
      <c r="P47" s="11">
        <v>3835.1425811462959</v>
      </c>
      <c r="Q47" s="11">
        <v>1894.0958601896177</v>
      </c>
      <c r="R47" s="11">
        <v>4450.2583963329898</v>
      </c>
      <c r="S47" s="11">
        <v>393.06856792720595</v>
      </c>
      <c r="T47" s="11">
        <v>301.72391377988612</v>
      </c>
      <c r="U47" s="11">
        <v>3316.3825120996507</v>
      </c>
      <c r="V47" s="11">
        <v>3610.1604893722024</v>
      </c>
      <c r="W47" s="11">
        <v>9900.428875816644</v>
      </c>
      <c r="X47" s="11">
        <v>9752.1694201627251</v>
      </c>
      <c r="Y47" s="11">
        <v>15003.513887461053</v>
      </c>
      <c r="Z47" s="11">
        <v>3313.373000071681</v>
      </c>
      <c r="AA47" s="11">
        <v>3435.8473402374721</v>
      </c>
      <c r="AB47" s="11">
        <v>154.72376060624848</v>
      </c>
      <c r="AC47" s="11">
        <v>189.92629356752713</v>
      </c>
      <c r="AD47" s="11">
        <v>529.9041525815926</v>
      </c>
      <c r="AE47" s="11">
        <v>173965.26747886674</v>
      </c>
      <c r="AF47" s="11">
        <v>48032.44857633124</v>
      </c>
      <c r="AG47" s="11">
        <v>31711.317281241492</v>
      </c>
      <c r="AH47" s="11">
        <v>16551.656671998284</v>
      </c>
      <c r="AI47" s="11">
        <v>22322.880875567273</v>
      </c>
      <c r="AJ47" s="11">
        <v>153082.83372153543</v>
      </c>
      <c r="AK47" s="11">
        <v>8388.7654913806873</v>
      </c>
      <c r="AL47" s="11">
        <v>380262.65396916168</v>
      </c>
      <c r="AM47" s="11">
        <v>34698.246911859838</v>
      </c>
      <c r="AN47" s="11">
        <v>32250.636562845393</v>
      </c>
      <c r="AO47" s="11">
        <v>51787.11814775673</v>
      </c>
      <c r="AP47" s="11">
        <v>756758.32457621128</v>
      </c>
      <c r="AQ47" s="11">
        <v>10122.728138513545</v>
      </c>
      <c r="AR47" s="11">
        <v>5690.1918088846378</v>
      </c>
      <c r="AS47" s="11">
        <v>13382.193960086421</v>
      </c>
      <c r="AT47" s="39">
        <v>1839740.1631603353</v>
      </c>
      <c r="AU47" s="11">
        <v>261963.70932453033</v>
      </c>
      <c r="AV47" s="11">
        <v>5510318.9842662979</v>
      </c>
      <c r="AW47" s="11">
        <v>5772282.6935908282</v>
      </c>
      <c r="AX47" s="11">
        <v>6920625.603077352</v>
      </c>
      <c r="AY47" s="11">
        <v>12692908.296668179</v>
      </c>
      <c r="AZ47" s="11">
        <v>0</v>
      </c>
      <c r="BA47" s="11">
        <v>0</v>
      </c>
      <c r="BB47" s="11">
        <v>0</v>
      </c>
      <c r="BC47" s="11">
        <v>1679306.4716978327</v>
      </c>
      <c r="BD47" s="11">
        <v>1688465.5352055409</v>
      </c>
      <c r="BE47" s="11">
        <v>16060680.303571554</v>
      </c>
      <c r="BF47" s="11">
        <v>2346500.6451191967</v>
      </c>
      <c r="BG47" s="11">
        <v>1926619.8216126924</v>
      </c>
      <c r="BH47" s="11">
        <v>0</v>
      </c>
      <c r="BI47" s="39">
        <v>13627300</v>
      </c>
    </row>
    <row r="48" spans="1:61" s="1" customFormat="1" ht="24" customHeight="1" x14ac:dyDescent="0.2">
      <c r="A48" s="67"/>
      <c r="B48" s="14" t="s">
        <v>27</v>
      </c>
      <c r="C48" s="15" t="s">
        <v>160</v>
      </c>
      <c r="D48" s="11">
        <v>0</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2500.8597388070348</v>
      </c>
      <c r="AG48" s="11">
        <v>585.39828075814989</v>
      </c>
      <c r="AH48" s="11">
        <v>399.10502387574792</v>
      </c>
      <c r="AI48" s="11">
        <v>0</v>
      </c>
      <c r="AJ48" s="11">
        <v>0</v>
      </c>
      <c r="AK48" s="11">
        <v>0</v>
      </c>
      <c r="AL48" s="11">
        <v>0</v>
      </c>
      <c r="AM48" s="11">
        <v>0</v>
      </c>
      <c r="AN48" s="11">
        <v>0</v>
      </c>
      <c r="AO48" s="11">
        <v>0</v>
      </c>
      <c r="AP48" s="11">
        <v>0</v>
      </c>
      <c r="AQ48" s="11">
        <v>76968.587520539004</v>
      </c>
      <c r="AR48" s="11">
        <v>0</v>
      </c>
      <c r="AS48" s="11">
        <v>0</v>
      </c>
      <c r="AT48" s="39">
        <v>80453.950563979932</v>
      </c>
      <c r="AU48" s="11">
        <v>306631.94503244909</v>
      </c>
      <c r="AV48" s="11">
        <v>9305155.6706908084</v>
      </c>
      <c r="AW48" s="11">
        <v>9611787.6157232579</v>
      </c>
      <c r="AX48" s="11">
        <v>13148423.966519414</v>
      </c>
      <c r="AY48" s="11">
        <v>22760211.582242671</v>
      </c>
      <c r="AZ48" s="11">
        <v>0</v>
      </c>
      <c r="BA48" s="11">
        <v>0</v>
      </c>
      <c r="BB48" s="11">
        <v>0</v>
      </c>
      <c r="BC48" s="11">
        <v>1870031.1659693858</v>
      </c>
      <c r="BD48" s="11">
        <v>970957.88877535902</v>
      </c>
      <c r="BE48" s="11">
        <v>25601200.636987418</v>
      </c>
      <c r="BF48" s="11">
        <v>2613000.9091811148</v>
      </c>
      <c r="BG48" s="11">
        <v>7414753.6783702821</v>
      </c>
      <c r="BH48" s="11">
        <v>0</v>
      </c>
      <c r="BI48" s="39">
        <v>15653900.000000004</v>
      </c>
    </row>
    <row r="49" spans="1:61" s="1" customFormat="1" ht="24" customHeight="1" x14ac:dyDescent="0.2">
      <c r="A49" s="67"/>
      <c r="B49" s="14" t="s">
        <v>28</v>
      </c>
      <c r="C49" s="15" t="s">
        <v>161</v>
      </c>
      <c r="D49" s="11">
        <v>0</v>
      </c>
      <c r="E49" s="11">
        <v>0</v>
      </c>
      <c r="F49" s="11">
        <v>3.6425702956539707</v>
      </c>
      <c r="G49" s="11">
        <v>0</v>
      </c>
      <c r="H49" s="11">
        <v>0</v>
      </c>
      <c r="I49" s="11">
        <v>1603.8605182019235</v>
      </c>
      <c r="J49" s="11">
        <v>1967.8924859675822</v>
      </c>
      <c r="K49" s="11">
        <v>655.6527225563907</v>
      </c>
      <c r="L49" s="11">
        <v>1646.8612615671414</v>
      </c>
      <c r="M49" s="11">
        <v>218.15397723325322</v>
      </c>
      <c r="N49" s="11">
        <v>8236.6317094485767</v>
      </c>
      <c r="O49" s="11">
        <v>2890.2604822087046</v>
      </c>
      <c r="P49" s="11">
        <v>3450.2442706620132</v>
      </c>
      <c r="Q49" s="11">
        <v>2072.1587696859719</v>
      </c>
      <c r="R49" s="11">
        <v>7451.2782974606944</v>
      </c>
      <c r="S49" s="11">
        <v>494.98456534244389</v>
      </c>
      <c r="T49" s="11">
        <v>379.95579525304726</v>
      </c>
      <c r="U49" s="11">
        <v>2717.984968932004</v>
      </c>
      <c r="V49" s="11">
        <v>3341.5788988627251</v>
      </c>
      <c r="W49" s="11">
        <v>5807.9044125116279</v>
      </c>
      <c r="X49" s="11">
        <v>8008.0120630812962</v>
      </c>
      <c r="Y49" s="11">
        <v>4136.2705518266803</v>
      </c>
      <c r="Z49" s="11">
        <v>913.45315972066101</v>
      </c>
      <c r="AA49" s="11">
        <v>660.49500429963825</v>
      </c>
      <c r="AB49" s="11">
        <v>2058.307135672645</v>
      </c>
      <c r="AC49" s="11">
        <v>75.903400465626135</v>
      </c>
      <c r="AD49" s="11">
        <v>221.83005615916119</v>
      </c>
      <c r="AE49" s="11">
        <v>901.64838536179263</v>
      </c>
      <c r="AF49" s="11">
        <v>16530.935318917811</v>
      </c>
      <c r="AG49" s="11">
        <v>74673.897499852334</v>
      </c>
      <c r="AH49" s="11">
        <v>13960.0698409053</v>
      </c>
      <c r="AI49" s="11">
        <v>28304.029296458099</v>
      </c>
      <c r="AJ49" s="11">
        <v>82884.441293526485</v>
      </c>
      <c r="AK49" s="11">
        <v>15240.992064662234</v>
      </c>
      <c r="AL49" s="11">
        <v>112089.38120077575</v>
      </c>
      <c r="AM49" s="11">
        <v>24953.503939203238</v>
      </c>
      <c r="AN49" s="11">
        <v>117900.13075819076</v>
      </c>
      <c r="AO49" s="11">
        <v>8027.1246650264329</v>
      </c>
      <c r="AP49" s="11">
        <v>12114.737136387675</v>
      </c>
      <c r="AQ49" s="11">
        <v>1509.5593368601958</v>
      </c>
      <c r="AR49" s="11">
        <v>38925.641124303715</v>
      </c>
      <c r="AS49" s="11">
        <v>74937.097680816791</v>
      </c>
      <c r="AT49" s="39">
        <v>681966.50661866413</v>
      </c>
      <c r="AU49" s="11">
        <v>16200.666941214789</v>
      </c>
      <c r="AV49" s="11">
        <v>814546.03311427694</v>
      </c>
      <c r="AW49" s="11">
        <v>830746.70005549176</v>
      </c>
      <c r="AX49" s="11">
        <v>1360452.5119767301</v>
      </c>
      <c r="AY49" s="11">
        <v>2191199.2120322222</v>
      </c>
      <c r="AZ49" s="11">
        <v>0</v>
      </c>
      <c r="BA49" s="11">
        <v>0</v>
      </c>
      <c r="BB49" s="11">
        <v>0</v>
      </c>
      <c r="BC49" s="11">
        <v>270669.89447682007</v>
      </c>
      <c r="BD49" s="11">
        <v>6217179.7563705016</v>
      </c>
      <c r="BE49" s="11">
        <v>8679048.8628795464</v>
      </c>
      <c r="BF49" s="11">
        <v>3885005.866543191</v>
      </c>
      <c r="BG49" s="11">
        <v>850209.50295501936</v>
      </c>
      <c r="BH49" s="11">
        <v>0</v>
      </c>
      <c r="BI49" s="39">
        <v>4625800</v>
      </c>
    </row>
    <row r="50" spans="1:61" s="1" customFormat="1" ht="24" customHeight="1" x14ac:dyDescent="0.2">
      <c r="A50" s="67"/>
      <c r="B50" s="14" t="s">
        <v>25</v>
      </c>
      <c r="C50" s="15" t="s">
        <v>162</v>
      </c>
      <c r="D50" s="11">
        <v>13677.131117010003</v>
      </c>
      <c r="E50" s="11">
        <v>0</v>
      </c>
      <c r="F50" s="11">
        <v>19.529722883073173</v>
      </c>
      <c r="G50" s="11">
        <v>0</v>
      </c>
      <c r="H50" s="11">
        <v>0</v>
      </c>
      <c r="I50" s="11">
        <v>160020.58680003832</v>
      </c>
      <c r="J50" s="11">
        <v>49226.68013911321</v>
      </c>
      <c r="K50" s="11">
        <v>7841.0363170178407</v>
      </c>
      <c r="L50" s="11">
        <v>587430.46054293867</v>
      </c>
      <c r="M50" s="11">
        <v>15161.430440420512</v>
      </c>
      <c r="N50" s="11">
        <v>229252.32032164882</v>
      </c>
      <c r="O50" s="11">
        <v>80445.374426565511</v>
      </c>
      <c r="P50" s="11">
        <v>96031.549379387681</v>
      </c>
      <c r="Q50" s="11">
        <v>27244.705486211369</v>
      </c>
      <c r="R50" s="11">
        <v>113335.7000384049</v>
      </c>
      <c r="S50" s="11">
        <v>18123.805817265857</v>
      </c>
      <c r="T50" s="11">
        <v>13912.039959361076</v>
      </c>
      <c r="U50" s="11">
        <v>30107.786779388323</v>
      </c>
      <c r="V50" s="11">
        <v>88403.442817753035</v>
      </c>
      <c r="W50" s="11">
        <v>130504.60964607887</v>
      </c>
      <c r="X50" s="11">
        <v>133115.3637936296</v>
      </c>
      <c r="Y50" s="11">
        <v>536862.8702141837</v>
      </c>
      <c r="Z50" s="11">
        <v>118560.68866609239</v>
      </c>
      <c r="AA50" s="11">
        <v>12158.701521985004</v>
      </c>
      <c r="AB50" s="11">
        <v>9103.4472393400101</v>
      </c>
      <c r="AC50" s="11">
        <v>6793.4487810421206</v>
      </c>
      <c r="AD50" s="11">
        <v>12944.616716610573</v>
      </c>
      <c r="AE50" s="11">
        <v>49022.325234036107</v>
      </c>
      <c r="AF50" s="11">
        <v>130918.94817114322</v>
      </c>
      <c r="AG50" s="11">
        <v>526549.86318516254</v>
      </c>
      <c r="AH50" s="11">
        <v>78421.123121337921</v>
      </c>
      <c r="AI50" s="11">
        <v>34371.045473836071</v>
      </c>
      <c r="AJ50" s="11">
        <v>2032048.0897106067</v>
      </c>
      <c r="AK50" s="11">
        <v>85832.443964253864</v>
      </c>
      <c r="AL50" s="11">
        <v>214327.17611579213</v>
      </c>
      <c r="AM50" s="11">
        <v>79273.26643335374</v>
      </c>
      <c r="AN50" s="11">
        <v>74930.855748571412</v>
      </c>
      <c r="AO50" s="11">
        <v>5146333.4184790691</v>
      </c>
      <c r="AP50" s="11">
        <v>923488.76269160479</v>
      </c>
      <c r="AQ50" s="11">
        <v>718580.09412478993</v>
      </c>
      <c r="AR50" s="11">
        <v>81773.134573097617</v>
      </c>
      <c r="AS50" s="11">
        <v>123201.137984323</v>
      </c>
      <c r="AT50" s="39">
        <v>12789349.011695348</v>
      </c>
      <c r="AU50" s="11">
        <v>87703.862127140863</v>
      </c>
      <c r="AV50" s="11">
        <v>2762837.612575171</v>
      </c>
      <c r="AW50" s="11">
        <v>2850541.4747023121</v>
      </c>
      <c r="AX50" s="11">
        <v>797240.54432215041</v>
      </c>
      <c r="AY50" s="11">
        <v>3647782.0190244624</v>
      </c>
      <c r="AZ50" s="11">
        <v>0</v>
      </c>
      <c r="BA50" s="11">
        <v>0</v>
      </c>
      <c r="BB50" s="11">
        <v>0</v>
      </c>
      <c r="BC50" s="11">
        <v>0</v>
      </c>
      <c r="BD50" s="11">
        <v>551710.49614543689</v>
      </c>
      <c r="BE50" s="11">
        <v>4199492.515169899</v>
      </c>
      <c r="BF50" s="11">
        <v>0</v>
      </c>
      <c r="BG50" s="11">
        <v>7547441.5268652476</v>
      </c>
      <c r="BH50" s="11">
        <v>0</v>
      </c>
      <c r="BI50" s="39">
        <v>9441400</v>
      </c>
    </row>
    <row r="51" spans="1:61" s="25" customFormat="1" ht="24" customHeight="1" x14ac:dyDescent="0.2">
      <c r="A51" s="68"/>
      <c r="B51" s="21" t="s">
        <v>52</v>
      </c>
      <c r="C51" s="22" t="s">
        <v>53</v>
      </c>
      <c r="D51" s="39">
        <v>1775100</v>
      </c>
      <c r="E51" s="39">
        <v>0</v>
      </c>
      <c r="F51" s="39">
        <v>33736.313024375391</v>
      </c>
      <c r="G51" s="39">
        <v>0</v>
      </c>
      <c r="H51" s="39">
        <v>0</v>
      </c>
      <c r="I51" s="39">
        <v>9273352.7131012827</v>
      </c>
      <c r="J51" s="39">
        <v>8318776.8302403195</v>
      </c>
      <c r="K51" s="39">
        <v>3731441.509747677</v>
      </c>
      <c r="L51" s="39">
        <v>8542738.6241106112</v>
      </c>
      <c r="M51" s="39">
        <v>6464130.8288490837</v>
      </c>
      <c r="N51" s="39">
        <v>22292662.036578294</v>
      </c>
      <c r="O51" s="39">
        <v>7822566.6025159704</v>
      </c>
      <c r="P51" s="39">
        <v>9338177.5685413163</v>
      </c>
      <c r="Q51" s="39">
        <v>5366080.0335087292</v>
      </c>
      <c r="R51" s="39">
        <v>11685390.685241904</v>
      </c>
      <c r="S51" s="39">
        <v>8633067.8128432054</v>
      </c>
      <c r="T51" s="39">
        <v>6626841.2713697534</v>
      </c>
      <c r="U51" s="39">
        <v>9443987.0961880721</v>
      </c>
      <c r="V51" s="39">
        <v>53779930.452440858</v>
      </c>
      <c r="W51" s="39">
        <v>17963868.99411184</v>
      </c>
      <c r="X51" s="39">
        <v>22708211.350127779</v>
      </c>
      <c r="Y51" s="39">
        <v>51026049.113902308</v>
      </c>
      <c r="Z51" s="39">
        <v>11268582.460248301</v>
      </c>
      <c r="AA51" s="39">
        <v>2166305.1255036569</v>
      </c>
      <c r="AB51" s="39">
        <v>8882079.6257398743</v>
      </c>
      <c r="AC51" s="39">
        <v>3296759.9691722584</v>
      </c>
      <c r="AD51" s="39">
        <v>516662.98289275408</v>
      </c>
      <c r="AE51" s="39">
        <v>56019199.999999985</v>
      </c>
      <c r="AF51" s="39">
        <v>44619100</v>
      </c>
      <c r="AG51" s="39">
        <v>53994100.000000015</v>
      </c>
      <c r="AH51" s="39">
        <v>11012500</v>
      </c>
      <c r="AI51" s="39">
        <v>22048400</v>
      </c>
      <c r="AJ51" s="39">
        <v>59204300.000000007</v>
      </c>
      <c r="AK51" s="39">
        <v>5107900.0000000028</v>
      </c>
      <c r="AL51" s="39">
        <v>34674200</v>
      </c>
      <c r="AM51" s="39">
        <v>13079899.999999996</v>
      </c>
      <c r="AN51" s="39">
        <v>12920200.000000004</v>
      </c>
      <c r="AO51" s="39">
        <v>9547300</v>
      </c>
      <c r="AP51" s="39">
        <v>3996300.0000000009</v>
      </c>
      <c r="AQ51" s="39">
        <v>8838300.0000000019</v>
      </c>
      <c r="AR51" s="39">
        <v>2213900.0000000005</v>
      </c>
      <c r="AS51" s="39">
        <v>5970900</v>
      </c>
      <c r="AT51" s="39">
        <v>634203000.00000012</v>
      </c>
      <c r="AU51" s="39">
        <v>7561500</v>
      </c>
      <c r="AV51" s="39">
        <v>122139500.00000001</v>
      </c>
      <c r="AW51" s="39">
        <v>129701000.00000001</v>
      </c>
      <c r="AX51" s="39">
        <v>45808699.999999993</v>
      </c>
      <c r="AY51" s="39">
        <v>175509699.99999991</v>
      </c>
      <c r="AZ51" s="39">
        <v>115071899.85019779</v>
      </c>
      <c r="BA51" s="39">
        <v>6859199.9999999991</v>
      </c>
      <c r="BB51" s="39">
        <v>121931099.85019779</v>
      </c>
      <c r="BC51" s="39">
        <v>134934445.24938211</v>
      </c>
      <c r="BD51" s="39">
        <v>565702769.75835431</v>
      </c>
      <c r="BE51" s="39">
        <v>998078014.85793447</v>
      </c>
      <c r="BF51" s="39">
        <v>260630913.34519997</v>
      </c>
      <c r="BG51" s="39">
        <v>431117201.51273459</v>
      </c>
      <c r="BH51" s="39">
        <v>0</v>
      </c>
      <c r="BI51" s="39">
        <v>940532900.00000036</v>
      </c>
    </row>
    <row r="52" spans="1:61" s="1" customFormat="1" ht="24" customHeight="1" x14ac:dyDescent="0.2">
      <c r="A52" s="66" t="s">
        <v>106</v>
      </c>
      <c r="B52" s="9" t="s">
        <v>54</v>
      </c>
      <c r="C52" s="10" t="s">
        <v>55</v>
      </c>
      <c r="D52" s="11">
        <v>896400</v>
      </c>
      <c r="E52" s="11">
        <v>0</v>
      </c>
      <c r="F52" s="11">
        <v>9648.7223862818319</v>
      </c>
      <c r="G52" s="11">
        <v>0</v>
      </c>
      <c r="H52" s="11">
        <v>0</v>
      </c>
      <c r="I52" s="11">
        <v>1266456.4442317714</v>
      </c>
      <c r="J52" s="11">
        <v>908090.68743197154</v>
      </c>
      <c r="K52" s="11">
        <v>508906.32239340182</v>
      </c>
      <c r="L52" s="11">
        <v>735969.75351833762</v>
      </c>
      <c r="M52" s="11">
        <v>326967.13501835748</v>
      </c>
      <c r="N52" s="11">
        <v>2534568.6764508765</v>
      </c>
      <c r="O52" s="11">
        <v>889388.27707769617</v>
      </c>
      <c r="P52" s="11">
        <v>1061705.9695035808</v>
      </c>
      <c r="Q52" s="11">
        <v>584763.59357672837</v>
      </c>
      <c r="R52" s="11">
        <v>1364690.5676203268</v>
      </c>
      <c r="S52" s="11">
        <v>233521.85968242455</v>
      </c>
      <c r="T52" s="11">
        <v>179254.04167546451</v>
      </c>
      <c r="U52" s="11">
        <v>1119588.5500404884</v>
      </c>
      <c r="V52" s="11">
        <v>4614067.7873013951</v>
      </c>
      <c r="W52" s="11">
        <v>2076720.1593273489</v>
      </c>
      <c r="X52" s="11">
        <v>2566808.7637048457</v>
      </c>
      <c r="Y52" s="11">
        <v>6082835.0725026317</v>
      </c>
      <c r="Z52" s="11">
        <v>1343332.0783582076</v>
      </c>
      <c r="AA52" s="11">
        <v>782330.17897314578</v>
      </c>
      <c r="AB52" s="11">
        <v>574669.80240415107</v>
      </c>
      <c r="AC52" s="11">
        <v>110110.28060374176</v>
      </c>
      <c r="AD52" s="11">
        <v>91296.954790510194</v>
      </c>
      <c r="AE52" s="11">
        <v>5033000</v>
      </c>
      <c r="AF52" s="11">
        <v>15461600</v>
      </c>
      <c r="AG52" s="11">
        <v>7599300</v>
      </c>
      <c r="AH52" s="11">
        <v>2682100</v>
      </c>
      <c r="AI52" s="11">
        <v>9009500</v>
      </c>
      <c r="AJ52" s="11">
        <v>12827700</v>
      </c>
      <c r="AK52" s="11">
        <v>1526900</v>
      </c>
      <c r="AL52" s="11">
        <v>17098900</v>
      </c>
      <c r="AM52" s="11">
        <v>3966600.0000000005</v>
      </c>
      <c r="AN52" s="11">
        <v>4752100</v>
      </c>
      <c r="AO52" s="11">
        <v>7649900</v>
      </c>
      <c r="AP52" s="11">
        <v>7307399.9999999991</v>
      </c>
      <c r="AQ52" s="11">
        <v>5760699.9999999991</v>
      </c>
      <c r="AR52" s="11">
        <v>1803700</v>
      </c>
      <c r="AS52" s="11">
        <v>2730900</v>
      </c>
      <c r="AT52" s="11">
        <v>136072391.67857367</v>
      </c>
      <c r="AU52" s="17"/>
      <c r="AV52" s="17"/>
      <c r="AW52" s="17"/>
      <c r="AX52" s="17"/>
      <c r="AY52" s="17"/>
      <c r="AZ52" s="17"/>
      <c r="BA52" s="17"/>
      <c r="BB52" s="17"/>
      <c r="BC52" s="17"/>
      <c r="BD52" s="17"/>
      <c r="BE52" s="17"/>
      <c r="BF52" s="17"/>
      <c r="BG52" s="17"/>
      <c r="BH52" s="17"/>
      <c r="BI52" s="17"/>
    </row>
    <row r="53" spans="1:61" s="1" customFormat="1" ht="24" customHeight="1" x14ac:dyDescent="0.2">
      <c r="A53" s="67"/>
      <c r="B53" s="14" t="s">
        <v>56</v>
      </c>
      <c r="C53" s="15" t="s">
        <v>45</v>
      </c>
      <c r="D53" s="11">
        <v>7000</v>
      </c>
      <c r="E53" s="11">
        <v>0</v>
      </c>
      <c r="F53" s="11">
        <v>7322.0801087386953</v>
      </c>
      <c r="G53" s="11">
        <v>0</v>
      </c>
      <c r="H53" s="11">
        <v>0</v>
      </c>
      <c r="I53" s="11">
        <v>6632805.2093818877</v>
      </c>
      <c r="J53" s="11">
        <v>153686.15930352607</v>
      </c>
      <c r="K53" s="11">
        <v>120337.36983415387</v>
      </c>
      <c r="L53" s="11">
        <v>353187.31525791052</v>
      </c>
      <c r="M53" s="11">
        <v>2096552.4749281858</v>
      </c>
      <c r="N53" s="11">
        <v>1480767.9544001704</v>
      </c>
      <c r="O53" s="11">
        <v>519606.22410909727</v>
      </c>
      <c r="P53" s="11">
        <v>620279.17856134591</v>
      </c>
      <c r="Q53" s="11">
        <v>194949.97828644214</v>
      </c>
      <c r="R53" s="11">
        <v>503431.38360837521</v>
      </c>
      <c r="S53" s="11">
        <v>267459.55954975943</v>
      </c>
      <c r="T53" s="11">
        <v>205305.00698835557</v>
      </c>
      <c r="U53" s="11">
        <v>240665.06561898917</v>
      </c>
      <c r="V53" s="11">
        <v>1112843.6246840428</v>
      </c>
      <c r="W53" s="11">
        <v>871781.67690195411</v>
      </c>
      <c r="X53" s="11">
        <v>963772.76118086372</v>
      </c>
      <c r="Y53" s="11">
        <v>1775513.3841322623</v>
      </c>
      <c r="Z53" s="11">
        <v>392104.01992337999</v>
      </c>
      <c r="AA53" s="11">
        <v>156955.35358954695</v>
      </c>
      <c r="AB53" s="11">
        <v>587688.56568135461</v>
      </c>
      <c r="AC53" s="11">
        <v>99749.715753394354</v>
      </c>
      <c r="AD53" s="11">
        <v>40469.842578166121</v>
      </c>
      <c r="AE53" s="11">
        <v>2210500</v>
      </c>
      <c r="AF53" s="11">
        <v>13865200</v>
      </c>
      <c r="AG53" s="11">
        <v>941600</v>
      </c>
      <c r="AH53" s="11">
        <v>546600</v>
      </c>
      <c r="AI53" s="11">
        <v>2040300</v>
      </c>
      <c r="AJ53" s="11">
        <v>2698100</v>
      </c>
      <c r="AK53" s="11">
        <v>133700</v>
      </c>
      <c r="AL53" s="11">
        <v>5272300</v>
      </c>
      <c r="AM53" s="11">
        <v>3980800</v>
      </c>
      <c r="AN53" s="11">
        <v>771700</v>
      </c>
      <c r="AO53" s="11">
        <v>125600</v>
      </c>
      <c r="AP53" s="11">
        <v>623100</v>
      </c>
      <c r="AQ53" s="11">
        <v>5400</v>
      </c>
      <c r="AR53" s="11">
        <v>247100</v>
      </c>
      <c r="AS53" s="11">
        <v>288200</v>
      </c>
      <c r="AT53" s="11">
        <v>53154433.904361911</v>
      </c>
      <c r="AU53" s="17"/>
      <c r="AV53" s="17"/>
      <c r="AW53" s="17"/>
      <c r="AX53" s="17"/>
      <c r="AY53" s="17"/>
      <c r="AZ53" s="17"/>
      <c r="BA53" s="17"/>
      <c r="BB53" s="17"/>
      <c r="BC53" s="17"/>
      <c r="BD53" s="17"/>
      <c r="BE53" s="17"/>
      <c r="BF53" s="17"/>
      <c r="BG53" s="17"/>
      <c r="BH53" s="17"/>
      <c r="BI53" s="17"/>
    </row>
    <row r="54" spans="1:61" s="1" customFormat="1" ht="24" customHeight="1" x14ac:dyDescent="0.2">
      <c r="A54" s="67"/>
      <c r="B54" s="14" t="s">
        <v>57</v>
      </c>
      <c r="C54" s="15" t="s">
        <v>46</v>
      </c>
      <c r="D54" s="11">
        <v>66700</v>
      </c>
      <c r="E54" s="11">
        <v>0</v>
      </c>
      <c r="F54" s="11">
        <v>547.44524177485573</v>
      </c>
      <c r="G54" s="11">
        <v>0</v>
      </c>
      <c r="H54" s="11">
        <v>0</v>
      </c>
      <c r="I54" s="11">
        <v>290411.04474136943</v>
      </c>
      <c r="J54" s="11">
        <v>111600.75810086631</v>
      </c>
      <c r="K54" s="11">
        <v>66741.972785330756</v>
      </c>
      <c r="L54" s="11">
        <v>322502.6070318165</v>
      </c>
      <c r="M54" s="11">
        <v>224762.31392705886</v>
      </c>
      <c r="N54" s="11">
        <v>1011817.9343766534</v>
      </c>
      <c r="O54" s="11">
        <v>355050.15813250013</v>
      </c>
      <c r="P54" s="11">
        <v>423840.6127873158</v>
      </c>
      <c r="Q54" s="11">
        <v>169470.88185745518</v>
      </c>
      <c r="R54" s="11">
        <v>239875.70185357571</v>
      </c>
      <c r="S54" s="11">
        <v>263753.57110477419</v>
      </c>
      <c r="T54" s="11">
        <v>202460.24800917652</v>
      </c>
      <c r="U54" s="11">
        <v>247644.36173906887</v>
      </c>
      <c r="V54" s="11">
        <v>826162.44919232652</v>
      </c>
      <c r="W54" s="11">
        <v>413197.00876396347</v>
      </c>
      <c r="X54" s="11">
        <v>543206.29635870748</v>
      </c>
      <c r="Y54" s="11">
        <v>3455826.4849081887</v>
      </c>
      <c r="Z54" s="11">
        <v>763184.02834931493</v>
      </c>
      <c r="AA54" s="11">
        <v>114666.83222010874</v>
      </c>
      <c r="AB54" s="11">
        <v>1881226.3560618043</v>
      </c>
      <c r="AC54" s="11">
        <v>73873.137775292533</v>
      </c>
      <c r="AD54" s="11">
        <v>69991.779574884145</v>
      </c>
      <c r="AE54" s="11">
        <v>480100</v>
      </c>
      <c r="AF54" s="11">
        <v>1909200</v>
      </c>
      <c r="AG54" s="11">
        <v>3049100.0000000005</v>
      </c>
      <c r="AH54" s="11">
        <v>500600</v>
      </c>
      <c r="AI54" s="11">
        <v>2742899.9999999995</v>
      </c>
      <c r="AJ54" s="11">
        <v>1802300</v>
      </c>
      <c r="AK54" s="11">
        <v>823199.99999999988</v>
      </c>
      <c r="AL54" s="11">
        <v>1356000</v>
      </c>
      <c r="AM54" s="11">
        <v>4898600</v>
      </c>
      <c r="AN54" s="11">
        <v>1599300</v>
      </c>
      <c r="AO54" s="11">
        <v>814400</v>
      </c>
      <c r="AP54" s="11">
        <v>858299.99999999988</v>
      </c>
      <c r="AQ54" s="11">
        <v>944500.00000000012</v>
      </c>
      <c r="AR54" s="11">
        <v>487200</v>
      </c>
      <c r="AS54" s="11">
        <v>272499.99999999994</v>
      </c>
      <c r="AT54" s="11">
        <v>34676713.984893329</v>
      </c>
      <c r="AU54" s="17"/>
      <c r="AV54" s="17"/>
      <c r="AW54" s="17"/>
      <c r="AX54" s="17"/>
      <c r="AY54" s="17"/>
      <c r="AZ54" s="17"/>
      <c r="BA54" s="17"/>
      <c r="BB54" s="17"/>
      <c r="BC54" s="17"/>
      <c r="BD54" s="17"/>
      <c r="BE54" s="17"/>
      <c r="BF54" s="17"/>
      <c r="BG54" s="17"/>
      <c r="BH54" s="17"/>
      <c r="BI54" s="17"/>
    </row>
    <row r="55" spans="1:61" s="1" customFormat="1" ht="24" customHeight="1" x14ac:dyDescent="0.2">
      <c r="A55" s="67"/>
      <c r="B55" s="14" t="s">
        <v>58</v>
      </c>
      <c r="C55" s="20" t="s">
        <v>47</v>
      </c>
      <c r="D55" s="11">
        <v>180900</v>
      </c>
      <c r="E55" s="11">
        <v>0</v>
      </c>
      <c r="F55" s="11">
        <v>1642.335725324567</v>
      </c>
      <c r="G55" s="11">
        <v>0</v>
      </c>
      <c r="H55" s="11">
        <v>0</v>
      </c>
      <c r="I55" s="11">
        <v>2366199.0443495037</v>
      </c>
      <c r="J55" s="11">
        <v>225713.85099049355</v>
      </c>
      <c r="K55" s="11">
        <v>273394.61001453322</v>
      </c>
      <c r="L55" s="11">
        <v>408008.81073931273</v>
      </c>
      <c r="M55" s="11">
        <v>679798.73219493241</v>
      </c>
      <c r="N55" s="11">
        <v>3139825.7942666039</v>
      </c>
      <c r="O55" s="11">
        <v>1101774.9408144739</v>
      </c>
      <c r="P55" s="11">
        <v>1315242.2421798934</v>
      </c>
      <c r="Q55" s="11">
        <v>321191.40171066951</v>
      </c>
      <c r="R55" s="11">
        <v>1274984.2965980673</v>
      </c>
      <c r="S55" s="11">
        <v>476331.00867330458</v>
      </c>
      <c r="T55" s="11">
        <v>365637.11250055116</v>
      </c>
      <c r="U55" s="11">
        <v>712009.7898545207</v>
      </c>
      <c r="V55" s="11">
        <v>1670409.5403516346</v>
      </c>
      <c r="W55" s="11">
        <v>1580344.715556846</v>
      </c>
      <c r="X55" s="11">
        <v>2039436.8450836781</v>
      </c>
      <c r="Y55" s="11">
        <v>3093205.6303184489</v>
      </c>
      <c r="Z55" s="11">
        <v>683102.91149410303</v>
      </c>
      <c r="AA55" s="11">
        <v>139053.63160976607</v>
      </c>
      <c r="AB55" s="11">
        <v>389638.04717269976</v>
      </c>
      <c r="AC55" s="11">
        <v>180897.00652037087</v>
      </c>
      <c r="AD55" s="11">
        <v>55818.133451341964</v>
      </c>
      <c r="AE55" s="11">
        <v>1984300</v>
      </c>
      <c r="AF55" s="11">
        <v>12697600.000000002</v>
      </c>
      <c r="AG55" s="11">
        <v>1855400</v>
      </c>
      <c r="AH55" s="11">
        <v>394000</v>
      </c>
      <c r="AI55" s="11">
        <v>4830000</v>
      </c>
      <c r="AJ55" s="11">
        <v>550900</v>
      </c>
      <c r="AK55" s="11">
        <v>504400</v>
      </c>
      <c r="AL55" s="11">
        <v>29578199.999999996</v>
      </c>
      <c r="AM55" s="11">
        <v>5884500</v>
      </c>
      <c r="AN55" s="11">
        <v>1132700</v>
      </c>
      <c r="AO55" s="11">
        <v>-660200</v>
      </c>
      <c r="AP55" s="11">
        <v>842200</v>
      </c>
      <c r="AQ55" s="11">
        <v>105000</v>
      </c>
      <c r="AR55" s="11">
        <v>-126100</v>
      </c>
      <c r="AS55" s="11">
        <v>178900</v>
      </c>
      <c r="AT55" s="11">
        <v>82426360.432171077</v>
      </c>
      <c r="AU55" s="17"/>
      <c r="AV55" s="17"/>
      <c r="AW55" s="17"/>
      <c r="AX55" s="17"/>
      <c r="AY55" s="17"/>
      <c r="AZ55" s="17"/>
      <c r="BA55" s="17"/>
      <c r="BB55" s="17"/>
      <c r="BC55" s="17"/>
      <c r="BD55" s="17"/>
      <c r="BE55" s="17"/>
      <c r="BF55" s="17"/>
      <c r="BG55" s="17"/>
      <c r="BH55" s="17"/>
      <c r="BI55" s="17"/>
    </row>
    <row r="56" spans="1:61" s="25" customFormat="1" ht="24" customHeight="1" x14ac:dyDescent="0.2">
      <c r="A56" s="68"/>
      <c r="B56" s="21" t="s">
        <v>59</v>
      </c>
      <c r="C56" s="22" t="s">
        <v>48</v>
      </c>
      <c r="D56" s="11">
        <v>1151000</v>
      </c>
      <c r="E56" s="11">
        <v>0</v>
      </c>
      <c r="F56" s="11">
        <v>19160.58346211995</v>
      </c>
      <c r="G56" s="11">
        <v>0</v>
      </c>
      <c r="H56" s="11">
        <v>0</v>
      </c>
      <c r="I56" s="11">
        <v>10555871.742704533</v>
      </c>
      <c r="J56" s="11">
        <v>1399091.4558268574</v>
      </c>
      <c r="K56" s="11">
        <v>969380.27502741967</v>
      </c>
      <c r="L56" s="11">
        <v>1819668.4865473774</v>
      </c>
      <c r="M56" s="11">
        <v>3328080.6560685346</v>
      </c>
      <c r="N56" s="11">
        <v>8166980.3594943043</v>
      </c>
      <c r="O56" s="11">
        <v>2865819.6001337674</v>
      </c>
      <c r="P56" s="11">
        <v>3421068.0030321362</v>
      </c>
      <c r="Q56" s="11">
        <v>1270375.8554312952</v>
      </c>
      <c r="R56" s="11">
        <v>3382981.9496803447</v>
      </c>
      <c r="S56" s="11">
        <v>1241065.9990102625</v>
      </c>
      <c r="T56" s="11">
        <v>952656.40917354776</v>
      </c>
      <c r="U56" s="11">
        <v>2319907.7672530673</v>
      </c>
      <c r="V56" s="11">
        <v>8223483.4015293997</v>
      </c>
      <c r="W56" s="11">
        <v>4942043.5605501132</v>
      </c>
      <c r="X56" s="11">
        <v>6113224.6663280949</v>
      </c>
      <c r="Y56" s="11">
        <v>14407380.571861533</v>
      </c>
      <c r="Z56" s="11">
        <v>3181723.038125006</v>
      </c>
      <c r="AA56" s="11">
        <v>1193005.9963925676</v>
      </c>
      <c r="AB56" s="11">
        <v>3433222.7713200096</v>
      </c>
      <c r="AC56" s="11">
        <v>464630.14065279951</v>
      </c>
      <c r="AD56" s="11">
        <v>257576.71039490242</v>
      </c>
      <c r="AE56" s="11">
        <v>9707900</v>
      </c>
      <c r="AF56" s="11">
        <v>43933600</v>
      </c>
      <c r="AG56" s="11">
        <v>13445400</v>
      </c>
      <c r="AH56" s="11">
        <v>4123300</v>
      </c>
      <c r="AI56" s="11">
        <v>18622700</v>
      </c>
      <c r="AJ56" s="11">
        <v>17879000</v>
      </c>
      <c r="AK56" s="11">
        <v>2988200</v>
      </c>
      <c r="AL56" s="11">
        <v>53305400</v>
      </c>
      <c r="AM56" s="11">
        <v>18730500</v>
      </c>
      <c r="AN56" s="11">
        <v>8255800</v>
      </c>
      <c r="AO56" s="11">
        <v>7929700</v>
      </c>
      <c r="AP56" s="11">
        <v>9630999.9999999981</v>
      </c>
      <c r="AQ56" s="11">
        <v>6815599.9999999991</v>
      </c>
      <c r="AR56" s="11">
        <v>2411900</v>
      </c>
      <c r="AS56" s="11">
        <v>3470500</v>
      </c>
      <c r="AT56" s="11">
        <v>306329900</v>
      </c>
      <c r="AU56" s="17"/>
      <c r="AV56" s="17"/>
      <c r="AW56" s="17"/>
      <c r="AX56" s="17"/>
      <c r="AY56" s="17"/>
      <c r="AZ56" s="17"/>
      <c r="BA56" s="17"/>
      <c r="BB56" s="17"/>
      <c r="BC56" s="17"/>
      <c r="BD56" s="17"/>
      <c r="BE56" s="17"/>
      <c r="BF56" s="17"/>
      <c r="BG56" s="17"/>
      <c r="BH56" s="17"/>
      <c r="BI56" s="17"/>
    </row>
    <row r="57" spans="1:61" s="25" customFormat="1" ht="24" customHeight="1" thickBot="1" x14ac:dyDescent="0.25">
      <c r="A57" s="69" t="s">
        <v>107</v>
      </c>
      <c r="B57" s="42"/>
      <c r="C57" s="26" t="s">
        <v>49</v>
      </c>
      <c r="D57" s="40">
        <v>2926100</v>
      </c>
      <c r="E57" s="40">
        <v>0</v>
      </c>
      <c r="F57" s="40">
        <v>52896.896486495345</v>
      </c>
      <c r="G57" s="40">
        <v>0</v>
      </c>
      <c r="H57" s="40">
        <v>0</v>
      </c>
      <c r="I57" s="40">
        <v>19829224.455805816</v>
      </c>
      <c r="J57" s="40">
        <v>9717868.2860671766</v>
      </c>
      <c r="K57" s="40">
        <v>4700821.7847750969</v>
      </c>
      <c r="L57" s="40">
        <v>10362407.11065799</v>
      </c>
      <c r="M57" s="40">
        <v>9792211.4849176183</v>
      </c>
      <c r="N57" s="40">
        <v>30459642.396072607</v>
      </c>
      <c r="O57" s="40">
        <v>10688386.202649741</v>
      </c>
      <c r="P57" s="40">
        <v>12759245.571573457</v>
      </c>
      <c r="Q57" s="40">
        <v>6636455.8889400242</v>
      </c>
      <c r="R57" s="40">
        <v>15068372.634922251</v>
      </c>
      <c r="S57" s="40">
        <v>9874133.8118534703</v>
      </c>
      <c r="T57" s="40">
        <v>7579497.6805433026</v>
      </c>
      <c r="U57" s="40">
        <v>11763894.863441139</v>
      </c>
      <c r="V57" s="40">
        <v>62003413.853970259</v>
      </c>
      <c r="W57" s="40">
        <v>22905912.554661948</v>
      </c>
      <c r="X57" s="40">
        <v>28821436.016455874</v>
      </c>
      <c r="Y57" s="40">
        <v>65433429.685763843</v>
      </c>
      <c r="Z57" s="40">
        <v>14450305.498373307</v>
      </c>
      <c r="AA57" s="40">
        <v>3359311.1218962241</v>
      </c>
      <c r="AB57" s="40">
        <v>12315302.397059884</v>
      </c>
      <c r="AC57" s="40">
        <v>3761390.1098250579</v>
      </c>
      <c r="AD57" s="40">
        <v>774239.69328765653</v>
      </c>
      <c r="AE57" s="40">
        <v>65727099.999999985</v>
      </c>
      <c r="AF57" s="40">
        <v>88552700</v>
      </c>
      <c r="AG57" s="40">
        <v>67439500.000000015</v>
      </c>
      <c r="AH57" s="40">
        <v>15135800</v>
      </c>
      <c r="AI57" s="40">
        <v>40671100</v>
      </c>
      <c r="AJ57" s="40">
        <v>77083300</v>
      </c>
      <c r="AK57" s="40">
        <v>8096100.0000000028</v>
      </c>
      <c r="AL57" s="40">
        <v>87979600</v>
      </c>
      <c r="AM57" s="40">
        <v>31810399.999999996</v>
      </c>
      <c r="AN57" s="40">
        <v>21176000.000000004</v>
      </c>
      <c r="AO57" s="40">
        <v>17477000</v>
      </c>
      <c r="AP57" s="40">
        <v>13627300</v>
      </c>
      <c r="AQ57" s="40">
        <v>15653900</v>
      </c>
      <c r="AR57" s="40">
        <v>4625800.0000000009</v>
      </c>
      <c r="AS57" s="40">
        <v>9441400</v>
      </c>
      <c r="AT57" s="40">
        <v>940532900.00000036</v>
      </c>
      <c r="AU57" s="28"/>
      <c r="AV57" s="28"/>
      <c r="AW57" s="28"/>
      <c r="AX57" s="28"/>
      <c r="AY57" s="28"/>
      <c r="AZ57" s="28"/>
      <c r="BA57" s="28"/>
      <c r="BB57" s="28"/>
      <c r="BC57" s="28"/>
      <c r="BD57" s="28"/>
      <c r="BE57" s="28"/>
      <c r="BF57" s="28"/>
      <c r="BG57" s="28"/>
      <c r="BH57" s="28"/>
      <c r="BI57" s="28"/>
    </row>
  </sheetData>
  <mergeCells count="68">
    <mergeCell ref="A52:A56"/>
    <mergeCell ref="A57:B57"/>
    <mergeCell ref="BC5:BC7"/>
    <mergeCell ref="AQ5:AQ7"/>
    <mergeCell ref="AR5:AR7"/>
    <mergeCell ref="AT5:AT7"/>
    <mergeCell ref="AU5:AY5"/>
    <mergeCell ref="AH5:AH7"/>
    <mergeCell ref="AI5:AI7"/>
    <mergeCell ref="AL5:AL7"/>
    <mergeCell ref="AM5:AM7"/>
    <mergeCell ref="A8:B8"/>
    <mergeCell ref="A9:A51"/>
    <mergeCell ref="S5:S7"/>
    <mergeCell ref="AE5:AE7"/>
    <mergeCell ref="X5:X7"/>
    <mergeCell ref="BE5:BE7"/>
    <mergeCell ref="AU6:AW6"/>
    <mergeCell ref="AX6:AX7"/>
    <mergeCell ref="AY6:AY7"/>
    <mergeCell ref="AZ6:AZ7"/>
    <mergeCell ref="BA6:BA7"/>
    <mergeCell ref="BB6:BB7"/>
    <mergeCell ref="BD5:BD7"/>
    <mergeCell ref="AZ5:BB5"/>
    <mergeCell ref="A2:BI2"/>
    <mergeCell ref="A3:BI3"/>
    <mergeCell ref="A4:B7"/>
    <mergeCell ref="C4:C7"/>
    <mergeCell ref="D4:AT4"/>
    <mergeCell ref="AU4:BE4"/>
    <mergeCell ref="BF4:BF7"/>
    <mergeCell ref="BG4:BG7"/>
    <mergeCell ref="AB5:AB7"/>
    <mergeCell ref="BH4:BH7"/>
    <mergeCell ref="U5:U7"/>
    <mergeCell ref="BI4:BI7"/>
    <mergeCell ref="D5:D7"/>
    <mergeCell ref="E5:E7"/>
    <mergeCell ref="F5:F7"/>
    <mergeCell ref="K5:K7"/>
    <mergeCell ref="I5:I7"/>
    <mergeCell ref="AC5:AC7"/>
    <mergeCell ref="AD5:AD7"/>
    <mergeCell ref="G5:G7"/>
    <mergeCell ref="H5:H7"/>
    <mergeCell ref="J5:J7"/>
    <mergeCell ref="N5:N7"/>
    <mergeCell ref="O5:O7"/>
    <mergeCell ref="P5:P7"/>
    <mergeCell ref="L5:L7"/>
    <mergeCell ref="M5:M7"/>
    <mergeCell ref="Q5:Q7"/>
    <mergeCell ref="V5:V7"/>
    <mergeCell ref="R5:R7"/>
    <mergeCell ref="W5:W7"/>
    <mergeCell ref="AA5:AA7"/>
    <mergeCell ref="AS5:AS7"/>
    <mergeCell ref="T5:T7"/>
    <mergeCell ref="Y5:Y7"/>
    <mergeCell ref="Z5:Z7"/>
    <mergeCell ref="AO5:AO7"/>
    <mergeCell ref="AN5:AN7"/>
    <mergeCell ref="AP5:AP7"/>
    <mergeCell ref="AF5:AF7"/>
    <mergeCell ref="AG5:AG7"/>
    <mergeCell ref="AJ5:AJ7"/>
    <mergeCell ref="AK5:AK7"/>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AQ2"/>
  <sheetViews>
    <sheetView tabSelected="1" workbookViewId="0">
      <selection activeCell="K22" sqref="K22"/>
    </sheetView>
  </sheetViews>
  <sheetFormatPr defaultRowHeight="14.25" x14ac:dyDescent="0.2"/>
  <cols>
    <col min="2" max="2" width="14.125" bestFit="1" customWidth="1"/>
  </cols>
  <sheetData>
    <row r="1" spans="1:43" s="34" customFormat="1" x14ac:dyDescent="0.2">
      <c r="A1" s="35" t="s">
        <v>205</v>
      </c>
      <c r="B1" s="36" t="s">
        <v>163</v>
      </c>
      <c r="C1" s="36" t="s">
        <v>164</v>
      </c>
      <c r="D1" s="36" t="s">
        <v>165</v>
      </c>
      <c r="E1" s="36" t="s">
        <v>166</v>
      </c>
      <c r="F1" s="36" t="s">
        <v>167</v>
      </c>
      <c r="G1" s="36" t="s">
        <v>168</v>
      </c>
      <c r="H1" s="36" t="s">
        <v>169</v>
      </c>
      <c r="I1" s="36" t="s">
        <v>170</v>
      </c>
      <c r="J1" s="36" t="s">
        <v>171</v>
      </c>
      <c r="K1" s="36" t="s">
        <v>172</v>
      </c>
      <c r="L1" s="36" t="s">
        <v>173</v>
      </c>
      <c r="M1" s="36" t="s">
        <v>174</v>
      </c>
      <c r="N1" s="36" t="s">
        <v>175</v>
      </c>
      <c r="O1" s="36" t="s">
        <v>176</v>
      </c>
      <c r="P1" s="36" t="s">
        <v>177</v>
      </c>
      <c r="Q1" s="36" t="s">
        <v>178</v>
      </c>
      <c r="R1" s="36" t="s">
        <v>179</v>
      </c>
      <c r="S1" s="36" t="s">
        <v>180</v>
      </c>
      <c r="T1" s="36" t="s">
        <v>181</v>
      </c>
      <c r="U1" s="36" t="s">
        <v>182</v>
      </c>
      <c r="V1" s="36" t="s">
        <v>183</v>
      </c>
      <c r="W1" s="36" t="s">
        <v>184</v>
      </c>
      <c r="X1" s="36" t="s">
        <v>185</v>
      </c>
      <c r="Y1" s="36" t="s">
        <v>186</v>
      </c>
      <c r="Z1" s="36" t="s">
        <v>187</v>
      </c>
      <c r="AA1" s="36" t="s">
        <v>188</v>
      </c>
      <c r="AB1" s="36" t="s">
        <v>189</v>
      </c>
      <c r="AC1" s="36" t="s">
        <v>190</v>
      </c>
      <c r="AD1" s="36" t="s">
        <v>191</v>
      </c>
      <c r="AE1" s="36" t="s">
        <v>192</v>
      </c>
      <c r="AF1" s="36" t="s">
        <v>193</v>
      </c>
      <c r="AG1" s="36" t="s">
        <v>194</v>
      </c>
      <c r="AH1" s="36" t="s">
        <v>195</v>
      </c>
      <c r="AI1" s="36" t="s">
        <v>196</v>
      </c>
      <c r="AJ1" s="36" t="s">
        <v>197</v>
      </c>
      <c r="AK1" s="36" t="s">
        <v>198</v>
      </c>
      <c r="AL1" s="36" t="s">
        <v>199</v>
      </c>
      <c r="AM1" s="36" t="s">
        <v>200</v>
      </c>
      <c r="AN1" s="36" t="s">
        <v>201</v>
      </c>
      <c r="AO1" s="36" t="s">
        <v>202</v>
      </c>
      <c r="AP1" s="36" t="s">
        <v>203</v>
      </c>
      <c r="AQ1" s="36" t="s">
        <v>204</v>
      </c>
    </row>
    <row r="2" spans="1:43" s="34" customFormat="1" x14ac:dyDescent="0.2">
      <c r="A2" t="s">
        <v>206</v>
      </c>
      <c r="B2" s="34">
        <f>'eps 2017 IO'!D57*10000*'eps 2017 IO'!$D$1</f>
        <v>4248828364.7528696</v>
      </c>
      <c r="C2" s="34">
        <f>'eps 2017 IO'!E57*10000*'eps 2017 IO'!$D$1</f>
        <v>0</v>
      </c>
      <c r="D2" s="34">
        <f>'eps 2017 IO'!F57*10000*'eps 2017 IO'!$D$1</f>
        <v>76808664.843722984</v>
      </c>
      <c r="E2" s="34">
        <f>'eps 2017 IO'!G57*10000*'eps 2017 IO'!$D$1</f>
        <v>0</v>
      </c>
      <c r="F2" s="34">
        <f>'eps 2017 IO'!H57*10000*'eps 2017 IO'!$D$1</f>
        <v>0</v>
      </c>
      <c r="G2" s="34">
        <f>'eps 2017 IO'!I57*10000*'eps 2017 IO'!$D$1</f>
        <v>28792922770.540665</v>
      </c>
      <c r="H2" s="34">
        <f>'eps 2017 IO'!J57*10000*'eps 2017 IO'!$D$1</f>
        <v>14110780362.521641</v>
      </c>
      <c r="I2" s="34">
        <f>'eps 2017 IO'!K57*10000*'eps 2017 IO'!$D$1</f>
        <v>6825803949.5576506</v>
      </c>
      <c r="J2" s="34">
        <f>'eps 2017 IO'!L57*10000*'eps 2017 IO'!$D$1</f>
        <v>15046679627.791426</v>
      </c>
      <c r="K2" s="34">
        <f>'eps 2017 IO'!M57*10000*'eps 2017 IO'!$D$1</f>
        <v>14218730019.745323</v>
      </c>
      <c r="L2" s="34">
        <f>'eps 2017 IO'!N57*10000*'eps 2017 IO'!$D$1</f>
        <v>44228766136.722038</v>
      </c>
      <c r="M2" s="34">
        <f>'eps 2017 IO'!O57*10000*'eps 2017 IO'!$D$1</f>
        <v>15520015881.634747</v>
      </c>
      <c r="N2" s="34">
        <f>'eps 2017 IO'!P57*10000*'eps 2017 IO'!$D$1</f>
        <v>18526996513.225365</v>
      </c>
      <c r="O2" s="34">
        <f>'eps 2017 IO'!Q57*10000*'eps 2017 IO'!$D$1</f>
        <v>9636431435.1387844</v>
      </c>
      <c r="P2" s="34">
        <f>'eps 2017 IO'!R57*10000*'eps 2017 IO'!$D$1</f>
        <v>21879952517.659546</v>
      </c>
      <c r="Q2" s="34">
        <f>'eps 2017 IO'!S57*10000*'eps 2017 IO'!$D$1</f>
        <v>14337684910.689449</v>
      </c>
      <c r="R2" s="34">
        <f>'eps 2017 IO'!T57*10000*'eps 2017 IO'!$D$1</f>
        <v>11005770389.142876</v>
      </c>
      <c r="S2" s="34">
        <f>'eps 2017 IO'!U57*10000*'eps 2017 IO'!$D$1</f>
        <v>17081702667.632444</v>
      </c>
      <c r="T2" s="34">
        <f>'eps 2017 IO'!V57*10000*'eps 2017 IO'!$D$1</f>
        <v>90031736268.158951</v>
      </c>
      <c r="U2" s="34">
        <f>'eps 2017 IO'!W57*10000*'eps 2017 IO'!$D$1</f>
        <v>33260411805.063583</v>
      </c>
      <c r="V2" s="34">
        <f>'eps 2017 IO'!X57*10000*'eps 2017 IO'!$D$1</f>
        <v>41850017039.618484</v>
      </c>
      <c r="W2" s="34">
        <f>'eps 2017 IO'!Y57*10000*'eps 2017 IO'!$D$1</f>
        <v>95012273009.102844</v>
      </c>
      <c r="X2" s="34">
        <f>'eps 2017 IO'!Z57*10000*'eps 2017 IO'!$D$1</f>
        <v>20982491330.040958</v>
      </c>
      <c r="Y2" s="34">
        <f>'eps 2017 IO'!AA57*10000*'eps 2017 IO'!$D$1</f>
        <v>4877870332.7782583</v>
      </c>
      <c r="Z2" s="34">
        <f>'eps 2017 IO'!AB57*10000*'eps 2017 IO'!$D$1</f>
        <v>17882371123.726818</v>
      </c>
      <c r="AA2" s="34">
        <f>'eps 2017 IO'!AC57*10000*'eps 2017 IO'!$D$1</f>
        <v>5461707046.7604036</v>
      </c>
      <c r="AB2" s="34">
        <f>'eps 2017 IO'!AD57*10000*'eps 2017 IO'!$D$1</f>
        <v>1124230740.5618935</v>
      </c>
      <c r="AC2" s="34">
        <f>'eps 2017 IO'!AE57*10000*'eps 2017 IO'!$D$1</f>
        <v>95438695469.378448</v>
      </c>
      <c r="AD2" s="34">
        <f>'eps 2017 IO'!AF57*10000*'eps 2017 IO'!$D$1</f>
        <v>128582489844.99895</v>
      </c>
      <c r="AE2" s="34">
        <f>'eps 2017 IO'!AG57*10000*'eps 2017 IO'!$D$1</f>
        <v>97925177029.066406</v>
      </c>
      <c r="AF2" s="34">
        <f>'eps 2017 IO'!AH57*10000*'eps 2017 IO'!$D$1</f>
        <v>21977860074.237545</v>
      </c>
      <c r="AG2" s="34">
        <f>'eps 2017 IO'!AI57*10000*'eps 2017 IO'!$D$1</f>
        <v>59056260314.309296</v>
      </c>
      <c r="AH2" s="34">
        <f>'eps 2017 IO'!AJ57*10000*'eps 2017 IO'!$D$1</f>
        <v>111928406920.04883</v>
      </c>
      <c r="AI2" s="34">
        <f>'eps 2017 IO'!AK57*10000*'eps 2017 IO'!$D$1</f>
        <v>11755900114.102634</v>
      </c>
      <c r="AJ2" s="34">
        <f>'eps 2017 IO'!AL57*10000*'eps 2017 IO'!$D$1</f>
        <v>127750322955.33699</v>
      </c>
      <c r="AK2" s="34">
        <f>'eps 2017 IO'!AM57*10000*'eps 2017 IO'!$D$1</f>
        <v>46190126726.405334</v>
      </c>
      <c r="AL2" s="34">
        <f>'eps 2017 IO'!AN57*10000*'eps 2017 IO'!$D$1</f>
        <v>30748501230.992371</v>
      </c>
      <c r="AM2" s="34">
        <f>'eps 2017 IO'!AO57*10000*'eps 2017 IO'!$D$1</f>
        <v>25377387420.384094</v>
      </c>
      <c r="AN2" s="34">
        <f>'eps 2017 IO'!AP57*10000*'eps 2017 IO'!$D$1</f>
        <v>19787450454.52882</v>
      </c>
      <c r="AO2" s="34">
        <f>'eps 2017 IO'!AQ57*10000*'eps 2017 IO'!$D$1</f>
        <v>22730164498.480892</v>
      </c>
      <c r="AP2" s="34">
        <f>'eps 2017 IO'!AR57*10000*'eps 2017 IO'!$D$1</f>
        <v>6716868955.1532164</v>
      </c>
      <c r="AQ2" s="34">
        <f>'eps 2017 IO'!AS57*10000*'eps 2017 IO'!$D$1</f>
        <v>13709336018.24194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About</vt:lpstr>
      <vt:lpstr>official io</vt:lpstr>
      <vt:lpstr>eps 2017 IO</vt:lpstr>
      <vt:lpstr>BObIC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汭 韦</cp:lastModifiedBy>
  <dcterms:created xsi:type="dcterms:W3CDTF">2015-06-05T18:19:34Z</dcterms:created>
  <dcterms:modified xsi:type="dcterms:W3CDTF">2024-08-08T08:16:12Z</dcterms:modified>
</cp:coreProperties>
</file>