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</sheets>
  <definedNames>
    <definedName hidden="1" localSheetId="2" name="_xlnm._FilterDatabase">Sheet2!$A$1:$Z$53</definedName>
  </definedNames>
  <calcPr/>
</workbook>
</file>

<file path=xl/sharedStrings.xml><?xml version="1.0" encoding="utf-8"?>
<sst xmlns="http://schemas.openxmlformats.org/spreadsheetml/2006/main" count="458" uniqueCount="238">
  <si>
    <t>studentName</t>
  </si>
  <si>
    <t>issuedDate</t>
  </si>
  <si>
    <t>studentEmail</t>
  </si>
  <si>
    <t>CertificateProvider</t>
  </si>
  <si>
    <t>certificateId</t>
  </si>
  <si>
    <t>Route</t>
  </si>
  <si>
    <t>KARTIK SINGH</t>
  </si>
  <si>
    <t>2023.12.21</t>
  </si>
  <si>
    <t>VTU19010@veltech.edu.in</t>
  </si>
  <si>
    <t>Vijayaraj</t>
  </si>
  <si>
    <t>asdfghjgkhlj</t>
  </si>
  <si>
    <t>/certificate/</t>
  </si>
  <si>
    <t>SHASHI KUMAR</t>
  </si>
  <si>
    <t>2023.12.18</t>
  </si>
  <si>
    <t>VTU19043@veltech.edu.in</t>
  </si>
  <si>
    <t>asfdghjkadsf</t>
  </si>
  <si>
    <t>RAJNISH KUMAR</t>
  </si>
  <si>
    <t>2023.12.19</t>
  </si>
  <si>
    <t>VTU19607@veltech.edu.in</t>
  </si>
  <si>
    <t>sadfghjkl,gfd</t>
  </si>
  <si>
    <t>HASTHI JYOTHSNA</t>
  </si>
  <si>
    <t>2023.12.16</t>
  </si>
  <si>
    <t>VTU18997@veltech.edu.in</t>
  </si>
  <si>
    <t>asdsfghjkhgf</t>
  </si>
  <si>
    <t>KANDIMALLA RAJYA LAKSHMI</t>
  </si>
  <si>
    <t>VTU19000@veltech.edu.in</t>
  </si>
  <si>
    <t>KOMMI MADHURI</t>
  </si>
  <si>
    <t>VTU19018@veltech.edu.in</t>
  </si>
  <si>
    <t>YETUKURI REKHA</t>
  </si>
  <si>
    <t>VTU19081@veltech.edu.in</t>
  </si>
  <si>
    <t>BHAVANAM SAI AKSHITHA</t>
  </si>
  <si>
    <t>2024.01.02</t>
  </si>
  <si>
    <t>VTU19393@veltech.edu.in</t>
  </si>
  <si>
    <t>THIRUNALVELI SUSMITHA</t>
  </si>
  <si>
    <t>VTU19752@veltech.edu.in</t>
  </si>
  <si>
    <t>YARAMALA JHANSI KRISHNA</t>
  </si>
  <si>
    <t>VTU19758@veltech.edu.in</t>
  </si>
  <si>
    <t>GUNTUPALLI OM SRAVYA</t>
  </si>
  <si>
    <t>VTU19761@veltech.edu.in</t>
  </si>
  <si>
    <t>KOPPARTHI MOUNIKA</t>
  </si>
  <si>
    <t>VTU19114@veltech.edu.in</t>
  </si>
  <si>
    <t>YELURIPATI SAI DATTA SRI KRISHNA TARUN</t>
  </si>
  <si>
    <t>VTU19135@veltech.edu.in</t>
  </si>
  <si>
    <t>LANKA SHANATH</t>
  </si>
  <si>
    <t>VTU20406@veltech.edu.in</t>
  </si>
  <si>
    <t>KAKARLA NANDA KISHORE</t>
  </si>
  <si>
    <t>2023.12.17</t>
  </si>
  <si>
    <t>VTU18990@veltech.edu.in</t>
  </si>
  <si>
    <t>JAYA SURYA MUTHINA</t>
  </si>
  <si>
    <t>VTU19128@veltech.edu.in</t>
  </si>
  <si>
    <t>CHEEMALADARI DINESH BABU</t>
  </si>
  <si>
    <t>VTU19272@veltech.edu.in</t>
  </si>
  <si>
    <t>RITIK KUMAR</t>
  </si>
  <si>
    <t>2023.12.27</t>
  </si>
  <si>
    <t>VTU19757@veltech.edu.in</t>
  </si>
  <si>
    <t>BANALA DEEKSHITHA</t>
  </si>
  <si>
    <t>VTU19256@veltech.edu.in</t>
  </si>
  <si>
    <t>TURAGA GEERVANI</t>
  </si>
  <si>
    <t>VTU19608@veltech.edu.in</t>
  </si>
  <si>
    <t>LAGISETTI PALLAVI</t>
  </si>
  <si>
    <t>VTU19625@veltech.edu.in</t>
  </si>
  <si>
    <t>SINGULURI SAI SUMANTH</t>
  </si>
  <si>
    <t>2023.12.23</t>
  </si>
  <si>
    <t>VTU19162@veltech.edu.in</t>
  </si>
  <si>
    <t>P SRIKAR</t>
  </si>
  <si>
    <t>2024.01.04</t>
  </si>
  <si>
    <t>VTU19225@veltech.edu.in</t>
  </si>
  <si>
    <t>CH MURARI VENKATA NAGA SAI KUMAR</t>
  </si>
  <si>
    <t>VTU19183@veltech.edu.in</t>
  </si>
  <si>
    <t>GADDE YASWANTH</t>
  </si>
  <si>
    <t>VTU19193@veltech.edu.in</t>
  </si>
  <si>
    <t>BURA PARAMJYOTHI</t>
  </si>
  <si>
    <t>VTU19273@veltech.edu.in</t>
  </si>
  <si>
    <t>GUTHA CHAITHANYA</t>
  </si>
  <si>
    <t>VTU19493@veltech.edu.in</t>
  </si>
  <si>
    <t>GUTHA RUPESH</t>
  </si>
  <si>
    <t>VTU19494@veltech.edu.in</t>
  </si>
  <si>
    <t>KATTAMEEDI KARTHEEK KUMAR REDDY</t>
  </si>
  <si>
    <t>VTU19285@veltech.edu.in</t>
  </si>
  <si>
    <t>BODAGATLA NARASIMHULU</t>
  </si>
  <si>
    <t>VTU19286@veltech.edu.in</t>
  </si>
  <si>
    <t>SHAIK MOULALI</t>
  </si>
  <si>
    <t>2024.01.03</t>
  </si>
  <si>
    <t>VTU19736@veltech.edu.in</t>
  </si>
  <si>
    <t>GANDHASIRI ABHINAY</t>
  </si>
  <si>
    <t>2023.12.22</t>
  </si>
  <si>
    <t>VTU20194@veltech.edu.in</t>
  </si>
  <si>
    <t>KONA HARSHANTH VARMA</t>
  </si>
  <si>
    <t>VTU20623@veltech.edu.in</t>
  </si>
  <si>
    <t>LAVU SINDHUJA</t>
  </si>
  <si>
    <t>VTU19086@veltech.edu.in</t>
  </si>
  <si>
    <t>DEVARAPU LAKSHMI TEJASWINI</t>
  </si>
  <si>
    <t>VTU20421@veltech.edu.in</t>
  </si>
  <si>
    <t>AMMAR AHMAD</t>
  </si>
  <si>
    <t>2024.01.05</t>
  </si>
  <si>
    <t>VTU19004@veltech.edu.in</t>
  </si>
  <si>
    <t>MULLA SAAD</t>
  </si>
  <si>
    <t>VTU19896@veltech.edu.in</t>
  </si>
  <si>
    <t>PRINCE KUMAR</t>
  </si>
  <si>
    <t>2024.01.07</t>
  </si>
  <si>
    <t>VTU20102@veltech.edu.in</t>
  </si>
  <si>
    <t>SHREYA TIGGA</t>
  </si>
  <si>
    <t>VTU19347@veltech.edu.in</t>
  </si>
  <si>
    <t>AMAN CHINMAI DEV BONDLA</t>
  </si>
  <si>
    <t>VTU19464@veltech.edu.in</t>
  </si>
  <si>
    <t>CHINTHA MEGHANA</t>
  </si>
  <si>
    <t>VTU19724@veltech.edu.in</t>
  </si>
  <si>
    <t>CHAKRAGARI TRIVENI</t>
  </si>
  <si>
    <t>VTU20523@veltech.edu.in</t>
  </si>
  <si>
    <t>KUMAR GAURAV</t>
  </si>
  <si>
    <t>2023.12.26</t>
  </si>
  <si>
    <t>VTU20322@veltech.edu.in</t>
  </si>
  <si>
    <t>MD DANISH ALAM</t>
  </si>
  <si>
    <t>VTU20390@veltech.edu.in</t>
  </si>
  <si>
    <t>AMAN RAJ</t>
  </si>
  <si>
    <t>VTU20400@veltech.edu.in</t>
  </si>
  <si>
    <t>MANISH SEERVI</t>
  </si>
  <si>
    <t>VTU19262@veltech.edu.in</t>
  </si>
  <si>
    <t>ASHISH RANJAN</t>
  </si>
  <si>
    <t>VTU19605@veltech.edu.in</t>
  </si>
  <si>
    <t>PRATHAM TIWARI</t>
  </si>
  <si>
    <t>VTU19663@veltech.edu.in</t>
  </si>
  <si>
    <t>VTU18997</t>
  </si>
  <si>
    <t>21UECS0226</t>
  </si>
  <si>
    <t>VTU19000</t>
  </si>
  <si>
    <t>21UECS0264</t>
  </si>
  <si>
    <t>VTU19018</t>
  </si>
  <si>
    <t>21UECS0302</t>
  </si>
  <si>
    <t>VTU19081</t>
  </si>
  <si>
    <t>21UECS0704</t>
  </si>
  <si>
    <t>VTU19114</t>
  </si>
  <si>
    <t>21UECS0311</t>
  </si>
  <si>
    <t>VTU19135</t>
  </si>
  <si>
    <t>21UECS0697</t>
  </si>
  <si>
    <t>VTU19285</t>
  </si>
  <si>
    <t>21UECS0286</t>
  </si>
  <si>
    <t>VTU19286</t>
  </si>
  <si>
    <t>21UECS0093</t>
  </si>
  <si>
    <t>VTU19347</t>
  </si>
  <si>
    <t>21UECB0023</t>
  </si>
  <si>
    <t>VTU19464</t>
  </si>
  <si>
    <t>21UECB0002</t>
  </si>
  <si>
    <t>VTU20406</t>
  </si>
  <si>
    <t>21UEDS0039</t>
  </si>
  <si>
    <t>VTU18990</t>
  </si>
  <si>
    <t>21UECB0020</t>
  </si>
  <si>
    <t>VTU19128</t>
  </si>
  <si>
    <t>21UECB0019</t>
  </si>
  <si>
    <t>VTU19183</t>
  </si>
  <si>
    <t>21UECB0013</t>
  </si>
  <si>
    <t>VTU19193</t>
  </si>
  <si>
    <t>21UECB0018</t>
  </si>
  <si>
    <t>VTU19256</t>
  </si>
  <si>
    <t>21UECB0017</t>
  </si>
  <si>
    <t>VTU19272</t>
  </si>
  <si>
    <t>21UECB0014</t>
  </si>
  <si>
    <t>VTU19273</t>
  </si>
  <si>
    <t>21UECB0012</t>
  </si>
  <si>
    <t>VTU19608</t>
  </si>
  <si>
    <t>21UECS0637</t>
  </si>
  <si>
    <t>VTU19625</t>
  </si>
  <si>
    <t>21UECB0009</t>
  </si>
  <si>
    <t>VTU20523</t>
  </si>
  <si>
    <t>21UECS0106</t>
  </si>
  <si>
    <t>VTU19043</t>
  </si>
  <si>
    <t>21UECS0575</t>
  </si>
  <si>
    <t>VTU19086</t>
  </si>
  <si>
    <t>21UECS0336</t>
  </si>
  <si>
    <t>VTU19752</t>
  </si>
  <si>
    <t>21UECT0065</t>
  </si>
  <si>
    <t>VTU19758</t>
  </si>
  <si>
    <t>21UECT0048</t>
  </si>
  <si>
    <t>VTU19761</t>
  </si>
  <si>
    <t>21UEDS0074</t>
  </si>
  <si>
    <t>VTU20421</t>
  </si>
  <si>
    <t>21UECS0150</t>
  </si>
  <si>
    <t>VTU19493</t>
  </si>
  <si>
    <t>21UECB0006</t>
  </si>
  <si>
    <t>VTU19494</t>
  </si>
  <si>
    <t>21UECB0007</t>
  </si>
  <si>
    <t>VTU19607</t>
  </si>
  <si>
    <t>21UECS0515</t>
  </si>
  <si>
    <t>VTU19010</t>
  </si>
  <si>
    <t>21UECS0274</t>
  </si>
  <si>
    <t>VTU20194</t>
  </si>
  <si>
    <t>21UECT0068</t>
  </si>
  <si>
    <t>VTU19162</t>
  </si>
  <si>
    <t>21UECB0024</t>
  </si>
  <si>
    <t>VTU20322</t>
  </si>
  <si>
    <t>21UECS0330</t>
  </si>
  <si>
    <t>VTU19663</t>
  </si>
  <si>
    <t>21UECS0490</t>
  </si>
  <si>
    <t>VTU19757</t>
  </si>
  <si>
    <t>21UECS0529</t>
  </si>
  <si>
    <t>VTU19393</t>
  </si>
  <si>
    <t>21UEDS0071</t>
  </si>
  <si>
    <t>VTU19724</t>
  </si>
  <si>
    <t>21UECB0005</t>
  </si>
  <si>
    <t>VTU20623</t>
  </si>
  <si>
    <t>21UECT0060</t>
  </si>
  <si>
    <t>VTU19736</t>
  </si>
  <si>
    <t>21UECS0567</t>
  </si>
  <si>
    <t>VTU19225</t>
  </si>
  <si>
    <t>21UECB0022</t>
  </si>
  <si>
    <t>VTU19262</t>
  </si>
  <si>
    <t>21UECS0362</t>
  </si>
  <si>
    <t>VTU20102</t>
  </si>
  <si>
    <t>21UECS0493</t>
  </si>
  <si>
    <t>VTU20390</t>
  </si>
  <si>
    <t>21UECS0369</t>
  </si>
  <si>
    <t>VTU20400</t>
  </si>
  <si>
    <t>21UECS0024</t>
  </si>
  <si>
    <t>VTU19571</t>
  </si>
  <si>
    <t>PROBIN DEY</t>
  </si>
  <si>
    <t>21UECS0497</t>
  </si>
  <si>
    <t>VTU19004</t>
  </si>
  <si>
    <t>21UECS0027</t>
  </si>
  <si>
    <t>VTU19605</t>
  </si>
  <si>
    <t>21UECS0045</t>
  </si>
  <si>
    <t>VTU19896</t>
  </si>
  <si>
    <t>21UECS0386</t>
  </si>
  <si>
    <t>VTU19763</t>
  </si>
  <si>
    <t>HARSH KUMAR</t>
  </si>
  <si>
    <t>21UECS0224</t>
  </si>
  <si>
    <t>VTU19812</t>
  </si>
  <si>
    <t>SHUBHAM TIWARI</t>
  </si>
  <si>
    <t>21UECS0578</t>
  </si>
  <si>
    <t>VTU19817</t>
  </si>
  <si>
    <t>ABHISHEK KUMAR YADAV</t>
  </si>
  <si>
    <t>21UECS0008</t>
  </si>
  <si>
    <t>VTU19891</t>
  </si>
  <si>
    <t>GAGAN KUMAR</t>
  </si>
  <si>
    <t>21UEDS0018</t>
  </si>
  <si>
    <t>Group</t>
  </si>
  <si>
    <t>Project Title</t>
  </si>
  <si>
    <t xml:space="preserve">Mini Buymeacoffee dApp </t>
  </si>
  <si>
    <t>Building A Full Web3 Mint Website Like Spotify</t>
  </si>
  <si>
    <t>https://github.com/IAmJaysWay/Decentralized-Spotify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</si>
</sst>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F7F7F7"/>
      <name val="Palatino Linotype"/>
    </font>
    <font>
      <b/>
      <sz val="14.0"/>
      <color rgb="FFF7F7F7"/>
      <name val="Palatino Linotype"/>
    </font>
    <font>
      <color theme="1"/>
      <name val="Palatino Linotype"/>
    </font>
    <font>
      <sz val="11.0"/>
      <color rgb="FF4A3C8C"/>
      <name val="Palatino Linotype"/>
    </font>
    <font>
      <sz val="11.0"/>
      <color theme="1"/>
      <name val="Palatino Linotype"/>
    </font>
    <font>
      <sz val="11.0"/>
      <color rgb="FF4A3C8C"/>
      <name val="Calibri"/>
    </font>
    <font>
      <b/>
      <sz val="14.0"/>
      <color theme="1"/>
      <name val="Palatino Linotype"/>
    </font>
    <font>
      <color theme="1"/>
      <name val="Arial"/>
    </font>
    <font>
      <b/>
      <sz val="14.0"/>
      <color rgb="FF000000"/>
      <name val="Palatino Linotype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A3C8C"/>
        <bgColor rgb="FF4A3C8C"/>
      </patternFill>
    </fill>
    <fill>
      <patternFill patternType="solid">
        <fgColor rgb="FFE7E7FF"/>
        <bgColor rgb="FFE7E7FF"/>
      </patternFill>
    </fill>
    <fill>
      <patternFill patternType="solid">
        <fgColor rgb="FFF7F7F7"/>
        <bgColor rgb="FFF7F7F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3" fontId="4" numFmtId="0" xfId="0" applyAlignment="1" applyBorder="1" applyFill="1" applyFont="1">
      <alignment vertical="bottom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4" fontId="4" numFmtId="0" xfId="0" applyAlignment="1" applyBorder="1" applyFill="1" applyFont="1">
      <alignment vertical="bottom"/>
    </xf>
    <xf borderId="1" fillId="4" fontId="6" numFmtId="0" xfId="0" applyAlignment="1" applyBorder="1" applyFont="1">
      <alignment vertical="bottom"/>
    </xf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3" fontId="6" numFmtId="0" xfId="0" applyAlignment="1" applyBorder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8" numFmtId="0" xfId="0" applyFont="1"/>
    <xf borderId="0" fillId="4" fontId="6" numFmtId="0" xfId="0" applyAlignment="1" applyFont="1">
      <alignment vertical="bottom"/>
    </xf>
    <xf borderId="1" fillId="2" fontId="2" numFmtId="0" xfId="0" applyAlignment="1" applyBorder="1" applyFont="1">
      <alignment horizontal="center"/>
    </xf>
    <xf borderId="2" fillId="0" fontId="9" numFmtId="0" xfId="0" applyAlignment="1" applyBorder="1" applyFont="1">
      <alignment horizontal="center" vertical="bottom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AmJaysWay/Decentralized-Spotify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1.38"/>
    <col customWidth="1" min="2" max="3" width="20.75"/>
    <col customWidth="1" min="4" max="4" width="29.63"/>
    <col customWidth="1" min="5" max="5" width="36.5"/>
    <col customWidth="1" min="6" max="6" width="24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tr">
        <f t="shared" ref="F1:F2" si="1">CONCAT(G1,E1)</f>
        <v>RoutecertificateId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5.75" customHeight="1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4" t="str">
        <f t="shared" si="1"/>
        <v>/certificate/asdfghjgkhlj</v>
      </c>
      <c r="G2" s="9" t="s">
        <v>11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5.75" customHeight="1">
      <c r="A3" s="11" t="s">
        <v>12</v>
      </c>
      <c r="B3" s="11" t="s">
        <v>13</v>
      </c>
      <c r="C3" s="11" t="s">
        <v>14</v>
      </c>
      <c r="D3" s="7" t="s">
        <v>9</v>
      </c>
      <c r="E3" s="8" t="s">
        <v>15</v>
      </c>
      <c r="F3" s="9" t="str">
        <f t="shared" ref="F3:F49" si="2">CONCAT(G2,E2)</f>
        <v>/certificate/asdfghjgkhlj</v>
      </c>
      <c r="G3" s="9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5.75" customHeight="1">
      <c r="A4" s="11" t="s">
        <v>16</v>
      </c>
      <c r="B4" s="11" t="s">
        <v>17</v>
      </c>
      <c r="C4" s="11" t="s">
        <v>18</v>
      </c>
      <c r="D4" s="7" t="s">
        <v>9</v>
      </c>
      <c r="E4" s="8" t="s">
        <v>19</v>
      </c>
      <c r="F4" s="9" t="str">
        <f t="shared" si="2"/>
        <v>/certificate/asfdghjkadsf</v>
      </c>
      <c r="G4" s="9" t="s">
        <v>11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5.75" customHeight="1">
      <c r="A5" s="6" t="s">
        <v>20</v>
      </c>
      <c r="B5" s="6" t="s">
        <v>21</v>
      </c>
      <c r="C5" s="6" t="s">
        <v>22</v>
      </c>
      <c r="D5" s="7" t="s">
        <v>9</v>
      </c>
      <c r="E5" s="8" t="s">
        <v>23</v>
      </c>
      <c r="F5" s="9" t="str">
        <f t="shared" si="2"/>
        <v>/certificate/sadfghjkl,gfd</v>
      </c>
      <c r="G5" s="9" t="s">
        <v>11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5.75" customHeight="1">
      <c r="A6" s="11" t="s">
        <v>24</v>
      </c>
      <c r="B6" s="11" t="s">
        <v>21</v>
      </c>
      <c r="C6" s="11" t="s">
        <v>25</v>
      </c>
      <c r="D6" s="7" t="s">
        <v>9</v>
      </c>
      <c r="E6" s="8" t="s">
        <v>10</v>
      </c>
      <c r="F6" s="9" t="str">
        <f t="shared" si="2"/>
        <v>/certificate/asdsfghjkhgf</v>
      </c>
      <c r="G6" s="9" t="s">
        <v>11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5.75" customHeight="1">
      <c r="A7" s="6" t="s">
        <v>26</v>
      </c>
      <c r="B7" s="6" t="s">
        <v>21</v>
      </c>
      <c r="C7" s="6" t="s">
        <v>27</v>
      </c>
      <c r="D7" s="7" t="s">
        <v>9</v>
      </c>
      <c r="E7" s="8" t="s">
        <v>15</v>
      </c>
      <c r="F7" s="9" t="str">
        <f t="shared" si="2"/>
        <v>/certificate/asdfghjgkhlj</v>
      </c>
      <c r="G7" s="9" t="s">
        <v>11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5.75" customHeight="1">
      <c r="A8" s="11" t="s">
        <v>28</v>
      </c>
      <c r="B8" s="11" t="s">
        <v>21</v>
      </c>
      <c r="C8" s="11" t="s">
        <v>29</v>
      </c>
      <c r="D8" s="7" t="s">
        <v>9</v>
      </c>
      <c r="E8" s="8" t="s">
        <v>19</v>
      </c>
      <c r="F8" s="9" t="str">
        <f t="shared" si="2"/>
        <v>/certificate/asfdghjkadsf</v>
      </c>
      <c r="G8" s="9" t="s">
        <v>11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5.75" customHeight="1">
      <c r="A9" s="6" t="s">
        <v>30</v>
      </c>
      <c r="B9" s="6" t="s">
        <v>31</v>
      </c>
      <c r="C9" s="6" t="s">
        <v>32</v>
      </c>
      <c r="D9" s="7" t="s">
        <v>9</v>
      </c>
      <c r="E9" s="8" t="s">
        <v>23</v>
      </c>
      <c r="F9" s="9" t="str">
        <f t="shared" si="2"/>
        <v>/certificate/sadfghjkl,gfd</v>
      </c>
      <c r="G9" s="9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5.75" customHeight="1">
      <c r="A10" s="11" t="s">
        <v>33</v>
      </c>
      <c r="B10" s="11" t="s">
        <v>13</v>
      </c>
      <c r="C10" s="11" t="s">
        <v>34</v>
      </c>
      <c r="D10" s="7" t="s">
        <v>9</v>
      </c>
      <c r="E10" s="8" t="s">
        <v>10</v>
      </c>
      <c r="F10" s="9" t="str">
        <f t="shared" si="2"/>
        <v>/certificate/asdsfghjkhgf</v>
      </c>
      <c r="G10" s="9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5.75" customHeight="1">
      <c r="A11" s="6" t="s">
        <v>35</v>
      </c>
      <c r="B11" s="6" t="s">
        <v>13</v>
      </c>
      <c r="C11" s="6" t="s">
        <v>36</v>
      </c>
      <c r="D11" s="7" t="s">
        <v>9</v>
      </c>
      <c r="E11" s="8" t="s">
        <v>15</v>
      </c>
      <c r="F11" s="9" t="str">
        <f t="shared" si="2"/>
        <v>/certificate/asdfghjgkhlj</v>
      </c>
      <c r="G11" s="9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5.75" customHeight="1">
      <c r="A12" s="11" t="s">
        <v>37</v>
      </c>
      <c r="B12" s="11" t="s">
        <v>13</v>
      </c>
      <c r="C12" s="11" t="s">
        <v>38</v>
      </c>
      <c r="D12" s="7" t="s">
        <v>9</v>
      </c>
      <c r="E12" s="8" t="s">
        <v>19</v>
      </c>
      <c r="F12" s="9" t="str">
        <f t="shared" si="2"/>
        <v>/certificate/asfdghjkadsf</v>
      </c>
      <c r="G12" s="9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5.75" customHeight="1">
      <c r="A13" s="6" t="s">
        <v>39</v>
      </c>
      <c r="B13" s="6" t="s">
        <v>21</v>
      </c>
      <c r="C13" s="6" t="s">
        <v>40</v>
      </c>
      <c r="D13" s="7" t="s">
        <v>9</v>
      </c>
      <c r="E13" s="8" t="s">
        <v>23</v>
      </c>
      <c r="F13" s="9" t="str">
        <f t="shared" si="2"/>
        <v>/certificate/sadfghjkl,gfd</v>
      </c>
      <c r="G13" s="9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5.75" customHeight="1">
      <c r="A14" s="11" t="s">
        <v>41</v>
      </c>
      <c r="B14" s="11" t="s">
        <v>21</v>
      </c>
      <c r="C14" s="11" t="s">
        <v>42</v>
      </c>
      <c r="D14" s="7" t="s">
        <v>9</v>
      </c>
      <c r="E14" s="8" t="s">
        <v>10</v>
      </c>
      <c r="F14" s="9" t="str">
        <f t="shared" si="2"/>
        <v>/certificate/asdsfghjkhgf</v>
      </c>
      <c r="G14" s="9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75" customHeight="1">
      <c r="A15" s="6" t="s">
        <v>43</v>
      </c>
      <c r="B15" s="6" t="s">
        <v>21</v>
      </c>
      <c r="C15" s="6" t="s">
        <v>44</v>
      </c>
      <c r="D15" s="7" t="s">
        <v>9</v>
      </c>
      <c r="E15" s="8" t="s">
        <v>15</v>
      </c>
      <c r="F15" s="9" t="str">
        <f t="shared" si="2"/>
        <v>/certificate/asdfghjgkhlj</v>
      </c>
      <c r="G15" s="9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5.75" customHeight="1">
      <c r="A16" s="11" t="s">
        <v>45</v>
      </c>
      <c r="B16" s="11" t="s">
        <v>46</v>
      </c>
      <c r="C16" s="11" t="s">
        <v>47</v>
      </c>
      <c r="D16" s="7" t="s">
        <v>9</v>
      </c>
      <c r="E16" s="8" t="s">
        <v>19</v>
      </c>
      <c r="F16" s="9" t="str">
        <f t="shared" si="2"/>
        <v>/certificate/asfdghjkadsf</v>
      </c>
      <c r="G16" s="9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5.75" customHeight="1">
      <c r="A17" s="6" t="s">
        <v>48</v>
      </c>
      <c r="B17" s="6" t="s">
        <v>46</v>
      </c>
      <c r="C17" s="6" t="s">
        <v>49</v>
      </c>
      <c r="D17" s="7" t="s">
        <v>9</v>
      </c>
      <c r="E17" s="8" t="s">
        <v>23</v>
      </c>
      <c r="F17" s="9" t="str">
        <f t="shared" si="2"/>
        <v>/certificate/sadfghjkl,gfd</v>
      </c>
      <c r="G17" s="9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5.75" customHeight="1">
      <c r="A18" s="6" t="s">
        <v>50</v>
      </c>
      <c r="B18" s="6" t="s">
        <v>46</v>
      </c>
      <c r="C18" s="6" t="s">
        <v>51</v>
      </c>
      <c r="D18" s="7" t="s">
        <v>9</v>
      </c>
      <c r="E18" s="8" t="s">
        <v>10</v>
      </c>
      <c r="F18" s="9" t="str">
        <f t="shared" si="2"/>
        <v>/certificate/asdsfghjkhgf</v>
      </c>
      <c r="G18" s="9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5.75" customHeight="1">
      <c r="A19" s="11" t="s">
        <v>52</v>
      </c>
      <c r="B19" s="11" t="s">
        <v>53</v>
      </c>
      <c r="C19" s="11" t="s">
        <v>54</v>
      </c>
      <c r="D19" s="7" t="s">
        <v>9</v>
      </c>
      <c r="E19" s="8" t="s">
        <v>15</v>
      </c>
      <c r="F19" s="9" t="str">
        <f t="shared" si="2"/>
        <v>/certificate/asdfghjgkhlj</v>
      </c>
      <c r="G19" s="9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5.75" customHeight="1">
      <c r="A20" s="11" t="s">
        <v>55</v>
      </c>
      <c r="B20" s="11" t="s">
        <v>46</v>
      </c>
      <c r="C20" s="11" t="s">
        <v>56</v>
      </c>
      <c r="D20" s="7" t="s">
        <v>9</v>
      </c>
      <c r="E20" s="8" t="s">
        <v>19</v>
      </c>
      <c r="F20" s="9" t="str">
        <f t="shared" si="2"/>
        <v>/certificate/asfdghjkadsf</v>
      </c>
      <c r="G20" s="9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5.75" customHeight="1">
      <c r="A21" s="6" t="s">
        <v>57</v>
      </c>
      <c r="B21" s="6" t="s">
        <v>46</v>
      </c>
      <c r="C21" s="6" t="s">
        <v>58</v>
      </c>
      <c r="D21" s="7" t="s">
        <v>9</v>
      </c>
      <c r="E21" s="8" t="s">
        <v>23</v>
      </c>
      <c r="F21" s="9" t="str">
        <f t="shared" si="2"/>
        <v>/certificate/sadfghjkl,gfd</v>
      </c>
      <c r="G21" s="9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5.75" customHeight="1">
      <c r="A22" s="11" t="s">
        <v>59</v>
      </c>
      <c r="B22" s="11" t="s">
        <v>46</v>
      </c>
      <c r="C22" s="11" t="s">
        <v>60</v>
      </c>
      <c r="D22" s="7" t="s">
        <v>9</v>
      </c>
      <c r="E22" s="8" t="s">
        <v>10</v>
      </c>
      <c r="F22" s="9" t="str">
        <f t="shared" si="2"/>
        <v>/certificate/asdsfghjkhgf</v>
      </c>
      <c r="G22" s="9" t="s">
        <v>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5.75" customHeight="1">
      <c r="A23" s="6" t="s">
        <v>61</v>
      </c>
      <c r="B23" s="6" t="s">
        <v>62</v>
      </c>
      <c r="C23" s="6" t="s">
        <v>63</v>
      </c>
      <c r="D23" s="7" t="s">
        <v>9</v>
      </c>
      <c r="E23" s="8" t="s">
        <v>15</v>
      </c>
      <c r="F23" s="9" t="str">
        <f t="shared" si="2"/>
        <v>/certificate/asdfghjgkhlj</v>
      </c>
      <c r="G23" s="9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5.75" customHeight="1">
      <c r="A24" s="6" t="s">
        <v>64</v>
      </c>
      <c r="B24" s="6" t="s">
        <v>65</v>
      </c>
      <c r="C24" s="6" t="s">
        <v>66</v>
      </c>
      <c r="D24" s="7" t="s">
        <v>9</v>
      </c>
      <c r="E24" s="8" t="s">
        <v>19</v>
      </c>
      <c r="F24" s="9" t="str">
        <f t="shared" si="2"/>
        <v>/certificate/asfdghjkadsf</v>
      </c>
      <c r="G24" s="9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5.75" customHeight="1">
      <c r="A25" s="11" t="s">
        <v>67</v>
      </c>
      <c r="B25" s="11" t="s">
        <v>46</v>
      </c>
      <c r="C25" s="11" t="s">
        <v>68</v>
      </c>
      <c r="D25" s="7" t="s">
        <v>9</v>
      </c>
      <c r="E25" s="8" t="s">
        <v>23</v>
      </c>
      <c r="F25" s="9" t="str">
        <f t="shared" si="2"/>
        <v>/certificate/sadfghjkl,gfd</v>
      </c>
      <c r="G25" s="9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5.75" customHeight="1">
      <c r="A26" s="6" t="s">
        <v>69</v>
      </c>
      <c r="B26" s="6" t="s">
        <v>46</v>
      </c>
      <c r="C26" s="6" t="s">
        <v>70</v>
      </c>
      <c r="D26" s="7" t="s">
        <v>9</v>
      </c>
      <c r="E26" s="8" t="s">
        <v>10</v>
      </c>
      <c r="F26" s="9" t="str">
        <f t="shared" si="2"/>
        <v>/certificate/asdsfghjkhgf</v>
      </c>
      <c r="G26" s="9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5.75" customHeight="1">
      <c r="A27" s="11" t="s">
        <v>71</v>
      </c>
      <c r="B27" s="11" t="s">
        <v>46</v>
      </c>
      <c r="C27" s="11" t="s">
        <v>72</v>
      </c>
      <c r="D27" s="7" t="s">
        <v>9</v>
      </c>
      <c r="E27" s="8" t="s">
        <v>15</v>
      </c>
      <c r="F27" s="9" t="str">
        <f t="shared" si="2"/>
        <v>/certificate/asdfghjgkhlj</v>
      </c>
      <c r="G27" s="9" t="s">
        <v>11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5.75" customHeight="1">
      <c r="A28" s="11" t="s">
        <v>73</v>
      </c>
      <c r="B28" s="11" t="s">
        <v>17</v>
      </c>
      <c r="C28" s="11" t="s">
        <v>74</v>
      </c>
      <c r="D28" s="7" t="s">
        <v>9</v>
      </c>
      <c r="E28" s="8" t="s">
        <v>19</v>
      </c>
      <c r="F28" s="9" t="str">
        <f t="shared" si="2"/>
        <v>/certificate/asfdghjkadsf</v>
      </c>
      <c r="G28" s="9" t="s">
        <v>11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6" t="s">
        <v>75</v>
      </c>
      <c r="B29" s="6" t="s">
        <v>17</v>
      </c>
      <c r="C29" s="6" t="s">
        <v>76</v>
      </c>
      <c r="D29" s="7" t="s">
        <v>9</v>
      </c>
      <c r="E29" s="8" t="s">
        <v>23</v>
      </c>
      <c r="F29" s="9" t="str">
        <f t="shared" si="2"/>
        <v>/certificate/sadfghjkl,gfd</v>
      </c>
      <c r="G29" s="9" t="s">
        <v>11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6" t="s">
        <v>77</v>
      </c>
      <c r="B30" s="6" t="s">
        <v>21</v>
      </c>
      <c r="C30" s="6" t="s">
        <v>78</v>
      </c>
      <c r="D30" s="7" t="s">
        <v>9</v>
      </c>
      <c r="E30" s="8" t="s">
        <v>10</v>
      </c>
      <c r="F30" s="9" t="str">
        <f t="shared" si="2"/>
        <v>/certificate/asdsfghjkhgf</v>
      </c>
      <c r="G30" s="9" t="s">
        <v>11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11" t="s">
        <v>79</v>
      </c>
      <c r="B31" s="11" t="s">
        <v>21</v>
      </c>
      <c r="C31" s="11" t="s">
        <v>80</v>
      </c>
      <c r="D31" s="7" t="s">
        <v>9</v>
      </c>
      <c r="E31" s="8" t="s">
        <v>15</v>
      </c>
      <c r="F31" s="9" t="str">
        <f t="shared" si="2"/>
        <v>/certificate/asdfghjgkhlj</v>
      </c>
      <c r="G31" s="9" t="s">
        <v>11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11" t="s">
        <v>81</v>
      </c>
      <c r="B32" s="11" t="s">
        <v>82</v>
      </c>
      <c r="C32" s="11" t="s">
        <v>83</v>
      </c>
      <c r="D32" s="7" t="s">
        <v>9</v>
      </c>
      <c r="E32" s="8" t="s">
        <v>19</v>
      </c>
      <c r="F32" s="9" t="str">
        <f t="shared" si="2"/>
        <v>/certificate/asfdghjkadsf</v>
      </c>
      <c r="G32" s="9" t="s">
        <v>11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11" t="s">
        <v>84</v>
      </c>
      <c r="B33" s="11" t="s">
        <v>85</v>
      </c>
      <c r="C33" s="11" t="s">
        <v>86</v>
      </c>
      <c r="D33" s="7" t="s">
        <v>9</v>
      </c>
      <c r="E33" s="8" t="s">
        <v>23</v>
      </c>
      <c r="F33" s="9" t="str">
        <f t="shared" si="2"/>
        <v>/certificate/sadfghjkl,gfd</v>
      </c>
      <c r="G33" s="9" t="s">
        <v>11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6" t="s">
        <v>87</v>
      </c>
      <c r="B34" s="6" t="s">
        <v>31</v>
      </c>
      <c r="C34" s="6" t="s">
        <v>88</v>
      </c>
      <c r="D34" s="7" t="s">
        <v>9</v>
      </c>
      <c r="E34" s="8" t="s">
        <v>10</v>
      </c>
      <c r="F34" s="9" t="str">
        <f t="shared" si="2"/>
        <v>/certificate/asdsfghjkhgf</v>
      </c>
      <c r="G34" s="9" t="s">
        <v>11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6" t="s">
        <v>89</v>
      </c>
      <c r="B35" s="6" t="s">
        <v>13</v>
      </c>
      <c r="C35" s="6" t="s">
        <v>90</v>
      </c>
      <c r="D35" s="7" t="s">
        <v>9</v>
      </c>
      <c r="E35" s="8" t="s">
        <v>15</v>
      </c>
      <c r="F35" s="9" t="str">
        <f t="shared" si="2"/>
        <v>/certificate/asdfghjgkhlj</v>
      </c>
      <c r="G35" s="9" t="s">
        <v>11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6" t="s">
        <v>91</v>
      </c>
      <c r="B36" s="6" t="s">
        <v>13</v>
      </c>
      <c r="C36" s="6" t="s">
        <v>92</v>
      </c>
      <c r="D36" s="7" t="s">
        <v>9</v>
      </c>
      <c r="E36" s="8" t="s">
        <v>19</v>
      </c>
      <c r="F36" s="9" t="str">
        <f t="shared" si="2"/>
        <v>/certificate/asfdghjkadsf</v>
      </c>
      <c r="G36" s="9" t="s">
        <v>11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1" t="s">
        <v>93</v>
      </c>
      <c r="B37" s="11" t="s">
        <v>94</v>
      </c>
      <c r="C37" s="11" t="s">
        <v>95</v>
      </c>
      <c r="D37" s="7" t="s">
        <v>9</v>
      </c>
      <c r="E37" s="8" t="s">
        <v>23</v>
      </c>
      <c r="F37" s="9" t="str">
        <f t="shared" si="2"/>
        <v>/certificate/sadfghjkl,gfd</v>
      </c>
      <c r="G37" s="9" t="s">
        <v>11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11" t="s">
        <v>96</v>
      </c>
      <c r="B38" s="11" t="s">
        <v>94</v>
      </c>
      <c r="C38" s="11" t="s">
        <v>97</v>
      </c>
      <c r="D38" s="7" t="s">
        <v>9</v>
      </c>
      <c r="E38" s="8" t="s">
        <v>10</v>
      </c>
      <c r="F38" s="9" t="str">
        <f t="shared" si="2"/>
        <v>/certificate/asdsfghjkhgf</v>
      </c>
      <c r="G38" s="9" t="s">
        <v>11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11" t="s">
        <v>98</v>
      </c>
      <c r="B39" s="11" t="s">
        <v>99</v>
      </c>
      <c r="C39" s="11" t="s">
        <v>100</v>
      </c>
      <c r="D39" s="7" t="s">
        <v>9</v>
      </c>
      <c r="E39" s="8" t="s">
        <v>15</v>
      </c>
      <c r="F39" s="9" t="str">
        <f t="shared" si="2"/>
        <v>/certificate/asdfghjgkhlj</v>
      </c>
      <c r="G39" s="9" t="s">
        <v>11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6" t="s">
        <v>101</v>
      </c>
      <c r="B40" s="6" t="s">
        <v>21</v>
      </c>
      <c r="C40" s="6" t="s">
        <v>102</v>
      </c>
      <c r="D40" s="7" t="s">
        <v>9</v>
      </c>
      <c r="E40" s="8" t="s">
        <v>19</v>
      </c>
      <c r="F40" s="9" t="str">
        <f t="shared" si="2"/>
        <v>/certificate/asfdghjkadsf</v>
      </c>
      <c r="G40" s="9" t="s">
        <v>11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11" t="s">
        <v>103</v>
      </c>
      <c r="B41" s="11" t="s">
        <v>21</v>
      </c>
      <c r="C41" s="11" t="s">
        <v>104</v>
      </c>
      <c r="D41" s="7" t="s">
        <v>9</v>
      </c>
      <c r="E41" s="8" t="s">
        <v>23</v>
      </c>
      <c r="F41" s="9" t="str">
        <f t="shared" si="2"/>
        <v>/certificate/sadfghjkl,gfd</v>
      </c>
      <c r="G41" s="9" t="s">
        <v>11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11" t="s">
        <v>105</v>
      </c>
      <c r="B42" s="11" t="s">
        <v>31</v>
      </c>
      <c r="C42" s="11" t="s">
        <v>106</v>
      </c>
      <c r="D42" s="7" t="s">
        <v>9</v>
      </c>
      <c r="E42" s="8" t="s">
        <v>10</v>
      </c>
      <c r="F42" s="9" t="str">
        <f t="shared" si="2"/>
        <v>/certificate/asdsfghjkhgf</v>
      </c>
      <c r="G42" s="9" t="s">
        <v>11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6" t="s">
        <v>107</v>
      </c>
      <c r="B43" s="6" t="s">
        <v>46</v>
      </c>
      <c r="C43" s="6" t="s">
        <v>108</v>
      </c>
      <c r="D43" s="7" t="s">
        <v>9</v>
      </c>
      <c r="E43" s="8" t="s">
        <v>15</v>
      </c>
      <c r="F43" s="9" t="str">
        <f t="shared" si="2"/>
        <v>/certificate/asdfghjgkhlj</v>
      </c>
      <c r="G43" s="9" t="s">
        <v>11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11" t="s">
        <v>109</v>
      </c>
      <c r="B44" s="11" t="s">
        <v>110</v>
      </c>
      <c r="C44" s="11" t="s">
        <v>111</v>
      </c>
      <c r="D44" s="7" t="s">
        <v>9</v>
      </c>
      <c r="E44" s="8" t="s">
        <v>19</v>
      </c>
      <c r="F44" s="9" t="str">
        <f t="shared" si="2"/>
        <v>/certificate/asfdghjkadsf</v>
      </c>
      <c r="G44" s="9" t="s">
        <v>11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6" t="s">
        <v>112</v>
      </c>
      <c r="B45" s="6" t="s">
        <v>99</v>
      </c>
      <c r="C45" s="6" t="s">
        <v>113</v>
      </c>
      <c r="D45" s="7" t="s">
        <v>9</v>
      </c>
      <c r="E45" s="8" t="s">
        <v>23</v>
      </c>
      <c r="F45" s="9" t="str">
        <f t="shared" si="2"/>
        <v>/certificate/sadfghjkl,gfd</v>
      </c>
      <c r="G45" s="9" t="s">
        <v>11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11" t="s">
        <v>114</v>
      </c>
      <c r="B46" s="11" t="s">
        <v>99</v>
      </c>
      <c r="C46" s="11" t="s">
        <v>115</v>
      </c>
      <c r="D46" s="7" t="s">
        <v>9</v>
      </c>
      <c r="E46" s="8" t="s">
        <v>10</v>
      </c>
      <c r="F46" s="9" t="str">
        <f t="shared" si="2"/>
        <v>/certificate/asdsfghjkhgf</v>
      </c>
      <c r="G46" s="9" t="s">
        <v>11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6" t="s">
        <v>116</v>
      </c>
      <c r="B47" s="6" t="s">
        <v>99</v>
      </c>
      <c r="C47" s="6" t="s">
        <v>117</v>
      </c>
      <c r="D47" s="7" t="s">
        <v>9</v>
      </c>
      <c r="E47" s="8" t="s">
        <v>15</v>
      </c>
      <c r="F47" s="9" t="str">
        <f t="shared" si="2"/>
        <v>/certificate/asdfghjgkhlj</v>
      </c>
      <c r="G47" s="9" t="s">
        <v>11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6" t="s">
        <v>118</v>
      </c>
      <c r="B48" s="6" t="s">
        <v>94</v>
      </c>
      <c r="C48" s="6" t="s">
        <v>119</v>
      </c>
      <c r="D48" s="7" t="s">
        <v>9</v>
      </c>
      <c r="E48" s="8" t="s">
        <v>19</v>
      </c>
      <c r="F48" s="9" t="str">
        <f t="shared" si="2"/>
        <v>/certificate/asfdghjkadsf</v>
      </c>
      <c r="G48" s="9" t="s">
        <v>11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6" t="s">
        <v>120</v>
      </c>
      <c r="B49" s="6" t="s">
        <v>53</v>
      </c>
      <c r="C49" s="6" t="s">
        <v>121</v>
      </c>
      <c r="D49" s="7" t="s">
        <v>9</v>
      </c>
      <c r="E49" s="8" t="s">
        <v>23</v>
      </c>
      <c r="F49" s="9" t="str">
        <f t="shared" si="2"/>
        <v>/certificate/sadfghjkl,gfd</v>
      </c>
      <c r="G49" s="9" t="s">
        <v>11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12"/>
      <c r="B50" s="13"/>
      <c r="C50" s="13"/>
      <c r="D50" s="7"/>
      <c r="E50" s="14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12"/>
      <c r="B51" s="13"/>
      <c r="C51" s="13"/>
      <c r="D51" s="7"/>
      <c r="E51" s="14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15"/>
      <c r="B52" s="13"/>
      <c r="C52" s="13"/>
      <c r="D52" s="7"/>
      <c r="E52" s="1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12"/>
      <c r="B53" s="13"/>
      <c r="C53" s="13"/>
      <c r="D53" s="7"/>
      <c r="E53" s="1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16"/>
      <c r="B54" s="10"/>
      <c r="C54" s="10"/>
      <c r="D54" s="17"/>
      <c r="E54" s="18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10"/>
      <c r="B55" s="10"/>
      <c r="C55" s="10"/>
      <c r="D55" s="17"/>
      <c r="E55" s="18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10"/>
      <c r="B56" s="10"/>
      <c r="C56" s="10"/>
      <c r="D56" s="17"/>
      <c r="E56" s="18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10"/>
      <c r="B57" s="10"/>
      <c r="C57" s="10"/>
      <c r="D57" s="17"/>
      <c r="E57" s="1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10"/>
      <c r="B58" s="10"/>
      <c r="C58" s="10"/>
      <c r="D58" s="17"/>
      <c r="E58" s="18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10"/>
      <c r="B59" s="10"/>
      <c r="C59" s="10"/>
      <c r="D59" s="17"/>
      <c r="E59" s="1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10"/>
      <c r="B60" s="10"/>
      <c r="C60" s="10"/>
      <c r="D60" s="17"/>
      <c r="E60" s="18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10"/>
      <c r="B61" s="10"/>
      <c r="C61" s="10"/>
      <c r="D61" s="17"/>
      <c r="E61" s="18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10"/>
      <c r="B62" s="10"/>
      <c r="C62" s="10"/>
      <c r="D62" s="17"/>
      <c r="E62" s="18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10"/>
      <c r="B63" s="10"/>
      <c r="C63" s="10"/>
      <c r="D63" s="17"/>
      <c r="E63" s="18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10"/>
      <c r="B64" s="10"/>
      <c r="C64" s="10"/>
      <c r="D64" s="17"/>
      <c r="E64" s="18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10"/>
      <c r="B65" s="10"/>
      <c r="C65" s="10"/>
      <c r="D65" s="17"/>
      <c r="E65" s="18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10"/>
      <c r="B66" s="10"/>
      <c r="C66" s="10"/>
      <c r="D66" s="17"/>
      <c r="E66" s="1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10"/>
      <c r="B67" s="10"/>
      <c r="C67" s="10"/>
      <c r="D67" s="17"/>
      <c r="E67" s="18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10"/>
      <c r="B68" s="10"/>
      <c r="C68" s="10"/>
      <c r="D68" s="17"/>
      <c r="E68" s="18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10"/>
      <c r="B69" s="10"/>
      <c r="C69" s="10"/>
      <c r="D69" s="17"/>
      <c r="E69" s="18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10"/>
      <c r="B70" s="10"/>
      <c r="C70" s="10"/>
      <c r="D70" s="17"/>
      <c r="E70" s="18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10"/>
      <c r="B71" s="10"/>
      <c r="C71" s="10"/>
      <c r="D71" s="17"/>
      <c r="E71" s="1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10"/>
      <c r="B72" s="10"/>
      <c r="C72" s="10"/>
      <c r="D72" s="17"/>
      <c r="E72" s="18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10"/>
      <c r="B73" s="10"/>
      <c r="C73" s="10"/>
      <c r="D73" s="17"/>
      <c r="E73" s="18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10"/>
      <c r="B74" s="10"/>
      <c r="C74" s="10"/>
      <c r="D74" s="17"/>
      <c r="E74" s="18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10"/>
      <c r="B75" s="10"/>
      <c r="C75" s="10"/>
      <c r="D75" s="17"/>
      <c r="E75" s="1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10"/>
      <c r="B76" s="10"/>
      <c r="C76" s="10"/>
      <c r="D76" s="17"/>
      <c r="E76" s="18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10"/>
      <c r="B77" s="10"/>
      <c r="C77" s="10"/>
      <c r="D77" s="17"/>
      <c r="E77" s="1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10"/>
      <c r="B78" s="10"/>
      <c r="C78" s="10"/>
      <c r="D78" s="17"/>
      <c r="E78" s="18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10"/>
      <c r="B79" s="10"/>
      <c r="C79" s="10"/>
      <c r="D79" s="17"/>
      <c r="E79" s="1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10"/>
      <c r="B80" s="10"/>
      <c r="C80" s="10"/>
      <c r="D80" s="17"/>
      <c r="E80" s="18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10"/>
      <c r="B81" s="10"/>
      <c r="C81" s="10"/>
      <c r="D81" s="17"/>
      <c r="E81" s="18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10"/>
      <c r="B82" s="10"/>
      <c r="C82" s="10"/>
      <c r="D82" s="17"/>
      <c r="E82" s="18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10"/>
      <c r="B83" s="10"/>
      <c r="C83" s="10"/>
      <c r="D83" s="17"/>
      <c r="E83" s="18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10"/>
      <c r="B84" s="10"/>
      <c r="C84" s="10"/>
      <c r="D84" s="17"/>
      <c r="E84" s="18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10"/>
      <c r="B85" s="10"/>
      <c r="C85" s="10"/>
      <c r="D85" s="17"/>
      <c r="E85" s="18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10"/>
      <c r="B86" s="10"/>
      <c r="C86" s="10"/>
      <c r="D86" s="17"/>
      <c r="E86" s="18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10"/>
      <c r="B87" s="10"/>
      <c r="C87" s="10"/>
      <c r="D87" s="17"/>
      <c r="E87" s="18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10"/>
      <c r="B88" s="10"/>
      <c r="C88" s="10"/>
      <c r="D88" s="17"/>
      <c r="E88" s="18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10"/>
      <c r="B89" s="10"/>
      <c r="C89" s="10"/>
      <c r="D89" s="17"/>
      <c r="E89" s="18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10"/>
      <c r="B90" s="10"/>
      <c r="C90" s="10"/>
      <c r="D90" s="17"/>
      <c r="E90" s="18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10"/>
      <c r="B91" s="10"/>
      <c r="C91" s="10"/>
      <c r="D91" s="17"/>
      <c r="E91" s="18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10"/>
      <c r="B92" s="10"/>
      <c r="C92" s="10"/>
      <c r="D92" s="17"/>
      <c r="E92" s="18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10"/>
      <c r="B93" s="10"/>
      <c r="C93" s="10"/>
      <c r="D93" s="17"/>
      <c r="E93" s="18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10"/>
      <c r="B94" s="10"/>
      <c r="C94" s="10"/>
      <c r="D94" s="17"/>
      <c r="E94" s="18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10"/>
      <c r="B95" s="10"/>
      <c r="C95" s="10"/>
      <c r="D95" s="17"/>
      <c r="E95" s="18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10"/>
      <c r="B96" s="10"/>
      <c r="C96" s="10"/>
      <c r="D96" s="17"/>
      <c r="E96" s="18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10"/>
      <c r="B97" s="10"/>
      <c r="C97" s="10"/>
      <c r="D97" s="17"/>
      <c r="E97" s="18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10"/>
      <c r="B98" s="10"/>
      <c r="C98" s="10"/>
      <c r="D98" s="17"/>
      <c r="E98" s="18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10"/>
      <c r="B99" s="10"/>
      <c r="C99" s="10"/>
      <c r="D99" s="17"/>
      <c r="E99" s="18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10"/>
      <c r="B100" s="10"/>
      <c r="C100" s="10"/>
      <c r="D100" s="17"/>
      <c r="E100" s="18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10"/>
      <c r="B101" s="10"/>
      <c r="C101" s="10"/>
      <c r="D101" s="17"/>
      <c r="E101" s="18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10"/>
      <c r="B102" s="10"/>
      <c r="C102" s="10"/>
      <c r="D102" s="17"/>
      <c r="E102" s="18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10"/>
      <c r="B103" s="10"/>
      <c r="C103" s="10"/>
      <c r="D103" s="17"/>
      <c r="E103" s="18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10"/>
      <c r="B104" s="10"/>
      <c r="C104" s="10"/>
      <c r="D104" s="17"/>
      <c r="E104" s="18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10"/>
      <c r="B105" s="10"/>
      <c r="C105" s="10"/>
      <c r="D105" s="17"/>
      <c r="E105" s="18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10"/>
      <c r="B106" s="10"/>
      <c r="C106" s="10"/>
      <c r="D106" s="17"/>
      <c r="E106" s="18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10"/>
      <c r="B107" s="10"/>
      <c r="C107" s="10"/>
      <c r="D107" s="17"/>
      <c r="E107" s="18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10"/>
      <c r="B108" s="10"/>
      <c r="C108" s="10"/>
      <c r="D108" s="17"/>
      <c r="E108" s="18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10"/>
      <c r="B109" s="10"/>
      <c r="C109" s="10"/>
      <c r="D109" s="17"/>
      <c r="E109" s="18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10"/>
      <c r="B110" s="10"/>
      <c r="C110" s="10"/>
      <c r="D110" s="17"/>
      <c r="E110" s="18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10"/>
      <c r="B111" s="10"/>
      <c r="C111" s="10"/>
      <c r="D111" s="17"/>
      <c r="E111" s="18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10"/>
      <c r="B112" s="10"/>
      <c r="C112" s="10"/>
      <c r="D112" s="17"/>
      <c r="E112" s="18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10"/>
      <c r="B113" s="10"/>
      <c r="C113" s="10"/>
      <c r="D113" s="17"/>
      <c r="E113" s="18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10"/>
      <c r="B114" s="10"/>
      <c r="C114" s="10"/>
      <c r="D114" s="17"/>
      <c r="E114" s="18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10"/>
      <c r="B115" s="10"/>
      <c r="C115" s="10"/>
      <c r="D115" s="17"/>
      <c r="E115" s="18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10"/>
      <c r="B116" s="10"/>
      <c r="C116" s="10"/>
      <c r="D116" s="17"/>
      <c r="E116" s="18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10"/>
      <c r="B117" s="10"/>
      <c r="C117" s="10"/>
      <c r="D117" s="17"/>
      <c r="E117" s="18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10"/>
      <c r="B118" s="10"/>
      <c r="C118" s="10"/>
      <c r="D118" s="17"/>
      <c r="E118" s="18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10"/>
      <c r="B119" s="10"/>
      <c r="C119" s="10"/>
      <c r="D119" s="17"/>
      <c r="E119" s="18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10"/>
      <c r="B120" s="10"/>
      <c r="C120" s="10"/>
      <c r="D120" s="17"/>
      <c r="E120" s="18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10"/>
      <c r="B121" s="10"/>
      <c r="C121" s="10"/>
      <c r="D121" s="17"/>
      <c r="E121" s="18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10"/>
      <c r="B122" s="10"/>
      <c r="C122" s="10"/>
      <c r="D122" s="17"/>
      <c r="E122" s="18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10"/>
      <c r="B123" s="10"/>
      <c r="C123" s="10"/>
      <c r="D123" s="17"/>
      <c r="E123" s="18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10"/>
      <c r="B124" s="10"/>
      <c r="C124" s="10"/>
      <c r="D124" s="17"/>
      <c r="E124" s="18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10"/>
      <c r="B125" s="10"/>
      <c r="C125" s="10"/>
      <c r="D125" s="17"/>
      <c r="E125" s="18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10"/>
      <c r="B126" s="10"/>
      <c r="C126" s="10"/>
      <c r="D126" s="17"/>
      <c r="E126" s="18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10"/>
      <c r="B127" s="10"/>
      <c r="C127" s="10"/>
      <c r="D127" s="17"/>
      <c r="E127" s="18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10"/>
      <c r="B128" s="10"/>
      <c r="C128" s="10"/>
      <c r="D128" s="17"/>
      <c r="E128" s="18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10"/>
      <c r="B129" s="10"/>
      <c r="C129" s="10"/>
      <c r="D129" s="17"/>
      <c r="E129" s="18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10"/>
      <c r="B130" s="10"/>
      <c r="C130" s="10"/>
      <c r="D130" s="17"/>
      <c r="E130" s="18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10"/>
      <c r="B131" s="10"/>
      <c r="C131" s="10"/>
      <c r="D131" s="17"/>
      <c r="E131" s="18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10"/>
      <c r="B132" s="10"/>
      <c r="C132" s="10"/>
      <c r="D132" s="17"/>
      <c r="E132" s="18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10"/>
      <c r="B133" s="10"/>
      <c r="C133" s="10"/>
      <c r="D133" s="17"/>
      <c r="E133" s="18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10"/>
      <c r="B134" s="10"/>
      <c r="C134" s="10"/>
      <c r="D134" s="17"/>
      <c r="E134" s="18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10"/>
      <c r="B135" s="10"/>
      <c r="C135" s="10"/>
      <c r="D135" s="17"/>
      <c r="E135" s="18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10"/>
      <c r="B136" s="10"/>
      <c r="C136" s="10"/>
      <c r="D136" s="17"/>
      <c r="E136" s="18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10"/>
      <c r="B137" s="10"/>
      <c r="C137" s="10"/>
      <c r="D137" s="17"/>
      <c r="E137" s="18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10"/>
      <c r="B138" s="10"/>
      <c r="C138" s="10"/>
      <c r="D138" s="17"/>
      <c r="E138" s="18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10"/>
      <c r="B139" s="10"/>
      <c r="C139" s="10"/>
      <c r="D139" s="17"/>
      <c r="E139" s="18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10"/>
      <c r="B140" s="10"/>
      <c r="C140" s="10"/>
      <c r="D140" s="17"/>
      <c r="E140" s="18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10"/>
      <c r="B141" s="10"/>
      <c r="C141" s="10"/>
      <c r="D141" s="17"/>
      <c r="E141" s="18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10"/>
      <c r="B142" s="10"/>
      <c r="C142" s="10"/>
      <c r="D142" s="17"/>
      <c r="E142" s="18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10"/>
      <c r="B143" s="10"/>
      <c r="C143" s="10"/>
      <c r="D143" s="17"/>
      <c r="E143" s="18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10"/>
      <c r="B144" s="10"/>
      <c r="C144" s="10"/>
      <c r="D144" s="17"/>
      <c r="E144" s="18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10"/>
      <c r="B145" s="10"/>
      <c r="C145" s="10"/>
      <c r="D145" s="17"/>
      <c r="E145" s="18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10"/>
      <c r="B146" s="10"/>
      <c r="C146" s="10"/>
      <c r="D146" s="17"/>
      <c r="E146" s="18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10"/>
      <c r="B147" s="10"/>
      <c r="C147" s="10"/>
      <c r="D147" s="17"/>
      <c r="E147" s="18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10"/>
      <c r="B148" s="10"/>
      <c r="C148" s="10"/>
      <c r="D148" s="17"/>
      <c r="E148" s="18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10"/>
      <c r="B149" s="10"/>
      <c r="C149" s="10"/>
      <c r="D149" s="17"/>
      <c r="E149" s="18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10"/>
      <c r="B150" s="10"/>
      <c r="C150" s="10"/>
      <c r="D150" s="17"/>
      <c r="E150" s="18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10"/>
      <c r="B151" s="10"/>
      <c r="C151" s="10"/>
      <c r="D151" s="17"/>
      <c r="E151" s="18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10"/>
      <c r="B152" s="10"/>
      <c r="C152" s="10"/>
      <c r="D152" s="17"/>
      <c r="E152" s="18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10"/>
      <c r="B153" s="10"/>
      <c r="C153" s="10"/>
      <c r="D153" s="17"/>
      <c r="E153" s="18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10"/>
      <c r="B154" s="10"/>
      <c r="C154" s="10"/>
      <c r="D154" s="17"/>
      <c r="E154" s="18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10"/>
      <c r="B155" s="10"/>
      <c r="C155" s="10"/>
      <c r="D155" s="17"/>
      <c r="E155" s="18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10"/>
      <c r="B156" s="10"/>
      <c r="C156" s="10"/>
      <c r="D156" s="17"/>
      <c r="E156" s="18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10"/>
      <c r="B157" s="10"/>
      <c r="C157" s="10"/>
      <c r="D157" s="17"/>
      <c r="E157" s="18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10"/>
      <c r="B158" s="10"/>
      <c r="C158" s="10"/>
      <c r="D158" s="17"/>
      <c r="E158" s="18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10"/>
      <c r="B159" s="10"/>
      <c r="C159" s="10"/>
      <c r="D159" s="17"/>
      <c r="E159" s="18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10"/>
      <c r="B160" s="10"/>
      <c r="C160" s="10"/>
      <c r="D160" s="17"/>
      <c r="E160" s="18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10"/>
      <c r="B161" s="10"/>
      <c r="C161" s="10"/>
      <c r="D161" s="17"/>
      <c r="E161" s="18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10"/>
      <c r="B162" s="10"/>
      <c r="C162" s="10"/>
      <c r="D162" s="17"/>
      <c r="E162" s="18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10"/>
      <c r="B163" s="10"/>
      <c r="C163" s="10"/>
      <c r="D163" s="17"/>
      <c r="E163" s="18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10"/>
      <c r="B164" s="10"/>
      <c r="C164" s="10"/>
      <c r="D164" s="17"/>
      <c r="E164" s="18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10"/>
      <c r="B165" s="10"/>
      <c r="C165" s="10"/>
      <c r="D165" s="17"/>
      <c r="E165" s="18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10"/>
      <c r="B166" s="10"/>
      <c r="C166" s="10"/>
      <c r="D166" s="17"/>
      <c r="E166" s="18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10"/>
      <c r="B167" s="10"/>
      <c r="C167" s="10"/>
      <c r="D167" s="17"/>
      <c r="E167" s="18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10"/>
      <c r="B168" s="10"/>
      <c r="C168" s="10"/>
      <c r="D168" s="17"/>
      <c r="E168" s="18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10"/>
      <c r="B169" s="10"/>
      <c r="C169" s="10"/>
      <c r="D169" s="17"/>
      <c r="E169" s="18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10"/>
      <c r="B170" s="10"/>
      <c r="C170" s="10"/>
      <c r="D170" s="17"/>
      <c r="E170" s="18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10"/>
      <c r="B171" s="10"/>
      <c r="C171" s="10"/>
      <c r="D171" s="17"/>
      <c r="E171" s="18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10"/>
      <c r="B172" s="10"/>
      <c r="C172" s="10"/>
      <c r="D172" s="17"/>
      <c r="E172" s="18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10"/>
      <c r="B173" s="10"/>
      <c r="C173" s="10"/>
      <c r="D173" s="17"/>
      <c r="E173" s="18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10"/>
      <c r="B174" s="10"/>
      <c r="C174" s="10"/>
      <c r="D174" s="17"/>
      <c r="E174" s="18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10"/>
      <c r="B175" s="10"/>
      <c r="C175" s="10"/>
      <c r="D175" s="17"/>
      <c r="E175" s="18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10"/>
      <c r="B176" s="10"/>
      <c r="C176" s="10"/>
      <c r="D176" s="17"/>
      <c r="E176" s="18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10"/>
      <c r="B177" s="10"/>
      <c r="C177" s="10"/>
      <c r="D177" s="17"/>
      <c r="E177" s="18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10"/>
      <c r="B178" s="10"/>
      <c r="C178" s="10"/>
      <c r="D178" s="17"/>
      <c r="E178" s="18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10"/>
      <c r="B179" s="10"/>
      <c r="C179" s="10"/>
      <c r="D179" s="17"/>
      <c r="E179" s="18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10"/>
      <c r="B180" s="10"/>
      <c r="C180" s="10"/>
      <c r="D180" s="17"/>
      <c r="E180" s="18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10"/>
      <c r="B181" s="10"/>
      <c r="C181" s="10"/>
      <c r="D181" s="17"/>
      <c r="E181" s="18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10"/>
      <c r="B182" s="10"/>
      <c r="C182" s="10"/>
      <c r="D182" s="17"/>
      <c r="E182" s="18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10"/>
      <c r="B183" s="10"/>
      <c r="C183" s="10"/>
      <c r="D183" s="17"/>
      <c r="E183" s="18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10"/>
      <c r="B184" s="10"/>
      <c r="C184" s="10"/>
      <c r="D184" s="17"/>
      <c r="E184" s="18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10"/>
      <c r="B185" s="10"/>
      <c r="C185" s="10"/>
      <c r="D185" s="17"/>
      <c r="E185" s="18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10"/>
      <c r="B186" s="10"/>
      <c r="C186" s="10"/>
      <c r="D186" s="17"/>
      <c r="E186" s="18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10"/>
      <c r="B187" s="10"/>
      <c r="C187" s="10"/>
      <c r="D187" s="17"/>
      <c r="E187" s="18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10"/>
      <c r="B188" s="10"/>
      <c r="C188" s="10"/>
      <c r="D188" s="17"/>
      <c r="E188" s="18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10"/>
      <c r="B189" s="10"/>
      <c r="C189" s="10"/>
      <c r="D189" s="17"/>
      <c r="E189" s="18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10"/>
      <c r="B190" s="10"/>
      <c r="C190" s="10"/>
      <c r="D190" s="17"/>
      <c r="E190" s="18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10"/>
      <c r="B191" s="10"/>
      <c r="C191" s="10"/>
      <c r="D191" s="17"/>
      <c r="E191" s="18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10"/>
      <c r="B192" s="10"/>
      <c r="C192" s="10"/>
      <c r="D192" s="17"/>
      <c r="E192" s="18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10"/>
      <c r="B193" s="10"/>
      <c r="C193" s="10"/>
      <c r="D193" s="17"/>
      <c r="E193" s="18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10"/>
      <c r="B194" s="10"/>
      <c r="C194" s="10"/>
      <c r="D194" s="17"/>
      <c r="E194" s="18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10"/>
      <c r="B195" s="10"/>
      <c r="C195" s="10"/>
      <c r="D195" s="17"/>
      <c r="E195" s="18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10"/>
      <c r="B196" s="10"/>
      <c r="C196" s="10"/>
      <c r="D196" s="17"/>
      <c r="E196" s="18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10"/>
      <c r="B197" s="10"/>
      <c r="C197" s="10"/>
      <c r="D197" s="17"/>
      <c r="E197" s="18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10"/>
      <c r="B198" s="10"/>
      <c r="C198" s="10"/>
      <c r="D198" s="17"/>
      <c r="E198" s="18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10"/>
      <c r="B199" s="10"/>
      <c r="C199" s="10"/>
      <c r="D199" s="17"/>
      <c r="E199" s="18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10"/>
      <c r="B200" s="10"/>
      <c r="C200" s="10"/>
      <c r="D200" s="17"/>
      <c r="E200" s="18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10"/>
      <c r="B201" s="10"/>
      <c r="C201" s="10"/>
      <c r="D201" s="17"/>
      <c r="E201" s="18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10"/>
      <c r="B202" s="10"/>
      <c r="C202" s="10"/>
      <c r="D202" s="17"/>
      <c r="E202" s="18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10"/>
      <c r="B203" s="10"/>
      <c r="C203" s="10"/>
      <c r="D203" s="17"/>
      <c r="E203" s="18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10"/>
      <c r="B204" s="10"/>
      <c r="C204" s="10"/>
      <c r="D204" s="17"/>
      <c r="E204" s="18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10"/>
      <c r="B205" s="10"/>
      <c r="C205" s="10"/>
      <c r="D205" s="17"/>
      <c r="E205" s="18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10"/>
      <c r="B206" s="10"/>
      <c r="C206" s="10"/>
      <c r="D206" s="17"/>
      <c r="E206" s="18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10"/>
      <c r="B207" s="10"/>
      <c r="C207" s="10"/>
      <c r="D207" s="17"/>
      <c r="E207" s="18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10"/>
      <c r="B208" s="10"/>
      <c r="C208" s="10"/>
      <c r="D208" s="17"/>
      <c r="E208" s="18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10"/>
      <c r="B209" s="10"/>
      <c r="C209" s="10"/>
      <c r="D209" s="17"/>
      <c r="E209" s="18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10"/>
      <c r="B210" s="10"/>
      <c r="C210" s="10"/>
      <c r="D210" s="17"/>
      <c r="E210" s="18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10"/>
      <c r="B211" s="10"/>
      <c r="C211" s="10"/>
      <c r="D211" s="17"/>
      <c r="E211" s="18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10"/>
      <c r="B212" s="10"/>
      <c r="C212" s="10"/>
      <c r="D212" s="17"/>
      <c r="E212" s="18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10"/>
      <c r="B213" s="10"/>
      <c r="C213" s="10"/>
      <c r="D213" s="17"/>
      <c r="E213" s="18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10"/>
      <c r="B214" s="10"/>
      <c r="C214" s="10"/>
      <c r="D214" s="17"/>
      <c r="E214" s="18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>
      <c r="A215" s="10"/>
      <c r="B215" s="10"/>
      <c r="C215" s="10"/>
      <c r="D215" s="17"/>
      <c r="E215" s="18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ht="15.75" customHeight="1">
      <c r="A216" s="10"/>
      <c r="B216" s="10"/>
      <c r="C216" s="10"/>
      <c r="D216" s="17"/>
      <c r="E216" s="18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ht="15.75" customHeight="1">
      <c r="A217" s="10"/>
      <c r="B217" s="10"/>
      <c r="C217" s="10"/>
      <c r="D217" s="17"/>
      <c r="E217" s="18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ht="15.75" customHeight="1">
      <c r="A218" s="10"/>
      <c r="B218" s="10"/>
      <c r="C218" s="10"/>
      <c r="D218" s="17"/>
      <c r="E218" s="18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ht="15.75" customHeight="1">
      <c r="A219" s="10"/>
      <c r="B219" s="10"/>
      <c r="C219" s="10"/>
      <c r="D219" s="17"/>
      <c r="E219" s="18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ht="15.75" customHeight="1">
      <c r="A220" s="10"/>
      <c r="B220" s="10"/>
      <c r="C220" s="10"/>
      <c r="D220" s="17"/>
      <c r="E220" s="18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ht="15.75" customHeight="1">
      <c r="A221" s="10"/>
      <c r="B221" s="10"/>
      <c r="C221" s="10"/>
      <c r="D221" s="17"/>
      <c r="E221" s="18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ht="15.75" customHeight="1">
      <c r="A222" s="10"/>
      <c r="B222" s="10"/>
      <c r="C222" s="10"/>
      <c r="D222" s="17"/>
      <c r="E222" s="18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ht="15.75" customHeight="1">
      <c r="A223" s="10"/>
      <c r="B223" s="10"/>
      <c r="C223" s="10"/>
      <c r="D223" s="17"/>
      <c r="E223" s="18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ht="15.75" customHeight="1">
      <c r="A224" s="10"/>
      <c r="B224" s="10"/>
      <c r="C224" s="10"/>
      <c r="D224" s="17"/>
      <c r="E224" s="18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ht="15.75" customHeight="1">
      <c r="A225" s="10"/>
      <c r="B225" s="10"/>
      <c r="C225" s="10"/>
      <c r="D225" s="17"/>
      <c r="E225" s="18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ht="15.75" customHeight="1">
      <c r="A226" s="10"/>
      <c r="B226" s="10"/>
      <c r="C226" s="10"/>
      <c r="D226" s="17"/>
      <c r="E226" s="18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ht="15.75" customHeight="1">
      <c r="A227" s="10"/>
      <c r="B227" s="10"/>
      <c r="C227" s="10"/>
      <c r="D227" s="17"/>
      <c r="E227" s="18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ht="15.75" customHeight="1">
      <c r="A228" s="10"/>
      <c r="B228" s="10"/>
      <c r="C228" s="10"/>
      <c r="D228" s="17"/>
      <c r="E228" s="18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ht="15.75" customHeight="1">
      <c r="A229" s="10"/>
      <c r="B229" s="10"/>
      <c r="C229" s="10"/>
      <c r="D229" s="17"/>
      <c r="E229" s="18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ht="15.75" customHeight="1">
      <c r="A230" s="10"/>
      <c r="B230" s="10"/>
      <c r="C230" s="10"/>
      <c r="D230" s="17"/>
      <c r="E230" s="18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ht="15.75" customHeight="1">
      <c r="A231" s="10"/>
      <c r="B231" s="10"/>
      <c r="C231" s="10"/>
      <c r="D231" s="17"/>
      <c r="E231" s="18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ht="15.75" customHeight="1">
      <c r="A232" s="10"/>
      <c r="B232" s="10"/>
      <c r="C232" s="10"/>
      <c r="D232" s="17"/>
      <c r="E232" s="18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ht="15.75" customHeight="1">
      <c r="A233" s="10"/>
      <c r="B233" s="10"/>
      <c r="C233" s="10"/>
      <c r="D233" s="17"/>
      <c r="E233" s="18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ht="15.75" customHeight="1">
      <c r="A234" s="10"/>
      <c r="B234" s="10"/>
      <c r="C234" s="10"/>
      <c r="D234" s="17"/>
      <c r="E234" s="18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ht="15.75" customHeight="1">
      <c r="A235" s="10"/>
      <c r="B235" s="10"/>
      <c r="C235" s="10"/>
      <c r="D235" s="17"/>
      <c r="E235" s="18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ht="15.75" customHeight="1">
      <c r="A236" s="10"/>
      <c r="B236" s="10"/>
      <c r="C236" s="10"/>
      <c r="D236" s="17"/>
      <c r="E236" s="18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ht="15.75" customHeight="1">
      <c r="A237" s="10"/>
      <c r="B237" s="10"/>
      <c r="C237" s="10"/>
      <c r="D237" s="17"/>
      <c r="E237" s="18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ht="15.75" customHeight="1">
      <c r="A238" s="10"/>
      <c r="B238" s="10"/>
      <c r="C238" s="10"/>
      <c r="D238" s="17"/>
      <c r="E238" s="18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ht="15.75" customHeight="1">
      <c r="A239" s="10"/>
      <c r="B239" s="10"/>
      <c r="C239" s="10"/>
      <c r="D239" s="17"/>
      <c r="E239" s="18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ht="15.75" customHeight="1">
      <c r="A240" s="10"/>
      <c r="B240" s="10"/>
      <c r="C240" s="10"/>
      <c r="D240" s="17"/>
      <c r="E240" s="18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ht="15.75" customHeight="1">
      <c r="A241" s="10"/>
      <c r="B241" s="10"/>
      <c r="C241" s="10"/>
      <c r="D241" s="17"/>
      <c r="E241" s="18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ht="15.75" customHeight="1">
      <c r="A242" s="10"/>
      <c r="B242" s="10"/>
      <c r="C242" s="10"/>
      <c r="D242" s="17"/>
      <c r="E242" s="18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ht="15.75" customHeight="1">
      <c r="A243" s="10"/>
      <c r="B243" s="10"/>
      <c r="C243" s="10"/>
      <c r="D243" s="17"/>
      <c r="E243" s="18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ht="15.75" customHeight="1">
      <c r="A244" s="10"/>
      <c r="B244" s="10"/>
      <c r="C244" s="10"/>
      <c r="D244" s="17"/>
      <c r="E244" s="18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ht="15.75" customHeight="1">
      <c r="A245" s="10"/>
      <c r="B245" s="10"/>
      <c r="C245" s="10"/>
      <c r="D245" s="17"/>
      <c r="E245" s="18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ht="15.75" customHeight="1">
      <c r="A246" s="10"/>
      <c r="B246" s="10"/>
      <c r="C246" s="10"/>
      <c r="D246" s="17"/>
      <c r="E246" s="18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ht="15.75" customHeight="1">
      <c r="A247" s="10"/>
      <c r="B247" s="10"/>
      <c r="C247" s="10"/>
      <c r="D247" s="17"/>
      <c r="E247" s="18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ht="15.75" customHeight="1">
      <c r="A248" s="10"/>
      <c r="B248" s="10"/>
      <c r="C248" s="10"/>
      <c r="D248" s="17"/>
      <c r="E248" s="18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ht="15.75" customHeight="1">
      <c r="A249" s="10"/>
      <c r="B249" s="10"/>
      <c r="C249" s="10"/>
      <c r="D249" s="17"/>
      <c r="E249" s="18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ht="15.75" customHeight="1">
      <c r="A250" s="10"/>
      <c r="B250" s="10"/>
      <c r="C250" s="10"/>
      <c r="D250" s="17"/>
      <c r="E250" s="18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ht="15.75" customHeight="1">
      <c r="A251" s="10"/>
      <c r="B251" s="10"/>
      <c r="C251" s="10"/>
      <c r="D251" s="17"/>
      <c r="E251" s="18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ht="15.75" customHeight="1">
      <c r="A252" s="10"/>
      <c r="B252" s="10"/>
      <c r="C252" s="10"/>
      <c r="D252" s="17"/>
      <c r="E252" s="18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ht="15.75" customHeight="1">
      <c r="A253" s="10"/>
      <c r="B253" s="10"/>
      <c r="C253" s="10"/>
      <c r="D253" s="17"/>
      <c r="E253" s="18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ht="15.75" customHeight="1">
      <c r="A254" s="10"/>
      <c r="B254" s="10"/>
      <c r="C254" s="10"/>
      <c r="D254" s="17"/>
      <c r="E254" s="18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3:F4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75"/>
    <col customWidth="1" min="3" max="6" width="12.63"/>
  </cols>
  <sheetData>
    <row r="1" ht="15.75" customHeight="1">
      <c r="A1" s="16" t="s">
        <v>122</v>
      </c>
      <c r="B1" s="16" t="s">
        <v>20</v>
      </c>
      <c r="C1" s="16" t="s">
        <v>123</v>
      </c>
      <c r="D1" s="19" t="str">
        <f>VLOOKUP(A1,Sheet1!$A$2:$D$49,4,false)</f>
        <v>#N/A</v>
      </c>
    </row>
    <row r="2" ht="15.75" hidden="1" customHeight="1">
      <c r="A2" s="20" t="s">
        <v>124</v>
      </c>
      <c r="B2" s="20" t="s">
        <v>24</v>
      </c>
      <c r="C2" s="20" t="s">
        <v>125</v>
      </c>
      <c r="D2" s="19" t="str">
        <f>VLOOKUP(A2,Sheet1!$A$2:$D$49,4,false)</f>
        <v>#N/A</v>
      </c>
    </row>
    <row r="3" ht="15.75" hidden="1" customHeight="1">
      <c r="A3" s="16" t="s">
        <v>126</v>
      </c>
      <c r="B3" s="16" t="s">
        <v>26</v>
      </c>
      <c r="C3" s="16" t="s">
        <v>127</v>
      </c>
      <c r="D3" s="19" t="str">
        <f>VLOOKUP(A3,Sheet1!$A$2:$D$49,4,false)</f>
        <v>#N/A</v>
      </c>
    </row>
    <row r="4" ht="15.75" hidden="1" customHeight="1">
      <c r="A4" s="20" t="s">
        <v>128</v>
      </c>
      <c r="B4" s="20" t="s">
        <v>28</v>
      </c>
      <c r="C4" s="20" t="s">
        <v>129</v>
      </c>
      <c r="D4" s="19" t="str">
        <f>VLOOKUP(A4,Sheet1!$A$2:$D$49,4,false)</f>
        <v>#N/A</v>
      </c>
    </row>
    <row r="5" ht="15.75" hidden="1" customHeight="1">
      <c r="A5" s="16" t="s">
        <v>130</v>
      </c>
      <c r="B5" s="16" t="s">
        <v>39</v>
      </c>
      <c r="C5" s="16" t="s">
        <v>131</v>
      </c>
      <c r="D5" s="19" t="str">
        <f>VLOOKUP(A5,Sheet1!$A$2:$D$49,4,false)</f>
        <v>#N/A</v>
      </c>
    </row>
    <row r="6" ht="15.75" hidden="1" customHeight="1">
      <c r="A6" s="20" t="s">
        <v>132</v>
      </c>
      <c r="B6" s="20" t="s">
        <v>41</v>
      </c>
      <c r="C6" s="20" t="s">
        <v>133</v>
      </c>
      <c r="D6" s="19" t="str">
        <f>VLOOKUP(A6,Sheet1!$A$2:$D$49,4,false)</f>
        <v>#N/A</v>
      </c>
    </row>
    <row r="7" ht="15.75" hidden="1" customHeight="1">
      <c r="A7" s="16" t="s">
        <v>134</v>
      </c>
      <c r="B7" s="16" t="s">
        <v>77</v>
      </c>
      <c r="C7" s="16" t="s">
        <v>135</v>
      </c>
      <c r="D7" s="19" t="str">
        <f>VLOOKUP(A7,Sheet1!$A$2:$D$49,4,false)</f>
        <v>#N/A</v>
      </c>
    </row>
    <row r="8" ht="15.75" hidden="1" customHeight="1">
      <c r="A8" s="20" t="s">
        <v>136</v>
      </c>
      <c r="B8" s="20" t="s">
        <v>79</v>
      </c>
      <c r="C8" s="20" t="s">
        <v>137</v>
      </c>
      <c r="D8" s="19" t="str">
        <f>VLOOKUP(A8,Sheet1!$A$2:$D$49,4,false)</f>
        <v>#N/A</v>
      </c>
    </row>
    <row r="9" ht="15.75" hidden="1" customHeight="1">
      <c r="A9" s="16" t="s">
        <v>138</v>
      </c>
      <c r="B9" s="16" t="s">
        <v>101</v>
      </c>
      <c r="C9" s="16" t="s">
        <v>139</v>
      </c>
      <c r="D9" s="19" t="str">
        <f>VLOOKUP(A9,Sheet1!$A$2:$D$49,4,false)</f>
        <v>#N/A</v>
      </c>
    </row>
    <row r="10" ht="15.75" hidden="1" customHeight="1">
      <c r="A10" s="20" t="s">
        <v>140</v>
      </c>
      <c r="B10" s="20" t="s">
        <v>103</v>
      </c>
      <c r="C10" s="20" t="s">
        <v>141</v>
      </c>
      <c r="D10" s="19" t="str">
        <f>VLOOKUP(A10,Sheet1!$A$2:$D$49,4,false)</f>
        <v>#N/A</v>
      </c>
    </row>
    <row r="11" ht="15.75" hidden="1" customHeight="1">
      <c r="A11" s="16" t="s">
        <v>142</v>
      </c>
      <c r="B11" s="16" t="s">
        <v>43</v>
      </c>
      <c r="C11" s="16" t="s">
        <v>143</v>
      </c>
      <c r="D11" s="19" t="str">
        <f>VLOOKUP(A11,Sheet1!$A$2:$D$49,4,false)</f>
        <v>#N/A</v>
      </c>
    </row>
    <row r="12" ht="15.75" hidden="1" customHeight="1">
      <c r="A12" s="20" t="s">
        <v>144</v>
      </c>
      <c r="B12" s="20" t="s">
        <v>45</v>
      </c>
      <c r="C12" s="20" t="s">
        <v>145</v>
      </c>
      <c r="D12" s="19" t="str">
        <f>VLOOKUP(A12,Sheet1!$A$2:$D$49,4,false)</f>
        <v>#N/A</v>
      </c>
    </row>
    <row r="13" ht="15.75" hidden="1" customHeight="1">
      <c r="A13" s="16" t="s">
        <v>146</v>
      </c>
      <c r="B13" s="16" t="s">
        <v>48</v>
      </c>
      <c r="C13" s="16" t="s">
        <v>147</v>
      </c>
      <c r="D13" s="19" t="str">
        <f>VLOOKUP(A13,Sheet1!$A$2:$D$49,4,false)</f>
        <v>#N/A</v>
      </c>
    </row>
    <row r="14" ht="15.75" hidden="1" customHeight="1">
      <c r="A14" s="20" t="s">
        <v>148</v>
      </c>
      <c r="B14" s="20" t="s">
        <v>67</v>
      </c>
      <c r="C14" s="20" t="s">
        <v>149</v>
      </c>
      <c r="D14" s="19" t="str">
        <f>VLOOKUP(A14,Sheet1!$A$2:$D$49,4,false)</f>
        <v>#N/A</v>
      </c>
    </row>
    <row r="15" ht="15.75" hidden="1" customHeight="1">
      <c r="A15" s="16" t="s">
        <v>150</v>
      </c>
      <c r="B15" s="16" t="s">
        <v>69</v>
      </c>
      <c r="C15" s="16" t="s">
        <v>151</v>
      </c>
      <c r="D15" s="19" t="str">
        <f>VLOOKUP(A15,Sheet1!$A$2:$D$49,4,false)</f>
        <v>#N/A</v>
      </c>
    </row>
    <row r="16" ht="15.75" hidden="1" customHeight="1">
      <c r="A16" s="20" t="s">
        <v>152</v>
      </c>
      <c r="B16" s="20" t="s">
        <v>55</v>
      </c>
      <c r="C16" s="20" t="s">
        <v>153</v>
      </c>
      <c r="D16" s="19" t="str">
        <f>VLOOKUP(A16,Sheet1!$A$2:$D$49,4,false)</f>
        <v>#N/A</v>
      </c>
    </row>
    <row r="17" ht="15.75" hidden="1" customHeight="1">
      <c r="A17" s="16" t="s">
        <v>154</v>
      </c>
      <c r="B17" s="16" t="s">
        <v>50</v>
      </c>
      <c r="C17" s="16" t="s">
        <v>155</v>
      </c>
      <c r="D17" s="19" t="str">
        <f>VLOOKUP(A17,Sheet1!$A$2:$D$49,4,false)</f>
        <v>#N/A</v>
      </c>
    </row>
    <row r="18" ht="15.75" hidden="1" customHeight="1">
      <c r="A18" s="20" t="s">
        <v>156</v>
      </c>
      <c r="B18" s="20" t="s">
        <v>71</v>
      </c>
      <c r="C18" s="20" t="s">
        <v>157</v>
      </c>
      <c r="D18" s="19" t="str">
        <f>VLOOKUP(A18,Sheet1!$A$2:$D$49,4,false)</f>
        <v>#N/A</v>
      </c>
    </row>
    <row r="19" ht="15.75" hidden="1" customHeight="1">
      <c r="A19" s="16" t="s">
        <v>158</v>
      </c>
      <c r="B19" s="16" t="s">
        <v>57</v>
      </c>
      <c r="C19" s="16" t="s">
        <v>159</v>
      </c>
      <c r="D19" s="19" t="str">
        <f>VLOOKUP(A19,Sheet1!$A$2:$D$49,4,false)</f>
        <v>#N/A</v>
      </c>
    </row>
    <row r="20" ht="15.75" hidden="1" customHeight="1">
      <c r="A20" s="20" t="s">
        <v>160</v>
      </c>
      <c r="B20" s="20" t="s">
        <v>59</v>
      </c>
      <c r="C20" s="20" t="s">
        <v>161</v>
      </c>
      <c r="D20" s="19" t="str">
        <f>VLOOKUP(A20,Sheet1!$A$2:$D$49,4,false)</f>
        <v>#N/A</v>
      </c>
    </row>
    <row r="21" ht="15.75" hidden="1" customHeight="1">
      <c r="A21" s="16" t="s">
        <v>162</v>
      </c>
      <c r="B21" s="16" t="s">
        <v>107</v>
      </c>
      <c r="C21" s="16" t="s">
        <v>163</v>
      </c>
      <c r="D21" s="19" t="str">
        <f>VLOOKUP(A21,Sheet1!$A$2:$D$49,4,false)</f>
        <v>#N/A</v>
      </c>
    </row>
    <row r="22" ht="15.75" hidden="1" customHeight="1">
      <c r="A22" s="20" t="s">
        <v>164</v>
      </c>
      <c r="B22" s="20" t="s">
        <v>12</v>
      </c>
      <c r="C22" s="20" t="s">
        <v>165</v>
      </c>
      <c r="D22" s="19" t="str">
        <f>VLOOKUP(A22,Sheet1!$A$2:$D$49,4,false)</f>
        <v>#N/A</v>
      </c>
    </row>
    <row r="23" ht="15.75" hidden="1" customHeight="1">
      <c r="A23" s="16" t="s">
        <v>166</v>
      </c>
      <c r="B23" s="16" t="s">
        <v>89</v>
      </c>
      <c r="C23" s="16" t="s">
        <v>167</v>
      </c>
      <c r="D23" s="19" t="str">
        <f>VLOOKUP(A23,Sheet1!$A$2:$D$49,4,false)</f>
        <v>#N/A</v>
      </c>
    </row>
    <row r="24" ht="15.75" hidden="1" customHeight="1">
      <c r="A24" s="20" t="s">
        <v>168</v>
      </c>
      <c r="B24" s="20" t="s">
        <v>33</v>
      </c>
      <c r="C24" s="20" t="s">
        <v>169</v>
      </c>
      <c r="D24" s="19" t="str">
        <f>VLOOKUP(A24,Sheet1!$A$2:$D$49,4,false)</f>
        <v>#N/A</v>
      </c>
    </row>
    <row r="25" ht="15.75" hidden="1" customHeight="1">
      <c r="A25" s="16" t="s">
        <v>170</v>
      </c>
      <c r="B25" s="16" t="s">
        <v>35</v>
      </c>
      <c r="C25" s="16" t="s">
        <v>171</v>
      </c>
      <c r="D25" s="19" t="str">
        <f>VLOOKUP(A25,Sheet1!$A$2:$D$49,4,false)</f>
        <v>#N/A</v>
      </c>
    </row>
    <row r="26" ht="15.75" hidden="1" customHeight="1">
      <c r="A26" s="20" t="s">
        <v>172</v>
      </c>
      <c r="B26" s="20" t="s">
        <v>37</v>
      </c>
      <c r="C26" s="20" t="s">
        <v>173</v>
      </c>
      <c r="D26" s="19" t="str">
        <f>VLOOKUP(A26,Sheet1!$A$2:$D$49,4,false)</f>
        <v>#N/A</v>
      </c>
    </row>
    <row r="27" ht="15.75" hidden="1" customHeight="1">
      <c r="A27" s="16" t="s">
        <v>174</v>
      </c>
      <c r="B27" s="16" t="s">
        <v>91</v>
      </c>
      <c r="C27" s="16" t="s">
        <v>175</v>
      </c>
      <c r="D27" s="19" t="str">
        <f>VLOOKUP(A27,Sheet1!$A$2:$D$49,4,false)</f>
        <v>#N/A</v>
      </c>
    </row>
    <row r="28" ht="15.75" hidden="1" customHeight="1">
      <c r="A28" s="20" t="s">
        <v>176</v>
      </c>
      <c r="B28" s="20" t="s">
        <v>73</v>
      </c>
      <c r="C28" s="20" t="s">
        <v>177</v>
      </c>
      <c r="D28" s="19" t="str">
        <f>VLOOKUP(A28,Sheet1!$A$2:$D$49,4,false)</f>
        <v>#N/A</v>
      </c>
    </row>
    <row r="29" ht="15.75" hidden="1" customHeight="1">
      <c r="A29" s="16" t="s">
        <v>178</v>
      </c>
      <c r="B29" s="16" t="s">
        <v>75</v>
      </c>
      <c r="C29" s="16" t="s">
        <v>179</v>
      </c>
      <c r="D29" s="19" t="str">
        <f>VLOOKUP(A29,Sheet1!$A$2:$D$49,4,false)</f>
        <v>#N/A</v>
      </c>
    </row>
    <row r="30" ht="15.75" hidden="1" customHeight="1">
      <c r="A30" s="20" t="s">
        <v>180</v>
      </c>
      <c r="B30" s="20" t="s">
        <v>16</v>
      </c>
      <c r="C30" s="20" t="s">
        <v>181</v>
      </c>
      <c r="D30" s="19" t="str">
        <f>VLOOKUP(A30,Sheet1!$A$2:$D$49,4,false)</f>
        <v>#N/A</v>
      </c>
    </row>
    <row r="31" ht="15.75" hidden="1" customHeight="1">
      <c r="A31" s="16" t="s">
        <v>182</v>
      </c>
      <c r="B31" s="16" t="s">
        <v>6</v>
      </c>
      <c r="C31" s="16" t="s">
        <v>183</v>
      </c>
      <c r="D31" s="19" t="str">
        <f>VLOOKUP(A31,Sheet1!$A$2:$D$49,4,false)</f>
        <v>#N/A</v>
      </c>
    </row>
    <row r="32" ht="15.75" hidden="1" customHeight="1">
      <c r="A32" s="20" t="s">
        <v>184</v>
      </c>
      <c r="B32" s="20" t="s">
        <v>84</v>
      </c>
      <c r="C32" s="20" t="s">
        <v>185</v>
      </c>
      <c r="D32" s="19" t="str">
        <f>VLOOKUP(A32,Sheet1!$A$2:$D$49,4,false)</f>
        <v>#N/A</v>
      </c>
    </row>
    <row r="33" ht="15.75" hidden="1" customHeight="1">
      <c r="A33" s="16" t="s">
        <v>186</v>
      </c>
      <c r="B33" s="16" t="s">
        <v>61</v>
      </c>
      <c r="C33" s="16" t="s">
        <v>187</v>
      </c>
      <c r="D33" s="19" t="str">
        <f>VLOOKUP(A33,Sheet1!$A$2:$D$49,4,false)</f>
        <v>#N/A</v>
      </c>
    </row>
    <row r="34" ht="15.75" hidden="1" customHeight="1">
      <c r="A34" s="20" t="s">
        <v>188</v>
      </c>
      <c r="B34" s="20" t="s">
        <v>109</v>
      </c>
      <c r="C34" s="20" t="s">
        <v>189</v>
      </c>
      <c r="D34" s="19" t="str">
        <f>VLOOKUP(A34,Sheet1!$A$2:$D$49,4,false)</f>
        <v>#N/A</v>
      </c>
    </row>
    <row r="35" ht="15.75" hidden="1" customHeight="1">
      <c r="A35" s="16" t="s">
        <v>190</v>
      </c>
      <c r="B35" s="16" t="s">
        <v>120</v>
      </c>
      <c r="C35" s="16" t="s">
        <v>191</v>
      </c>
      <c r="D35" s="19" t="str">
        <f>VLOOKUP(A35,Sheet1!$A$2:$D$49,4,false)</f>
        <v>#N/A</v>
      </c>
    </row>
    <row r="36" ht="15.75" hidden="1" customHeight="1">
      <c r="A36" s="20" t="s">
        <v>192</v>
      </c>
      <c r="B36" s="20" t="s">
        <v>52</v>
      </c>
      <c r="C36" s="20" t="s">
        <v>193</v>
      </c>
      <c r="D36" s="19" t="str">
        <f>VLOOKUP(A36,Sheet1!$A$2:$D$49,4,false)</f>
        <v>#N/A</v>
      </c>
    </row>
    <row r="37" ht="15.75" hidden="1" customHeight="1">
      <c r="A37" s="16" t="s">
        <v>194</v>
      </c>
      <c r="B37" s="16" t="s">
        <v>30</v>
      </c>
      <c r="C37" s="16" t="s">
        <v>195</v>
      </c>
      <c r="D37" s="19" t="str">
        <f>VLOOKUP(A37,Sheet1!$A$2:$D$49,4,false)</f>
        <v>#N/A</v>
      </c>
    </row>
    <row r="38" ht="15.75" hidden="1" customHeight="1">
      <c r="A38" s="20" t="s">
        <v>196</v>
      </c>
      <c r="B38" s="20" t="s">
        <v>105</v>
      </c>
      <c r="C38" s="20" t="s">
        <v>197</v>
      </c>
      <c r="D38" s="19" t="str">
        <f>VLOOKUP(A38,Sheet1!$A$2:$D$49,4,false)</f>
        <v>#N/A</v>
      </c>
    </row>
    <row r="39" ht="15.75" hidden="1" customHeight="1">
      <c r="A39" s="16" t="s">
        <v>198</v>
      </c>
      <c r="B39" s="16" t="s">
        <v>87</v>
      </c>
      <c r="C39" s="16" t="s">
        <v>199</v>
      </c>
      <c r="D39" s="19" t="str">
        <f>VLOOKUP(A39,Sheet1!$A$2:$D$49,4,false)</f>
        <v>#N/A</v>
      </c>
    </row>
    <row r="40" ht="15.75" hidden="1" customHeight="1">
      <c r="A40" s="20" t="s">
        <v>200</v>
      </c>
      <c r="B40" s="20" t="s">
        <v>81</v>
      </c>
      <c r="C40" s="20" t="s">
        <v>201</v>
      </c>
      <c r="D40" s="19" t="str">
        <f>VLOOKUP(A40,Sheet1!$A$2:$D$49,4,false)</f>
        <v>#N/A</v>
      </c>
    </row>
    <row r="41" ht="15.75" hidden="1" customHeight="1">
      <c r="A41" s="16" t="s">
        <v>202</v>
      </c>
      <c r="B41" s="16" t="s">
        <v>64</v>
      </c>
      <c r="C41" s="16" t="s">
        <v>203</v>
      </c>
      <c r="D41" s="19" t="str">
        <f>VLOOKUP(A41,Sheet1!$A$2:$D$49,4,false)</f>
        <v>#N/A</v>
      </c>
    </row>
    <row r="42" ht="15.75" hidden="1" customHeight="1">
      <c r="A42" s="20" t="s">
        <v>204</v>
      </c>
      <c r="B42" s="20" t="s">
        <v>116</v>
      </c>
      <c r="C42" s="20" t="s">
        <v>205</v>
      </c>
      <c r="D42" s="19" t="str">
        <f>VLOOKUP(A42,Sheet1!$A$2:$D$49,4,false)</f>
        <v>#N/A</v>
      </c>
    </row>
    <row r="43" ht="15.75" hidden="1" customHeight="1">
      <c r="A43" s="16" t="s">
        <v>206</v>
      </c>
      <c r="B43" s="16" t="s">
        <v>98</v>
      </c>
      <c r="C43" s="16" t="s">
        <v>207</v>
      </c>
      <c r="D43" s="19" t="str">
        <f>VLOOKUP(A43,Sheet1!$A$2:$D$49,4,false)</f>
        <v>#N/A</v>
      </c>
    </row>
    <row r="44" ht="15.75" hidden="1" customHeight="1">
      <c r="A44" s="20" t="s">
        <v>208</v>
      </c>
      <c r="B44" s="20" t="s">
        <v>112</v>
      </c>
      <c r="C44" s="20" t="s">
        <v>209</v>
      </c>
      <c r="D44" s="19" t="str">
        <f>VLOOKUP(A44,Sheet1!$A$2:$D$49,4,false)</f>
        <v>#N/A</v>
      </c>
    </row>
    <row r="45" ht="15.75" hidden="1" customHeight="1">
      <c r="A45" s="16" t="s">
        <v>210</v>
      </c>
      <c r="B45" s="16" t="s">
        <v>114</v>
      </c>
      <c r="C45" s="16" t="s">
        <v>211</v>
      </c>
      <c r="D45" s="19" t="str">
        <f>VLOOKUP(A45,Sheet1!$A$2:$D$49,4,false)</f>
        <v>#N/A</v>
      </c>
    </row>
    <row r="46" ht="15.75" customHeight="1">
      <c r="A46" s="20" t="s">
        <v>212</v>
      </c>
      <c r="B46" s="20" t="s">
        <v>213</v>
      </c>
      <c r="C46" s="20" t="s">
        <v>214</v>
      </c>
      <c r="D46" s="19" t="str">
        <f>VLOOKUP(A46,Sheet1!$A$2:$D$49,4,false)</f>
        <v>#N/A</v>
      </c>
    </row>
    <row r="47" ht="15.75" hidden="1" customHeight="1">
      <c r="A47" s="16" t="s">
        <v>215</v>
      </c>
      <c r="B47" s="16" t="s">
        <v>93</v>
      </c>
      <c r="C47" s="16" t="s">
        <v>216</v>
      </c>
      <c r="D47" s="19" t="str">
        <f>VLOOKUP(A47,Sheet1!$A$2:$D$49,4,false)</f>
        <v>#N/A</v>
      </c>
    </row>
    <row r="48" ht="15.75" hidden="1" customHeight="1">
      <c r="A48" s="20" t="s">
        <v>217</v>
      </c>
      <c r="B48" s="20" t="s">
        <v>118</v>
      </c>
      <c r="C48" s="20" t="s">
        <v>218</v>
      </c>
      <c r="D48" s="19" t="str">
        <f>VLOOKUP(A48,Sheet1!$A$2:$D$49,4,false)</f>
        <v>#N/A</v>
      </c>
    </row>
    <row r="49" ht="15.75" hidden="1" customHeight="1">
      <c r="A49" s="16" t="s">
        <v>219</v>
      </c>
      <c r="B49" s="16" t="s">
        <v>96</v>
      </c>
      <c r="C49" s="16" t="s">
        <v>220</v>
      </c>
      <c r="D49" s="19" t="str">
        <f>VLOOKUP(A49,Sheet1!$A$2:$D$49,4,false)</f>
        <v>#N/A</v>
      </c>
    </row>
    <row r="50" ht="15.75" customHeight="1">
      <c r="A50" s="20" t="s">
        <v>221</v>
      </c>
      <c r="B50" s="20" t="s">
        <v>222</v>
      </c>
      <c r="C50" s="20" t="s">
        <v>223</v>
      </c>
      <c r="D50" s="19" t="str">
        <f>VLOOKUP(A50,Sheet1!$A$2:$D$49,4,false)</f>
        <v>#N/A</v>
      </c>
    </row>
    <row r="51" ht="15.75" customHeight="1">
      <c r="A51" s="16" t="s">
        <v>224</v>
      </c>
      <c r="B51" s="16" t="s">
        <v>225</v>
      </c>
      <c r="C51" s="16" t="s">
        <v>226</v>
      </c>
      <c r="D51" s="19" t="str">
        <f>VLOOKUP(A51,Sheet1!$A$2:$D$49,4,false)</f>
        <v>#N/A</v>
      </c>
    </row>
    <row r="52" ht="15.75" customHeight="1">
      <c r="A52" s="20" t="s">
        <v>227</v>
      </c>
      <c r="B52" s="20" t="s">
        <v>228</v>
      </c>
      <c r="C52" s="20" t="s">
        <v>229</v>
      </c>
      <c r="D52" s="19" t="str">
        <f>VLOOKUP(A52,Sheet1!$A$2:$D$49,4,false)</f>
        <v>#N/A</v>
      </c>
    </row>
    <row r="53" ht="15.75" customHeight="1">
      <c r="A53" s="16" t="s">
        <v>230</v>
      </c>
      <c r="B53" s="16" t="s">
        <v>231</v>
      </c>
      <c r="C53" s="16" t="s">
        <v>232</v>
      </c>
      <c r="D53" s="19" t="str">
        <f>VLOOKUP(A53,Sheet1!$A$2:$D$49,4,false)</f>
        <v>#N/A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53">
    <filterColumn colId="3">
      <filters>
        <filter val="#N/A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63"/>
    <col customWidth="1" min="3" max="3" width="42.63"/>
    <col customWidth="1" min="4" max="6" width="12.63"/>
  </cols>
  <sheetData>
    <row r="1" ht="15.75" customHeight="1">
      <c r="A1" s="21" t="s">
        <v>233</v>
      </c>
      <c r="B1" s="21" t="s">
        <v>234</v>
      </c>
      <c r="C1" s="19"/>
    </row>
    <row r="2" ht="15.75" customHeight="1">
      <c r="A2" s="22">
        <v>1.0</v>
      </c>
      <c r="B2" s="19"/>
      <c r="C2" s="19"/>
    </row>
    <row r="3" ht="15.75" customHeight="1">
      <c r="A3" s="22">
        <v>2.0</v>
      </c>
      <c r="B3" s="19"/>
      <c r="C3" s="19"/>
    </row>
    <row r="4" ht="15.75" customHeight="1">
      <c r="A4" s="22">
        <v>3.0</v>
      </c>
    </row>
    <row r="5" ht="15.75" customHeight="1">
      <c r="A5" s="22">
        <v>4.0</v>
      </c>
    </row>
    <row r="6" ht="15.75" customHeight="1">
      <c r="A6" s="22">
        <v>5.0</v>
      </c>
    </row>
    <row r="7" ht="15.75" customHeight="1">
      <c r="A7" s="22">
        <v>6.0</v>
      </c>
    </row>
    <row r="8" ht="15.75" customHeight="1">
      <c r="A8" s="22">
        <v>7.0</v>
      </c>
      <c r="B8" s="19" t="s">
        <v>235</v>
      </c>
      <c r="C8" s="19"/>
    </row>
    <row r="9" ht="15.75" customHeight="1">
      <c r="A9" s="22">
        <v>8.0</v>
      </c>
    </row>
    <row r="10" ht="15.75" customHeight="1">
      <c r="A10" s="22">
        <v>9.0</v>
      </c>
    </row>
    <row r="11" ht="15.75" customHeight="1">
      <c r="A11" s="22">
        <v>10.0</v>
      </c>
      <c r="B11" s="19" t="s">
        <v>236</v>
      </c>
      <c r="C11" s="23" t="s">
        <v>237</v>
      </c>
    </row>
    <row r="12" ht="15.75" customHeight="1">
      <c r="A12" s="22">
        <v>11.0</v>
      </c>
    </row>
    <row r="13" ht="15.75" customHeight="1">
      <c r="A13" s="22">
        <v>12.0</v>
      </c>
    </row>
    <row r="14" ht="15.75" customHeight="1">
      <c r="A14" s="22">
        <v>13.0</v>
      </c>
    </row>
    <row r="15" ht="15.75" customHeight="1">
      <c r="A15" s="22">
        <v>14.0</v>
      </c>
    </row>
    <row r="16" ht="15.75" customHeight="1">
      <c r="A16" s="22">
        <v>15.0</v>
      </c>
    </row>
    <row r="17" ht="15.75" customHeight="1">
      <c r="A17" s="22">
        <v>16.0</v>
      </c>
    </row>
    <row r="18" ht="15.75" customHeight="1">
      <c r="A18" s="22">
        <v>17.0</v>
      </c>
    </row>
    <row r="19" ht="15.75" customHeight="1">
      <c r="A19" s="22">
        <v>18.0</v>
      </c>
    </row>
    <row r="20" ht="15.75" customHeight="1">
      <c r="A20" s="22">
        <v>19.0</v>
      </c>
    </row>
    <row r="21" ht="15.75" customHeight="1">
      <c r="A21" s="22">
        <v>20.0</v>
      </c>
    </row>
    <row r="22" ht="15.75" customHeight="1">
      <c r="A22" s="22">
        <v>21.0</v>
      </c>
    </row>
    <row r="23" ht="15.75" customHeight="1">
      <c r="A23" s="22">
        <v>22.0</v>
      </c>
    </row>
    <row r="24" ht="15.75" customHeight="1">
      <c r="A24" s="22">
        <v>23.0</v>
      </c>
    </row>
    <row r="25" ht="15.75" customHeight="1">
      <c r="A25" s="22">
        <v>24.0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1"/>
  </hyperlinks>
  <drawing r:id="rId2"/>
</worksheet>
</file>