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2"/>
  </bookViews>
  <sheets>
    <sheet name="задание 1" sheetId="1" r:id="rId1"/>
    <sheet name="задание 2" sheetId="2" r:id="rId2"/>
    <sheet name="задание 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3" l="1"/>
  <c r="C3" i="3"/>
  <c r="C4" i="3"/>
  <c r="C5" i="3"/>
  <c r="C6" i="3"/>
  <c r="C7" i="3"/>
  <c r="C8" i="3"/>
  <c r="C9" i="3"/>
  <c r="C10" i="3"/>
  <c r="C11" i="3"/>
  <c r="C2" i="3"/>
  <c r="B12" i="3"/>
  <c r="E5" i="2"/>
  <c r="E6" i="2"/>
  <c r="E7" i="2"/>
  <c r="E8" i="2"/>
  <c r="E9" i="2"/>
  <c r="E10" i="2"/>
  <c r="E11" i="2"/>
  <c r="E12" i="2"/>
  <c r="E13" i="2"/>
  <c r="E4" i="2"/>
  <c r="C5" i="2"/>
  <c r="C6" i="2"/>
  <c r="C7" i="2"/>
  <c r="C8" i="2"/>
  <c r="C9" i="2"/>
  <c r="C10" i="2"/>
  <c r="C11" i="2"/>
  <c r="C12" i="2"/>
  <c r="C13" i="2"/>
  <c r="C4" i="2"/>
  <c r="E5" i="1"/>
  <c r="E6" i="1"/>
  <c r="E7" i="1"/>
  <c r="E8" i="1"/>
  <c r="E9" i="1"/>
  <c r="E10" i="1"/>
  <c r="E11" i="1"/>
  <c r="E12" i="1"/>
  <c r="E4" i="1"/>
  <c r="D5" i="1"/>
  <c r="D6" i="1"/>
  <c r="D7" i="1"/>
  <c r="D8" i="1"/>
  <c r="D9" i="1"/>
  <c r="D10" i="1"/>
  <c r="D11" i="1"/>
  <c r="D12" i="1"/>
  <c r="D4" i="1"/>
  <c r="C5" i="1"/>
  <c r="C6" i="1"/>
  <c r="C7" i="1"/>
  <c r="C8" i="1"/>
  <c r="C9" i="1"/>
  <c r="C10" i="1"/>
  <c r="C11" i="1"/>
  <c r="C12" i="1"/>
  <c r="C4" i="1"/>
</calcChain>
</file>

<file path=xl/sharedStrings.xml><?xml version="1.0" encoding="utf-8"?>
<sst xmlns="http://schemas.openxmlformats.org/spreadsheetml/2006/main" count="51" uniqueCount="48">
  <si>
    <t>Курс доллара:</t>
  </si>
  <si>
    <t>Страна</t>
  </si>
  <si>
    <t>Цена в долларах</t>
  </si>
  <si>
    <t>рублей</t>
  </si>
  <si>
    <t>Цена в рублях</t>
  </si>
  <si>
    <t>Скидка 8%</t>
  </si>
  <si>
    <t>Итого</t>
  </si>
  <si>
    <t>Англия</t>
  </si>
  <si>
    <t>Болгария</t>
  </si>
  <si>
    <t>Бельгия</t>
  </si>
  <si>
    <t>Турция</t>
  </si>
  <si>
    <t>Египет</t>
  </si>
  <si>
    <t>Испания</t>
  </si>
  <si>
    <t>Кипр</t>
  </si>
  <si>
    <t>Япония</t>
  </si>
  <si>
    <t>Китай</t>
  </si>
  <si>
    <t>Путeвки</t>
  </si>
  <si>
    <t>Накладная</t>
  </si>
  <si>
    <t>Наименование товара</t>
  </si>
  <si>
    <t>Цена в $</t>
  </si>
  <si>
    <t>Ценв в руб.</t>
  </si>
  <si>
    <t>Количество</t>
  </si>
  <si>
    <t>Сумма в руб.</t>
  </si>
  <si>
    <t>Кофеварка</t>
  </si>
  <si>
    <t>Холодильник</t>
  </si>
  <si>
    <t>Плеер</t>
  </si>
  <si>
    <t>Тостер</t>
  </si>
  <si>
    <t>Телевизор</t>
  </si>
  <si>
    <t>СВЧ печь</t>
  </si>
  <si>
    <t>Утюг</t>
  </si>
  <si>
    <t>Фен</t>
  </si>
  <si>
    <t>Магнитофон</t>
  </si>
  <si>
    <t>Чайник</t>
  </si>
  <si>
    <t>Устройство</t>
  </si>
  <si>
    <t>Цена в у.е.</t>
  </si>
  <si>
    <t>Курс доллара к рублю</t>
  </si>
  <si>
    <t>Системная плата</t>
  </si>
  <si>
    <t>Процессор</t>
  </si>
  <si>
    <t>Оперативная память</t>
  </si>
  <si>
    <t>Жесткий диск</t>
  </si>
  <si>
    <t>Монитор</t>
  </si>
  <si>
    <t>Дисковод 3,5"</t>
  </si>
  <si>
    <t>Дисковод CD-ROM</t>
  </si>
  <si>
    <t>Корпус</t>
  </si>
  <si>
    <t>Мышь</t>
  </si>
  <si>
    <t>Клавиатура</t>
  </si>
  <si>
    <t>ИТОГО:</t>
  </si>
  <si>
    <t>1 у.е.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</si>
</sst>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right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2" fontId="0" fillId="0" borderId="1" xfId="0" applyNumberFormat="1" applyBorder="1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right"/>
    </xf>
    <xf numFmtId="0" fontId="1" fillId="0" borderId="1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C15" sqref="C15"/>
    </sheetView>
  </sheetViews>
  <sheetFormatPr defaultRowHeight="14.4" x14ac:dyDescent="0.3"/>
  <cols>
    <col min="1" max="2" width="17.77734375" customWidth="1"/>
    <col min="3" max="3" width="17.88671875" customWidth="1"/>
    <col min="4" max="4" width="17.5546875" customWidth="1"/>
    <col min="5" max="5" width="18.109375" customWidth="1"/>
  </cols>
  <sheetData>
    <row r="1" spans="1:5" x14ac:dyDescent="0.3">
      <c r="A1" s="1" t="s">
        <v>16</v>
      </c>
      <c r="B1" s="1"/>
      <c r="C1" s="1"/>
      <c r="D1" s="1"/>
      <c r="E1" s="1"/>
    </row>
    <row r="2" spans="1:5" x14ac:dyDescent="0.3">
      <c r="A2" s="2" t="s">
        <v>0</v>
      </c>
      <c r="B2" s="3">
        <v>67.5</v>
      </c>
      <c r="C2" s="4" t="s">
        <v>3</v>
      </c>
      <c r="D2" s="5"/>
      <c r="E2" s="5"/>
    </row>
    <row r="3" spans="1:5" x14ac:dyDescent="0.3">
      <c r="A3" s="6" t="s">
        <v>1</v>
      </c>
      <c r="B3" s="7" t="s">
        <v>2</v>
      </c>
      <c r="C3" s="7" t="s">
        <v>4</v>
      </c>
      <c r="D3" s="7" t="s">
        <v>5</v>
      </c>
      <c r="E3" s="7" t="s">
        <v>6</v>
      </c>
    </row>
    <row r="4" spans="1:5" x14ac:dyDescent="0.3">
      <c r="A4" s="5" t="s">
        <v>7</v>
      </c>
      <c r="B4" s="5">
        <v>2050</v>
      </c>
      <c r="C4" s="5">
        <f>PRODUCT(B4,$B$2)</f>
        <v>138375</v>
      </c>
      <c r="D4" s="5">
        <f>C4*0.08</f>
        <v>11070</v>
      </c>
      <c r="E4" s="5">
        <f>C4-D4</f>
        <v>127305</v>
      </c>
    </row>
    <row r="5" spans="1:5" x14ac:dyDescent="0.3">
      <c r="A5" s="5" t="s">
        <v>8</v>
      </c>
      <c r="B5" s="5">
        <v>1200</v>
      </c>
      <c r="C5" s="5">
        <f t="shared" ref="C5:C12" si="0">PRODUCT(B5,$B$2)</f>
        <v>81000</v>
      </c>
      <c r="D5" s="5">
        <f t="shared" ref="D5:D12" si="1">C5*0.08</f>
        <v>6480</v>
      </c>
      <c r="E5" s="5">
        <f t="shared" ref="E5:E12" si="2">C5-D5</f>
        <v>74520</v>
      </c>
    </row>
    <row r="6" spans="1:5" x14ac:dyDescent="0.3">
      <c r="A6" s="5" t="s">
        <v>9</v>
      </c>
      <c r="B6" s="5">
        <v>1180</v>
      </c>
      <c r="C6" s="5">
        <f t="shared" si="0"/>
        <v>79650</v>
      </c>
      <c r="D6" s="5">
        <f t="shared" si="1"/>
        <v>6372</v>
      </c>
      <c r="E6" s="5">
        <f t="shared" si="2"/>
        <v>73278</v>
      </c>
    </row>
    <row r="7" spans="1:5" x14ac:dyDescent="0.3">
      <c r="A7" s="5" t="s">
        <v>10</v>
      </c>
      <c r="B7" s="5">
        <v>780</v>
      </c>
      <c r="C7" s="5">
        <f t="shared" si="0"/>
        <v>52650</v>
      </c>
      <c r="D7" s="5">
        <f t="shared" si="1"/>
        <v>4212</v>
      </c>
      <c r="E7" s="5">
        <f t="shared" si="2"/>
        <v>48438</v>
      </c>
    </row>
    <row r="8" spans="1:5" x14ac:dyDescent="0.3">
      <c r="A8" s="5" t="s">
        <v>11</v>
      </c>
      <c r="B8" s="5">
        <v>560</v>
      </c>
      <c r="C8" s="5">
        <f t="shared" si="0"/>
        <v>37800</v>
      </c>
      <c r="D8" s="5">
        <f t="shared" si="1"/>
        <v>3024</v>
      </c>
      <c r="E8" s="5">
        <f t="shared" si="2"/>
        <v>34776</v>
      </c>
    </row>
    <row r="9" spans="1:5" x14ac:dyDescent="0.3">
      <c r="A9" s="5" t="s">
        <v>12</v>
      </c>
      <c r="B9" s="5">
        <v>1800</v>
      </c>
      <c r="C9" s="5">
        <f t="shared" si="0"/>
        <v>121500</v>
      </c>
      <c r="D9" s="5">
        <f t="shared" si="1"/>
        <v>9720</v>
      </c>
      <c r="E9" s="5">
        <f t="shared" si="2"/>
        <v>111780</v>
      </c>
    </row>
    <row r="10" spans="1:5" x14ac:dyDescent="0.3">
      <c r="A10" s="5" t="s">
        <v>13</v>
      </c>
      <c r="B10" s="5">
        <v>1400</v>
      </c>
      <c r="C10" s="5">
        <f t="shared" si="0"/>
        <v>94500</v>
      </c>
      <c r="D10" s="5">
        <f t="shared" si="1"/>
        <v>7560</v>
      </c>
      <c r="E10" s="5">
        <f t="shared" si="2"/>
        <v>86940</v>
      </c>
    </row>
    <row r="11" spans="1:5" x14ac:dyDescent="0.3">
      <c r="A11" s="5" t="s">
        <v>14</v>
      </c>
      <c r="B11" s="5">
        <v>1700</v>
      </c>
      <c r="C11" s="5">
        <f t="shared" si="0"/>
        <v>114750</v>
      </c>
      <c r="D11" s="5">
        <f t="shared" si="1"/>
        <v>9180</v>
      </c>
      <c r="E11" s="5">
        <f t="shared" si="2"/>
        <v>105570</v>
      </c>
    </row>
    <row r="12" spans="1:5" x14ac:dyDescent="0.3">
      <c r="A12" s="5" t="s">
        <v>15</v>
      </c>
      <c r="B12" s="5">
        <v>1450</v>
      </c>
      <c r="C12" s="5">
        <f t="shared" si="0"/>
        <v>97875</v>
      </c>
      <c r="D12" s="5">
        <f t="shared" si="1"/>
        <v>7830</v>
      </c>
      <c r="E12" s="5">
        <f t="shared" si="2"/>
        <v>90045</v>
      </c>
    </row>
  </sheetData>
  <mergeCells count="1">
    <mergeCell ref="A1:E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D16" sqref="D16"/>
    </sheetView>
  </sheetViews>
  <sheetFormatPr defaultRowHeight="14.4" x14ac:dyDescent="0.3"/>
  <cols>
    <col min="1" max="5" width="17.77734375" customWidth="1"/>
  </cols>
  <sheetData>
    <row r="1" spans="1:5" x14ac:dyDescent="0.3">
      <c r="A1" s="1" t="s">
        <v>17</v>
      </c>
      <c r="B1" s="1"/>
      <c r="C1" s="1"/>
      <c r="D1" s="1"/>
      <c r="E1" s="1"/>
    </row>
    <row r="2" spans="1:5" x14ac:dyDescent="0.3">
      <c r="A2" s="5" t="s">
        <v>0</v>
      </c>
      <c r="B2" s="8">
        <v>33.700000000000003</v>
      </c>
      <c r="C2" s="4" t="s">
        <v>3</v>
      </c>
      <c r="D2" s="5"/>
      <c r="E2" s="5"/>
    </row>
    <row r="3" spans="1:5" ht="28.8" x14ac:dyDescent="0.3">
      <c r="A3" s="9" t="s">
        <v>18</v>
      </c>
      <c r="B3" s="7" t="s">
        <v>19</v>
      </c>
      <c r="C3" s="7" t="s">
        <v>20</v>
      </c>
      <c r="D3" s="7" t="s">
        <v>21</v>
      </c>
      <c r="E3" s="7" t="s">
        <v>22</v>
      </c>
    </row>
    <row r="4" spans="1:5" x14ac:dyDescent="0.3">
      <c r="A4" s="5" t="s">
        <v>23</v>
      </c>
      <c r="B4" s="10">
        <v>70</v>
      </c>
      <c r="C4" s="10">
        <f>B4*$B$2</f>
        <v>2359</v>
      </c>
      <c r="D4" s="10">
        <v>10</v>
      </c>
      <c r="E4" s="10">
        <f>C4*D4</f>
        <v>23590</v>
      </c>
    </row>
    <row r="5" spans="1:5" x14ac:dyDescent="0.3">
      <c r="A5" s="5" t="s">
        <v>24</v>
      </c>
      <c r="B5" s="10">
        <v>900</v>
      </c>
      <c r="C5" s="10">
        <f t="shared" ref="C5:C13" si="0">B5*$B$2</f>
        <v>30330.000000000004</v>
      </c>
      <c r="D5" s="10">
        <v>4</v>
      </c>
      <c r="E5" s="10">
        <f t="shared" ref="E5:E13" si="1">C5*D5</f>
        <v>121320.00000000001</v>
      </c>
    </row>
    <row r="6" spans="1:5" x14ac:dyDescent="0.3">
      <c r="A6" s="5" t="s">
        <v>25</v>
      </c>
      <c r="B6" s="10">
        <v>60</v>
      </c>
      <c r="C6" s="10">
        <f t="shared" si="0"/>
        <v>2022.0000000000002</v>
      </c>
      <c r="D6" s="10">
        <v>3</v>
      </c>
      <c r="E6" s="10">
        <f t="shared" si="1"/>
        <v>6066.0000000000009</v>
      </c>
    </row>
    <row r="7" spans="1:5" x14ac:dyDescent="0.3">
      <c r="A7" s="5" t="s">
        <v>26</v>
      </c>
      <c r="B7" s="10">
        <v>150</v>
      </c>
      <c r="C7" s="10">
        <f t="shared" si="0"/>
        <v>5055</v>
      </c>
      <c r="D7" s="10">
        <v>3</v>
      </c>
      <c r="E7" s="10">
        <f t="shared" si="1"/>
        <v>15165</v>
      </c>
    </row>
    <row r="8" spans="1:5" x14ac:dyDescent="0.3">
      <c r="A8" s="5" t="s">
        <v>27</v>
      </c>
      <c r="B8" s="10">
        <v>600</v>
      </c>
      <c r="C8" s="10">
        <f t="shared" si="0"/>
        <v>20220</v>
      </c>
      <c r="D8" s="10">
        <v>2</v>
      </c>
      <c r="E8" s="10">
        <f t="shared" si="1"/>
        <v>40440</v>
      </c>
    </row>
    <row r="9" spans="1:5" x14ac:dyDescent="0.3">
      <c r="A9" s="5" t="s">
        <v>28</v>
      </c>
      <c r="B9" s="10">
        <v>300</v>
      </c>
      <c r="C9" s="10">
        <f t="shared" si="0"/>
        <v>10110</v>
      </c>
      <c r="D9" s="10">
        <v>3</v>
      </c>
      <c r="E9" s="10">
        <f t="shared" si="1"/>
        <v>30330</v>
      </c>
    </row>
    <row r="10" spans="1:5" x14ac:dyDescent="0.3">
      <c r="A10" s="5" t="s">
        <v>29</v>
      </c>
      <c r="B10" s="10">
        <v>70</v>
      </c>
      <c r="C10" s="10">
        <f t="shared" si="0"/>
        <v>2359</v>
      </c>
      <c r="D10" s="10">
        <v>11</v>
      </c>
      <c r="E10" s="10">
        <f t="shared" si="1"/>
        <v>25949</v>
      </c>
    </row>
    <row r="11" spans="1:5" x14ac:dyDescent="0.3">
      <c r="A11" s="5" t="s">
        <v>30</v>
      </c>
      <c r="B11" s="10">
        <v>65</v>
      </c>
      <c r="C11" s="10">
        <f t="shared" si="0"/>
        <v>2190.5</v>
      </c>
      <c r="D11" s="10">
        <v>9</v>
      </c>
      <c r="E11" s="10">
        <f t="shared" si="1"/>
        <v>19714.5</v>
      </c>
    </row>
    <row r="12" spans="1:5" x14ac:dyDescent="0.3">
      <c r="A12" s="5" t="s">
        <v>31</v>
      </c>
      <c r="B12" s="10">
        <v>400</v>
      </c>
      <c r="C12" s="10">
        <f t="shared" si="0"/>
        <v>13480.000000000002</v>
      </c>
      <c r="D12" s="10">
        <v>5</v>
      </c>
      <c r="E12" s="10">
        <f t="shared" si="1"/>
        <v>67400.000000000015</v>
      </c>
    </row>
    <row r="13" spans="1:5" x14ac:dyDescent="0.3">
      <c r="A13" s="5" t="s">
        <v>32</v>
      </c>
      <c r="B13" s="10">
        <v>40</v>
      </c>
      <c r="C13" s="10">
        <f t="shared" si="0"/>
        <v>1348</v>
      </c>
      <c r="D13" s="10">
        <v>12</v>
      </c>
      <c r="E13" s="10">
        <f t="shared" si="1"/>
        <v>16176</v>
      </c>
    </row>
  </sheetData>
  <mergeCells count="1">
    <mergeCell ref="A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abSelected="1" workbookViewId="0">
      <selection activeCell="C12" sqref="C12"/>
    </sheetView>
  </sheetViews>
  <sheetFormatPr defaultRowHeight="14.4" x14ac:dyDescent="0.3"/>
  <cols>
    <col min="1" max="1" width="18.88671875" customWidth="1"/>
    <col min="2" max="3" width="17.77734375" customWidth="1"/>
  </cols>
  <sheetData>
    <row r="1" spans="1:5" ht="28.2" customHeight="1" x14ac:dyDescent="0.3">
      <c r="A1" s="9" t="s">
        <v>33</v>
      </c>
      <c r="B1" s="9" t="s">
        <v>34</v>
      </c>
      <c r="C1" s="9" t="s">
        <v>4</v>
      </c>
      <c r="D1" s="12" t="s">
        <v>35</v>
      </c>
      <c r="E1" s="12"/>
    </row>
    <row r="2" spans="1:5" x14ac:dyDescent="0.3">
      <c r="A2" s="5" t="s">
        <v>36</v>
      </c>
      <c r="B2" s="4">
        <v>80</v>
      </c>
      <c r="C2" s="4">
        <f>$E$2*B2</f>
        <v>2480</v>
      </c>
      <c r="D2" s="11" t="s">
        <v>47</v>
      </c>
      <c r="E2" s="11">
        <v>31</v>
      </c>
    </row>
    <row r="3" spans="1:5" x14ac:dyDescent="0.3">
      <c r="A3" s="5" t="s">
        <v>37</v>
      </c>
      <c r="B3" s="4">
        <v>70</v>
      </c>
      <c r="C3" s="4">
        <f t="shared" ref="C3:C11" si="0">$E$2*B3</f>
        <v>2170</v>
      </c>
      <c r="D3" s="4"/>
      <c r="E3" s="4"/>
    </row>
    <row r="4" spans="1:5" x14ac:dyDescent="0.3">
      <c r="A4" s="5" t="s">
        <v>38</v>
      </c>
      <c r="B4" s="4">
        <v>15</v>
      </c>
      <c r="C4" s="4">
        <f t="shared" si="0"/>
        <v>465</v>
      </c>
      <c r="D4" s="4"/>
      <c r="E4" s="4"/>
    </row>
    <row r="5" spans="1:5" x14ac:dyDescent="0.3">
      <c r="A5" s="5" t="s">
        <v>39</v>
      </c>
      <c r="B5" s="4">
        <v>100</v>
      </c>
      <c r="C5" s="4">
        <f t="shared" si="0"/>
        <v>3100</v>
      </c>
      <c r="D5" s="4"/>
      <c r="E5" s="4"/>
    </row>
    <row r="6" spans="1:5" x14ac:dyDescent="0.3">
      <c r="A6" s="5" t="s">
        <v>40</v>
      </c>
      <c r="B6" s="4">
        <v>200</v>
      </c>
      <c r="C6" s="4">
        <f t="shared" si="0"/>
        <v>6200</v>
      </c>
      <c r="D6" s="4"/>
      <c r="E6" s="4"/>
    </row>
    <row r="7" spans="1:5" x14ac:dyDescent="0.3">
      <c r="A7" s="5" t="s">
        <v>41</v>
      </c>
      <c r="B7" s="4">
        <v>12</v>
      </c>
      <c r="C7" s="4">
        <f t="shared" si="0"/>
        <v>372</v>
      </c>
      <c r="D7" s="4"/>
      <c r="E7" s="4"/>
    </row>
    <row r="8" spans="1:5" x14ac:dyDescent="0.3">
      <c r="A8" s="5" t="s">
        <v>42</v>
      </c>
      <c r="B8" s="4">
        <v>30</v>
      </c>
      <c r="C8" s="4">
        <f t="shared" si="0"/>
        <v>930</v>
      </c>
      <c r="D8" s="4"/>
      <c r="E8" s="4"/>
    </row>
    <row r="9" spans="1:5" x14ac:dyDescent="0.3">
      <c r="A9" s="5" t="s">
        <v>43</v>
      </c>
      <c r="B9" s="4">
        <v>25</v>
      </c>
      <c r="C9" s="4">
        <f t="shared" si="0"/>
        <v>775</v>
      </c>
      <c r="D9" s="4"/>
      <c r="E9" s="4"/>
    </row>
    <row r="10" spans="1:5" x14ac:dyDescent="0.3">
      <c r="A10" s="5" t="s">
        <v>45</v>
      </c>
      <c r="B10" s="4">
        <v>10</v>
      </c>
      <c r="C10" s="4">
        <f t="shared" si="0"/>
        <v>310</v>
      </c>
      <c r="D10" s="4"/>
      <c r="E10" s="4"/>
    </row>
    <row r="11" spans="1:5" x14ac:dyDescent="0.3">
      <c r="A11" s="5" t="s">
        <v>44</v>
      </c>
      <c r="B11" s="4">
        <v>5</v>
      </c>
      <c r="C11" s="4">
        <f t="shared" si="0"/>
        <v>155</v>
      </c>
      <c r="D11" s="4"/>
      <c r="E11" s="4"/>
    </row>
    <row r="12" spans="1:5" x14ac:dyDescent="0.3">
      <c r="A12" s="11" t="s">
        <v>46</v>
      </c>
      <c r="B12" s="4">
        <f>SUM(B2:B11)</f>
        <v>547</v>
      </c>
      <c r="C12" s="4">
        <f>SUM(C2:C11)</f>
        <v>16957</v>
      </c>
      <c r="D12" s="4"/>
      <c r="E12" s="4"/>
    </row>
  </sheetData>
  <mergeCells count="1">
    <mergeCell ref="D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задание 1</vt:lpstr>
      <vt:lpstr>задание 2</vt:lpstr>
      <vt:lpstr>задание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2025-02-01T20:27:09Z</dcterms:modified>
</cp:coreProperties>
</file>