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saldiat\Documents\Socovesa\02. Gestión\01 Tareas Gestión\220804 Arbol\"/>
    </mc:Choice>
  </mc:AlternateContent>
  <xr:revisionPtr revIDLastSave="0" documentId="13_ncr:1_{F39ACB8D-7E9D-4BB9-AA05-AC4F07F731AA}" xr6:coauthVersionLast="47" xr6:coauthVersionMax="47" xr10:uidLastSave="{00000000-0000-0000-0000-000000000000}"/>
  <bookViews>
    <workbookView xWindow="20370" yWindow="-120" windowWidth="29040" windowHeight="15840" tabRatio="650" firstSheet="2" activeTab="2" xr2:uid="{FF4FB52E-11B1-43A6-9AFE-5ED56E8494E9}"/>
  </bookViews>
  <sheets>
    <sheet name="Estructura v1" sheetId="9" state="hidden" r:id="rId1"/>
    <sheet name="Propuesta Arbol (terrenos) v4" sheetId="8" state="hidden" r:id="rId2"/>
    <sheet name="Estructura v0" sheetId="7" r:id="rId3"/>
    <sheet name="Hoja1" sheetId="11" r:id="rId4"/>
    <sheet name="Propuesta Arbol (terrenos) v2" sheetId="6" r:id="rId5"/>
    <sheet name="Comentarios" sheetId="10" r:id="rId6"/>
    <sheet name="Arbol Inmobiliaria" sheetId="3" state="hidden" r:id="rId7"/>
    <sheet name="Arbol Gerencia Constructora" sheetId="1" state="hidden" r:id="rId8"/>
    <sheet name="Arbol Gerencia Tecnica" sheetId="5" state="hidden" r:id="rId9"/>
    <sheet name="Arbol Fiscalia" sheetId="2" state="hidden" r:id="rId10"/>
  </sheets>
  <calcPr calcId="191029"/>
  <pivotCaches>
    <pivotCache cacheId="116" r:id="rId11"/>
    <pivotCache cacheId="1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6" l="1"/>
  <c r="F169" i="6"/>
  <c r="F166" i="6"/>
  <c r="F150" i="6"/>
  <c r="F139" i="6"/>
  <c r="F127" i="6"/>
  <c r="F142" i="6"/>
  <c r="F137" i="6"/>
  <c r="F125" i="6"/>
  <c r="F35" i="6" l="1"/>
  <c r="F5" i="6"/>
  <c r="F6" i="6"/>
  <c r="F305" i="8"/>
  <c r="F284" i="8"/>
  <c r="F286" i="8"/>
  <c r="F287" i="8"/>
  <c r="F281" i="8"/>
  <c r="F211" i="8"/>
  <c r="F304" i="8"/>
  <c r="F306" i="8"/>
  <c r="F229" i="8"/>
  <c r="F230" i="8"/>
  <c r="F231" i="8"/>
  <c r="F232" i="8"/>
  <c r="F233" i="8"/>
  <c r="F234" i="8"/>
  <c r="F235" i="8"/>
  <c r="F236" i="8"/>
  <c r="F237" i="8"/>
  <c r="F238" i="8"/>
  <c r="F177" i="8"/>
  <c r="F178" i="8"/>
  <c r="F179" i="8"/>
  <c r="F175" i="8"/>
  <c r="F176" i="8"/>
  <c r="F180" i="8"/>
  <c r="F181" i="8"/>
  <c r="F182" i="8"/>
  <c r="F166" i="8"/>
  <c r="F167" i="8"/>
  <c r="F168" i="8"/>
  <c r="F169" i="8"/>
  <c r="F170" i="8"/>
  <c r="F171" i="8"/>
  <c r="F172" i="8"/>
  <c r="F173" i="8"/>
  <c r="F174" i="8"/>
  <c r="F165" i="8"/>
  <c r="F121" i="8"/>
  <c r="F120" i="8"/>
  <c r="F262" i="8"/>
  <c r="F263" i="8"/>
  <c r="F191" i="8"/>
  <c r="F192" i="8"/>
  <c r="F193" i="8"/>
  <c r="F194" i="8"/>
  <c r="F195" i="8"/>
  <c r="F196" i="8"/>
  <c r="F199" i="8"/>
  <c r="F200" i="8"/>
  <c r="F201" i="8"/>
  <c r="F202" i="8"/>
  <c r="F204" i="8"/>
  <c r="F205" i="8"/>
  <c r="F207" i="8"/>
  <c r="F209" i="8"/>
  <c r="F210" i="8"/>
  <c r="F225" i="8"/>
  <c r="F226" i="8"/>
  <c r="F227" i="8"/>
  <c r="F228" i="8"/>
  <c r="F163" i="8"/>
  <c r="F162" i="8"/>
  <c r="F147" i="8"/>
  <c r="F146" i="8"/>
  <c r="F143" i="8"/>
  <c r="F144" i="8"/>
  <c r="F141" i="8"/>
  <c r="F140" i="8"/>
  <c r="F138" i="8"/>
  <c r="F137" i="8"/>
  <c r="F136" i="8"/>
  <c r="F154" i="8"/>
  <c r="F155" i="8"/>
  <c r="F156" i="8"/>
  <c r="F157" i="8"/>
  <c r="F158" i="8"/>
  <c r="F159" i="8"/>
  <c r="F160" i="8"/>
  <c r="F161" i="8"/>
  <c r="F164" i="8"/>
  <c r="F183" i="8"/>
  <c r="F291" i="8"/>
  <c r="F292" i="8"/>
  <c r="F248" i="8"/>
  <c r="F255" i="8"/>
  <c r="F256" i="8"/>
  <c r="F261" i="8"/>
  <c r="F282" i="8"/>
  <c r="F270" i="8"/>
  <c r="F271" i="8"/>
  <c r="F272" i="8"/>
  <c r="F276" i="8"/>
  <c r="F277" i="8"/>
  <c r="F278" i="8"/>
  <c r="F283" i="8"/>
  <c r="F285" i="8"/>
  <c r="F288" i="8"/>
  <c r="F289" i="8"/>
  <c r="F290" i="8"/>
  <c r="F208" i="8"/>
  <c r="F213" i="8"/>
  <c r="F214" i="8"/>
  <c r="F215" i="8"/>
  <c r="F189" i="8"/>
  <c r="F190" i="8"/>
  <c r="F197" i="8"/>
  <c r="F198" i="8"/>
  <c r="F203" i="8"/>
  <c r="F212" i="8"/>
  <c r="F206" i="8"/>
  <c r="F216" i="8"/>
  <c r="F217" i="8"/>
  <c r="F218" i="8"/>
  <c r="F219" i="8"/>
  <c r="F220" i="8"/>
  <c r="F148" i="8"/>
  <c r="F150" i="8"/>
  <c r="F151" i="8"/>
  <c r="F152" i="8"/>
  <c r="F153" i="8"/>
  <c r="F221" i="8"/>
  <c r="F222" i="8"/>
  <c r="F223" i="8"/>
  <c r="F224" i="8"/>
  <c r="F122" i="8"/>
  <c r="F124" i="8"/>
  <c r="F123" i="8"/>
  <c r="F125" i="8"/>
  <c r="F126" i="8"/>
  <c r="F127" i="8"/>
  <c r="F128" i="8"/>
  <c r="F129" i="8"/>
  <c r="F130" i="8"/>
  <c r="F131" i="8"/>
  <c r="F132" i="8"/>
  <c r="F133" i="8"/>
  <c r="F134" i="8"/>
  <c r="F242" i="8"/>
  <c r="F243" i="8"/>
  <c r="F244" i="8"/>
  <c r="F245" i="8"/>
  <c r="F246" i="8"/>
  <c r="F247" i="8"/>
  <c r="F239" i="8"/>
  <c r="F240" i="8"/>
  <c r="F241" i="8"/>
  <c r="F184" i="8"/>
  <c r="F185" i="8"/>
  <c r="F186" i="8"/>
  <c r="F135" i="8"/>
  <c r="F139" i="8"/>
  <c r="F142" i="8"/>
  <c r="F149" i="8"/>
  <c r="F145" i="8"/>
  <c r="F187" i="8"/>
  <c r="F188" i="8"/>
  <c r="F119" i="8"/>
  <c r="F293" i="8"/>
  <c r="F294" i="8"/>
  <c r="F295" i="8"/>
  <c r="F296" i="8"/>
  <c r="F297" i="8"/>
  <c r="F5" i="8"/>
  <c r="F6" i="8"/>
  <c r="F50" i="8"/>
  <c r="F49" i="8"/>
  <c r="F48" i="8"/>
  <c r="F51" i="8"/>
  <c r="F47" i="8"/>
  <c r="F46" i="8"/>
  <c r="F45" i="8"/>
  <c r="F44" i="8"/>
  <c r="F43" i="8"/>
  <c r="F41" i="8"/>
  <c r="F40" i="8"/>
  <c r="F42" i="8"/>
  <c r="F39" i="8"/>
  <c r="F38" i="8"/>
  <c r="F37" i="8"/>
  <c r="F36" i="8"/>
  <c r="F35" i="8"/>
  <c r="F341" i="8"/>
  <c r="F340" i="8"/>
  <c r="F339" i="8"/>
  <c r="F338" i="8"/>
  <c r="F337" i="8"/>
  <c r="F336" i="8"/>
  <c r="F334" i="8"/>
  <c r="F335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4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256" i="6"/>
  <c r="F257" i="6"/>
  <c r="F254" i="6"/>
  <c r="F255" i="6"/>
  <c r="F251" i="6"/>
  <c r="F252" i="6"/>
  <c r="F253" i="6"/>
  <c r="F222" i="6"/>
  <c r="F220" i="6"/>
  <c r="F215" i="6"/>
  <c r="F212" i="6"/>
  <c r="F213" i="6"/>
  <c r="F216" i="6"/>
  <c r="F208" i="6"/>
  <c r="F209" i="6"/>
  <c r="F205" i="6"/>
  <c r="F206" i="6"/>
  <c r="F203" i="6"/>
  <c r="F159" i="6"/>
  <c r="F145" i="6" l="1"/>
  <c r="F134" i="6"/>
  <c r="F141" i="6"/>
  <c r="F135" i="6"/>
  <c r="F128" i="6"/>
  <c r="F264" i="6"/>
  <c r="F265" i="6"/>
  <c r="F261" i="6"/>
  <c r="F262" i="6"/>
  <c r="F260" i="6"/>
  <c r="F263" i="6"/>
  <c r="F43" i="6" l="1"/>
  <c r="F42" i="6"/>
  <c r="F44" i="6"/>
  <c r="F52" i="6"/>
  <c r="F40" i="6"/>
  <c r="F45" i="6"/>
  <c r="F15" i="6"/>
  <c r="F16" i="6"/>
  <c r="F17" i="6"/>
  <c r="F11" i="6"/>
  <c r="F12" i="6"/>
  <c r="F13" i="6"/>
  <c r="F14" i="6"/>
  <c r="F9" i="6"/>
  <c r="F10" i="6"/>
  <c r="F8" i="6"/>
  <c r="F7" i="6"/>
  <c r="F53" i="6"/>
  <c r="F120" i="6"/>
  <c r="F259" i="6"/>
  <c r="F258" i="6"/>
  <c r="F51" i="6"/>
  <c r="F50" i="6"/>
  <c r="F49" i="6"/>
  <c r="F48" i="6"/>
  <c r="F47" i="6"/>
  <c r="F46" i="6"/>
  <c r="F41" i="6"/>
  <c r="F38" i="6"/>
  <c r="F37" i="6"/>
  <c r="F36" i="6"/>
  <c r="F245" i="6"/>
  <c r="F229" i="6"/>
  <c r="F230" i="6"/>
  <c r="F121" i="6"/>
  <c r="F210" i="6"/>
  <c r="F228" i="6"/>
  <c r="F226" i="6"/>
  <c r="F227" i="6"/>
  <c r="F24" i="6"/>
  <c r="F25" i="6"/>
  <c r="F26" i="6"/>
  <c r="F21" i="6"/>
  <c r="F22" i="6"/>
  <c r="F23" i="6"/>
  <c r="F31" i="6"/>
  <c r="F66" i="6"/>
  <c r="F32" i="6"/>
  <c r="F30" i="6"/>
  <c r="F28" i="6"/>
  <c r="F20" i="6"/>
  <c r="F19" i="6"/>
  <c r="F29" i="6"/>
  <c r="F107" i="6"/>
  <c r="F108" i="6"/>
  <c r="F109" i="6"/>
  <c r="F110" i="6"/>
  <c r="F111" i="6"/>
  <c r="F250" i="6"/>
  <c r="F249" i="6"/>
  <c r="F248" i="6"/>
  <c r="F247" i="6"/>
  <c r="F246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25" i="6"/>
  <c r="F224" i="6"/>
  <c r="F223" i="6"/>
  <c r="F221" i="6"/>
  <c r="F219" i="6"/>
  <c r="F218" i="6"/>
  <c r="F217" i="6"/>
  <c r="F214" i="6"/>
  <c r="F211" i="6"/>
  <c r="F207" i="6"/>
  <c r="F204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5" i="6"/>
  <c r="F164" i="6"/>
  <c r="F168" i="6"/>
  <c r="F167" i="6"/>
  <c r="F163" i="6"/>
  <c r="F162" i="6"/>
  <c r="F161" i="6"/>
  <c r="F160" i="6"/>
  <c r="F158" i="6"/>
  <c r="F157" i="6"/>
  <c r="F156" i="6"/>
  <c r="F155" i="6"/>
  <c r="F154" i="6"/>
  <c r="F153" i="6"/>
  <c r="F152" i="6"/>
  <c r="F151" i="6"/>
  <c r="F149" i="6"/>
  <c r="F148" i="6"/>
  <c r="F147" i="6"/>
  <c r="F146" i="6"/>
  <c r="F144" i="6"/>
  <c r="F143" i="6"/>
  <c r="F140" i="6"/>
  <c r="F138" i="6"/>
  <c r="F136" i="6"/>
  <c r="F133" i="6"/>
  <c r="F132" i="6"/>
  <c r="F131" i="6"/>
  <c r="F130" i="6"/>
  <c r="F129" i="6"/>
  <c r="F126" i="6"/>
  <c r="F124" i="6"/>
  <c r="F123" i="6"/>
  <c r="F122" i="6"/>
  <c r="F34" i="6"/>
  <c r="F33" i="6"/>
  <c r="F27" i="6"/>
  <c r="F18" i="6"/>
  <c r="F4" i="6"/>
  <c r="F119" i="6"/>
  <c r="F118" i="6"/>
  <c r="F117" i="6"/>
  <c r="F116" i="6"/>
  <c r="F115" i="6"/>
  <c r="F114" i="6"/>
  <c r="F113" i="6"/>
  <c r="F112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5" i="6"/>
  <c r="F64" i="6"/>
  <c r="F63" i="6"/>
  <c r="F62" i="6"/>
  <c r="F61" i="6"/>
  <c r="F60" i="6"/>
  <c r="F59" i="6"/>
  <c r="F58" i="6"/>
  <c r="F57" i="6"/>
  <c r="F56" i="6"/>
  <c r="F55" i="6"/>
  <c r="F54" i="6"/>
</calcChain>
</file>

<file path=xl/sharedStrings.xml><?xml version="1.0" encoding="utf-8"?>
<sst xmlns="http://schemas.openxmlformats.org/spreadsheetml/2006/main" count="9938" uniqueCount="894">
  <si>
    <t>Proyecto etapa XX</t>
  </si>
  <si>
    <t>Costos</t>
  </si>
  <si>
    <t>1.1</t>
  </si>
  <si>
    <t>1.2</t>
  </si>
  <si>
    <t>1.3</t>
  </si>
  <si>
    <t>1.4</t>
  </si>
  <si>
    <t>Estado de Pago</t>
  </si>
  <si>
    <t>Presupuesto de Obra Modificado (POM)</t>
  </si>
  <si>
    <t>Adicionales</t>
  </si>
  <si>
    <t>Plazos</t>
  </si>
  <si>
    <t>2.1</t>
  </si>
  <si>
    <t>2.2</t>
  </si>
  <si>
    <t>2.3</t>
  </si>
  <si>
    <t>2.4</t>
  </si>
  <si>
    <t>Programa Obra (LPS ó Lean)</t>
  </si>
  <si>
    <t>Programa Project (avance fisico)</t>
  </si>
  <si>
    <t>Programa Adquisiciones</t>
  </si>
  <si>
    <t>Programa Liberaciones</t>
  </si>
  <si>
    <t>Seguridad</t>
  </si>
  <si>
    <t>3.1</t>
  </si>
  <si>
    <t>3.2</t>
  </si>
  <si>
    <t>IPA</t>
  </si>
  <si>
    <t>Programa actividades</t>
  </si>
  <si>
    <t>Calidad</t>
  </si>
  <si>
    <t>4.1</t>
  </si>
  <si>
    <t>4.2</t>
  </si>
  <si>
    <t>4.3</t>
  </si>
  <si>
    <t>Certificados Materiales</t>
  </si>
  <si>
    <t>Plan de Inspección</t>
  </si>
  <si>
    <t>Ensayos</t>
  </si>
  <si>
    <t>3.3</t>
  </si>
  <si>
    <t>Informe Medio Ambiental</t>
  </si>
  <si>
    <t>Oficina Técnica</t>
  </si>
  <si>
    <t>5.1</t>
  </si>
  <si>
    <t>5.2</t>
  </si>
  <si>
    <t>5.3</t>
  </si>
  <si>
    <t>5.4</t>
  </si>
  <si>
    <t>5.5</t>
  </si>
  <si>
    <t>Certificados RM (EDRM + Prog.)</t>
  </si>
  <si>
    <t>Actas Entrega Inmobiliria</t>
  </si>
  <si>
    <t>Minuta Reunión de Obra</t>
  </si>
  <si>
    <t>Informe Fotografico</t>
  </si>
  <si>
    <t>RP (IGEO)</t>
  </si>
  <si>
    <t>RDI (ver que esta capeta no este duplicada en gcia tec inmobiliaria)</t>
  </si>
  <si>
    <t>PROYECTOS</t>
  </si>
  <si>
    <t>CARPETA LEGAL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</si>
  <si>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Calibri"/>
        <family val="2"/>
        <scheme val="minor"/>
      </rPr>
      <t>TÍTULOS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</si>
  <si>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Compraventa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</si>
  <si>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Inscripción compraventa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</si>
  <si>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Dominio vigente/GP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</si>
  <si>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Antecedentes vendedor (si es sociedad)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</si>
  <si>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Antecedentes fusión o subdivisión archivados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</si>
  <si>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Calibri"/>
        <family val="2"/>
        <scheme val="minor"/>
      </rPr>
      <t>CERTIFICADOS TÉCNICOS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</si>
  <si>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Asignación de roles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</si>
  <si>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 avalúo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</si>
  <si>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 pre numeración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</si>
  <si>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 vivienda social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</si>
  <si>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 no expropiación municipal/serviu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</si>
  <si>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deuda TGR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</si>
  <si>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Calibri"/>
        <family val="2"/>
        <scheme val="minor"/>
      </rPr>
      <t>PERMISOS</t>
    </r>
    <r>
      <rPr>
        <sz val="12"/>
        <color theme="1"/>
        <rFont val="Calibri"/>
        <family val="2"/>
        <scheme val="minor"/>
      </rPr>
      <t xml:space="preserve"> (Loteo y edificación)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</si>
  <si>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Resolución, planos y memoria de loteo archivados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</si>
  <si>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PE y sus modificaciones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</si>
  <si>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Reducciones permisos y modificaciones</t>
    </r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</si>
  <si>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Calibri"/>
        <family val="2"/>
        <scheme val="minor"/>
      </rPr>
      <t>RECEPCIONES</t>
    </r>
    <r>
      <rPr>
        <sz val="12"/>
        <color theme="1"/>
        <rFont val="Calibri"/>
        <family val="2"/>
        <scheme val="minor"/>
      </rPr>
      <t xml:space="preserve"> (Edificación y urbanización)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</si>
  <si>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Recepción edificación y urbanización archivados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</si>
  <si>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Plano enajenación archivado (loteo)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</si>
  <si>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 enajenación archivado (condominios Temuco)</t>
    </r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</si>
  <si>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Calibri"/>
        <family val="2"/>
        <scheme val="minor"/>
      </rPr>
      <t>COPROPIEDAD</t>
    </r>
    <r>
      <rPr>
        <sz val="12"/>
        <color theme="1"/>
        <rFont val="Calibri"/>
        <family val="2"/>
        <scheme val="minor"/>
      </rPr>
      <t xml:space="preserve"> (condominios)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</si>
  <si>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Escritura reglamento de copropiedad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</si>
  <si>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Inscripción reglamento de copropiedad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</si>
  <si>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F 2803 protocolizado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</si>
  <si>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Tabla de prorrateo (en caso de ser distinta a F2803)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</si>
  <si>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 copropiedad y plano archivados</t>
    </r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</si>
  <si>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Calibri"/>
        <family val="2"/>
        <scheme val="minor"/>
      </rPr>
      <t>SOCIETARIOS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</si>
  <si>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Copia de inscripción sociedad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</si>
  <si>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Certificado de vigencia sociedad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</si>
  <si>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  <scheme val="minor"/>
      </rPr>
      <t>Escrituras de personerías</t>
    </r>
  </si>
  <si>
    <t>Certificado Art. 67N° 9 (Ge</t>
  </si>
  <si>
    <t>CODIFICACIÓN</t>
  </si>
  <si>
    <t>Pertenencia
 Proyecto</t>
  </si>
  <si>
    <t>Almacenamiento</t>
  </si>
  <si>
    <t>Orden</t>
  </si>
  <si>
    <t>Idenitif</t>
  </si>
  <si>
    <t>Detalle</t>
  </si>
  <si>
    <t>CARPETAS</t>
  </si>
  <si>
    <t>Inmobiliaria</t>
  </si>
  <si>
    <t>Masterplan</t>
  </si>
  <si>
    <t>Ceges</t>
  </si>
  <si>
    <t>Carpeta Nivel 1</t>
  </si>
  <si>
    <t>Carpeta Nivel 2</t>
  </si>
  <si>
    <t>Carpeta Nivel 3</t>
  </si>
  <si>
    <t>Ordenador</t>
  </si>
  <si>
    <t>Clasificador Documento</t>
  </si>
  <si>
    <t>Año</t>
  </si>
  <si>
    <t>Folio</t>
  </si>
  <si>
    <t>Det</t>
  </si>
  <si>
    <t>Número</t>
  </si>
  <si>
    <t>EDICIÓN (Carga de archivos)</t>
  </si>
  <si>
    <t>GCIA TÉCNICA</t>
  </si>
  <si>
    <t>GCIA CONSTRUCC.</t>
  </si>
  <si>
    <t>GCIA LEGAL-SOSTENIB.</t>
  </si>
  <si>
    <t>GCIA INMOBILIARIA</t>
  </si>
  <si>
    <t>GCIA GESTION</t>
  </si>
  <si>
    <t>GCIA CLIENTES</t>
  </si>
  <si>
    <t>NIVEL 1</t>
  </si>
  <si>
    <t>NIVEL 2</t>
  </si>
  <si>
    <t>NIVEL 3</t>
  </si>
  <si>
    <t>DOCUMENTO</t>
  </si>
  <si>
    <t>TIPO DE DOCUMENTO</t>
  </si>
  <si>
    <t>C 01</t>
  </si>
  <si>
    <t>C 02</t>
  </si>
  <si>
    <t>C 03</t>
  </si>
  <si>
    <t>C 04</t>
  </si>
  <si>
    <t>C 05</t>
  </si>
  <si>
    <t>C 06</t>
  </si>
  <si>
    <t>C 07</t>
  </si>
  <si>
    <t>C 08</t>
  </si>
  <si>
    <t>C 09</t>
  </si>
  <si>
    <t>C 10</t>
  </si>
  <si>
    <t>C 11</t>
  </si>
  <si>
    <t>C 12</t>
  </si>
  <si>
    <t>C 13</t>
  </si>
  <si>
    <t>FASE</t>
  </si>
  <si>
    <t>GERENCIA</t>
  </si>
  <si>
    <t>CARGO</t>
  </si>
  <si>
    <t>VISUALIZACIÓN</t>
  </si>
  <si>
    <t>ARQUITECTURA</t>
  </si>
  <si>
    <t>ESTUDIOS</t>
  </si>
  <si>
    <t>PRESUPUESTOS</t>
  </si>
  <si>
    <t>TÉCNICA</t>
  </si>
  <si>
    <t>PROYECTO</t>
  </si>
  <si>
    <t>LEGAL</t>
  </si>
  <si>
    <t>SOSTINIB</t>
  </si>
  <si>
    <t>SEGMENTO</t>
  </si>
  <si>
    <t>VENTAS</t>
  </si>
  <si>
    <t>MARKETING</t>
  </si>
  <si>
    <t>GESTION</t>
  </si>
  <si>
    <t>PLANIFIC</t>
  </si>
  <si>
    <t>CALIDAD</t>
  </si>
  <si>
    <t>POSVENTA</t>
  </si>
  <si>
    <t xml:space="preserve">RESOLUCIÓN </t>
  </si>
  <si>
    <t>Resolución (Fusión o Subdivisión)</t>
  </si>
  <si>
    <t>SUR</t>
  </si>
  <si>
    <t>AGR</t>
  </si>
  <si>
    <t>CeGe</t>
  </si>
  <si>
    <t>ADM</t>
  </si>
  <si>
    <t>MUN</t>
  </si>
  <si>
    <t>FS</t>
  </si>
  <si>
    <t>01</t>
  </si>
  <si>
    <t>aaaa</t>
  </si>
  <si>
    <t>nnn</t>
  </si>
  <si>
    <t>SUBGERENTE ARQUITECTURA</t>
  </si>
  <si>
    <t>SI</t>
  </si>
  <si>
    <t>---</t>
  </si>
  <si>
    <t>RESOLUCIÓN MEMORIA</t>
  </si>
  <si>
    <t>Memoria</t>
  </si>
  <si>
    <t>MEM</t>
  </si>
  <si>
    <t>RESOLUCIÓN LAMINA</t>
  </si>
  <si>
    <t>Planos</t>
  </si>
  <si>
    <t>LAM</t>
  </si>
  <si>
    <t>nn</t>
  </si>
  <si>
    <t>RESOLUCIÓN (COMPLEMENTARIA)</t>
  </si>
  <si>
    <t>Resolución (Rectifica, añade, reemplaza)</t>
  </si>
  <si>
    <t>02</t>
  </si>
  <si>
    <t>RES</t>
  </si>
  <si>
    <t>ESPECIFICACIONES TÉCNICAS</t>
  </si>
  <si>
    <t>Especificaciones Técnicas</t>
  </si>
  <si>
    <t>ET</t>
  </si>
  <si>
    <t>PLANOS</t>
  </si>
  <si>
    <t>RM URBANIZACIÓN</t>
  </si>
  <si>
    <t>Certificado. Puede ser garantizada</t>
  </si>
  <si>
    <t>04</t>
  </si>
  <si>
    <t>RMU</t>
  </si>
  <si>
    <t>Boleta de Garantía</t>
  </si>
  <si>
    <t>CERTIFICADO NÚMERO</t>
  </si>
  <si>
    <t>Certificado</t>
  </si>
  <si>
    <t>05</t>
  </si>
  <si>
    <t>NUM</t>
  </si>
  <si>
    <t>CERTIFICADO NÚMERO LÁMINA</t>
  </si>
  <si>
    <t>CERTIFICADO ASIGNACIÓN DE ROLES</t>
  </si>
  <si>
    <t>06</t>
  </si>
  <si>
    <t>SII</t>
  </si>
  <si>
    <t>LEGAL-SOSTENIBILIDAD</t>
  </si>
  <si>
    <t>CERTIFICADO ASIGNACIÓN DE ROLES LÁMINA</t>
  </si>
  <si>
    <t>AN</t>
  </si>
  <si>
    <t>CERTIFICADO</t>
  </si>
  <si>
    <t>CO</t>
  </si>
  <si>
    <t>00</t>
  </si>
  <si>
    <t>OP</t>
  </si>
  <si>
    <t>ARQUITECTO JEFE</t>
  </si>
  <si>
    <t>CERTIFICADO LÁMINA</t>
  </si>
  <si>
    <t>PERMISO DE EDIFICACIÓN</t>
  </si>
  <si>
    <t>PE</t>
  </si>
  <si>
    <t>RM EDIFICACIÓN</t>
  </si>
  <si>
    <t>03</t>
  </si>
  <si>
    <t>RME</t>
  </si>
  <si>
    <t>RM EDIFICACIÓN LÁMINA</t>
  </si>
  <si>
    <t>CERTIFICADO COPROPIEDAD</t>
  </si>
  <si>
    <t>07</t>
  </si>
  <si>
    <t>COP</t>
  </si>
  <si>
    <t>REGLAMETO COPROPIEDAD</t>
  </si>
  <si>
    <t>Reglamento</t>
  </si>
  <si>
    <t>REG</t>
  </si>
  <si>
    <t>CERTIFICADO COPROPIEDAD LÁMINA</t>
  </si>
  <si>
    <t>CERTIFICADO ENAJENACIÓN</t>
  </si>
  <si>
    <t>08</t>
  </si>
  <si>
    <t>ENJ</t>
  </si>
  <si>
    <t>CERTIFICADO/PLANO ENAJENACIÓN LÁMINA</t>
  </si>
  <si>
    <t>REDUCCIONES ESCRITURA PÚBLICA PE</t>
  </si>
  <si>
    <t>Archivo</t>
  </si>
  <si>
    <t>09</t>
  </si>
  <si>
    <t>REP</t>
  </si>
  <si>
    <t>CERTIFICADO VIVIENDA SOCIAL</t>
  </si>
  <si>
    <t>10</t>
  </si>
  <si>
    <t>SOC</t>
  </si>
  <si>
    <t>RESOLUCIÓN DE LOTEO</t>
  </si>
  <si>
    <t>LO</t>
  </si>
  <si>
    <t>LOT</t>
  </si>
  <si>
    <t>RESOLUCIÓN DE LOTEO LÁMINA</t>
  </si>
  <si>
    <t>RM URBANIZACIÓN LÁMINA</t>
  </si>
  <si>
    <t>ORDINARIO APRUEBA</t>
  </si>
  <si>
    <t>AV</t>
  </si>
  <si>
    <t>ORD</t>
  </si>
  <si>
    <t>JEFE PAISAJISMO</t>
  </si>
  <si>
    <t>ORDINARIO APRUEBA EETT</t>
  </si>
  <si>
    <t>ORDINARIO APRUEBA LÁMINA</t>
  </si>
  <si>
    <t>RECEPCIÓN ASEO Y ORNATO</t>
  </si>
  <si>
    <t>RM</t>
  </si>
  <si>
    <t>SBS</t>
  </si>
  <si>
    <t>INMOBILIARIA</t>
  </si>
  <si>
    <t>SUBGERENTE SEGMENTO</t>
  </si>
  <si>
    <t>POS</t>
  </si>
  <si>
    <t>CNV</t>
  </si>
  <si>
    <t>ENL</t>
  </si>
  <si>
    <t>PIS</t>
  </si>
  <si>
    <t>SUBGERENTE VENTAS</t>
  </si>
  <si>
    <t>RSE</t>
  </si>
  <si>
    <t>CON</t>
  </si>
  <si>
    <t>JEFE PRESUPUESTOS</t>
  </si>
  <si>
    <t>CAR</t>
  </si>
  <si>
    <t>GT</t>
  </si>
  <si>
    <t>LEG</t>
  </si>
  <si>
    <t>CIP</t>
  </si>
  <si>
    <t>ARQ</t>
  </si>
  <si>
    <t>ARQUITECTO</t>
  </si>
  <si>
    <t>CTR</t>
  </si>
  <si>
    <t>GESTIÓN</t>
  </si>
  <si>
    <t>ANALISTA GESTIÓN</t>
  </si>
  <si>
    <t>ENC</t>
  </si>
  <si>
    <t>MA</t>
  </si>
  <si>
    <t>PRODUCTO</t>
  </si>
  <si>
    <t>LO-CO</t>
  </si>
  <si>
    <t>ARQUITECTURA GENERAL</t>
  </si>
  <si>
    <t>GEN</t>
  </si>
  <si>
    <t>ED</t>
  </si>
  <si>
    <t>ARQUITECTURA DETALLES</t>
  </si>
  <si>
    <t>DET</t>
  </si>
  <si>
    <t>DESARROLLO</t>
  </si>
  <si>
    <t>E1</t>
  </si>
  <si>
    <t>E2</t>
  </si>
  <si>
    <t>ODI</t>
  </si>
  <si>
    <t>PAI</t>
  </si>
  <si>
    <t>APC</t>
  </si>
  <si>
    <t>CONSTRUCCIÓN</t>
  </si>
  <si>
    <t>APV</t>
  </si>
  <si>
    <t>ASB</t>
  </si>
  <si>
    <t>EMA</t>
  </si>
  <si>
    <t>TOP</t>
  </si>
  <si>
    <t>TERRENO</t>
  </si>
  <si>
    <t>JEFE ESPECIALIDADES</t>
  </si>
  <si>
    <t>MEC</t>
  </si>
  <si>
    <t>FEL</t>
  </si>
  <si>
    <t>FSA</t>
  </si>
  <si>
    <t>IMV</t>
  </si>
  <si>
    <t>DIA</t>
  </si>
  <si>
    <t>SUBGERENTE SOSTENIBILIDAD</t>
  </si>
  <si>
    <t>CAU</t>
  </si>
  <si>
    <t>EUR</t>
  </si>
  <si>
    <t>PAV</t>
  </si>
  <si>
    <t>ALL</t>
  </si>
  <si>
    <t>APS</t>
  </si>
  <si>
    <t>ALP</t>
  </si>
  <si>
    <t>GAS</t>
  </si>
  <si>
    <t>TEL</t>
  </si>
  <si>
    <t>RIE</t>
  </si>
  <si>
    <t>TRA</t>
  </si>
  <si>
    <t>EDO</t>
  </si>
  <si>
    <t>CAL</t>
  </si>
  <si>
    <t>ELE</t>
  </si>
  <si>
    <t>CYV</t>
  </si>
  <si>
    <t>ASC</t>
  </si>
  <si>
    <t>SBA</t>
  </si>
  <si>
    <t>PSC</t>
  </si>
  <si>
    <t>SEÑ</t>
  </si>
  <si>
    <t>SEG</t>
  </si>
  <si>
    <t>PDA</t>
  </si>
  <si>
    <t>ATI</t>
  </si>
  <si>
    <t>INM</t>
  </si>
  <si>
    <t>MKTG</t>
  </si>
  <si>
    <t>ETAPA</t>
  </si>
  <si>
    <t>ESPECIALIDAD</t>
  </si>
  <si>
    <t>TIPO DOCUMENTO</t>
  </si>
  <si>
    <t>EDICION</t>
  </si>
  <si>
    <t>LECTURA</t>
  </si>
  <si>
    <t xml:space="preserve">ENCARGO </t>
  </si>
  <si>
    <t>ESPECIALIDADES, ARQUITECTURA, PRESUPUESTO, CONSTRUCCION, COMERCIAL, CALIDAD, LEGAL, GESTION, SISTEMA</t>
  </si>
  <si>
    <t>ARQUITECTURA BASICA</t>
  </si>
  <si>
    <t>ENCARGO Y PLANNING</t>
  </si>
  <si>
    <t>ODI BASICO</t>
  </si>
  <si>
    <t>PAISAJISMO BASICO</t>
  </si>
  <si>
    <t>PRESUPUESTO</t>
  </si>
  <si>
    <t>ARQUITECTURA,PRESUPUESTO, ESPECIALIDADES, SISTEMA</t>
  </si>
  <si>
    <t>ESPECIFICACIONES TÃ‰CNICAS</t>
  </si>
  <si>
    <t>ARQUITECTURA ODI</t>
  </si>
  <si>
    <t>LOTEO O CONDOMINIO</t>
  </si>
  <si>
    <t xml:space="preserve">EDIFICACIONES </t>
  </si>
  <si>
    <t>EETT GENERALES</t>
  </si>
  <si>
    <t>EETT DETALLADAS</t>
  </si>
  <si>
    <t>PLANOS DETALLES ODI</t>
  </si>
  <si>
    <t>ESPECIALIDADES URBANIZACION</t>
  </si>
  <si>
    <t xml:space="preserve"> ESPECIALIDADES</t>
  </si>
  <si>
    <t>ESPECIALIDADES EDIFICACION</t>
  </si>
  <si>
    <t>TOPOGRAFIA</t>
  </si>
  <si>
    <t>PAVIMENTACIÃ“N</t>
  </si>
  <si>
    <t>AGUAS LLUVIAS</t>
  </si>
  <si>
    <t>MODIFICACION DE CAUCE</t>
  </si>
  <si>
    <t>ALCANTARILLADO</t>
  </si>
  <si>
    <t>AGUA POTABLE</t>
  </si>
  <si>
    <t>ELECTRICIDAD</t>
  </si>
  <si>
    <t>TELECOMUNICACIONES</t>
  </si>
  <si>
    <t>PAISAJISMO E ILUMINACIÃ“N</t>
  </si>
  <si>
    <t>RIEGO</t>
  </si>
  <si>
    <t>TRÃNSITO</t>
  </si>
  <si>
    <t>MECÃNICA DE SUELOS</t>
  </si>
  <si>
    <t>SEGURIDAD</t>
  </si>
  <si>
    <t>CÃLCULO</t>
  </si>
  <si>
    <t>CALEFACCIÃ“N Y VENTILACIÃ“N</t>
  </si>
  <si>
    <t>CONSTRUCCION</t>
  </si>
  <si>
    <t>ARQUITECTURA EETT</t>
  </si>
  <si>
    <t>ESPECIALIDADES, PRESUPUESTO, CONSTRUCCION, COMERCIAL, CALIDAD, LEGAL, GESTION, SISTEMA</t>
  </si>
  <si>
    <t>COMERCIAL ARQUITECTURA</t>
  </si>
  <si>
    <t>PLANOS PARA VENTAS</t>
  </si>
  <si>
    <t>EETT PARA VENTAS</t>
  </si>
  <si>
    <t>SERVICIO PUBLICOS</t>
  </si>
  <si>
    <t>MUNICIPALIDAD</t>
  </si>
  <si>
    <t>CERTIFICADO INFORMES PREVIOS</t>
  </si>
  <si>
    <t>PERMISOS FUSIÃ“N - SUBDIVISION</t>
  </si>
  <si>
    <t>PERMISOS ANTEPROYECTO</t>
  </si>
  <si>
    <t>PERMISOS OBRAS PRELIMINARES</t>
  </si>
  <si>
    <t>PERMISOS PERMISO DE URBANIZACIÃ“N</t>
  </si>
  <si>
    <t>MODIFICACION PERMISO DE URBANIZACIÃ“N</t>
  </si>
  <si>
    <t>PERMISO DE EDIFICACIÃ“N</t>
  </si>
  <si>
    <t>MODIFICACIÃ“N DE PERMISO DE EDIFICACIÃ“N</t>
  </si>
  <si>
    <t>RECEPCIÃ“N DE OBRAS DE URBANIZACIÃ“N</t>
  </si>
  <si>
    <t>RECEPCIÃ“N DE OBRAS DE EDIFICACIÃ“N</t>
  </si>
  <si>
    <t>COPROPIEDAD CERTIFICADOS, FORMULARIOS Y PLANOS</t>
  </si>
  <si>
    <t>CERTIFICADO DE ROLES</t>
  </si>
  <si>
    <t>CERTIFICADO DE NUMERACIÃ“N</t>
  </si>
  <si>
    <t>CERTIFICADO DE VIVIENDA SOCIAL</t>
  </si>
  <si>
    <t>CERTIFICADO DE ENAJENACIÃ“N</t>
  </si>
  <si>
    <t>SERVIU SUBSIDIO</t>
  </si>
  <si>
    <t>PRESENTACIÃ“N DS</t>
  </si>
  <si>
    <t>APROBACION CONVENIO</t>
  </si>
  <si>
    <t>APROBACION PLAN INTEGRACIÃ“N SOCIAL</t>
  </si>
  <si>
    <t>AS BUILT</t>
  </si>
  <si>
    <t>ARQUITECTURA, ESPECIALIDADES, PRESUPUESTO, CONSTRUCCION, COMERCIAL, CALIDAD, LEGAL, GESTION, SISTEMA</t>
  </si>
  <si>
    <t xml:space="preserve">ARQUITECTURA </t>
  </si>
  <si>
    <t>ESPECIALIDADES</t>
  </si>
  <si>
    <t>PLANOS AS BUILT</t>
  </si>
  <si>
    <t>EETT AS BUILT</t>
  </si>
  <si>
    <t>PROYECTO XXX</t>
  </si>
  <si>
    <t>CO_IMV-10-ADMINISTRATIVO</t>
  </si>
  <si>
    <t>10-LEGAL</t>
  </si>
  <si>
    <t>10-CONSTIT SOC Y REP LEGAL</t>
  </si>
  <si>
    <t>20-PROMESAS CV</t>
  </si>
  <si>
    <t>30-ESCRITURAS CV</t>
  </si>
  <si>
    <t>40-DOMINIOS VIG</t>
  </si>
  <si>
    <t>50-SERVIDUMBRES</t>
  </si>
  <si>
    <t>20-MUNICIPAL</t>
  </si>
  <si>
    <t>00-FACTIBILIDAD AP Y ALC</t>
  </si>
  <si>
    <t>100-PERMISO EDIFICACION</t>
  </si>
  <si>
    <t>10-CIP ORIGINALES</t>
  </si>
  <si>
    <t>110-PERMISO DE URBANIZACION</t>
  </si>
  <si>
    <t>120-MODIFICACION DE PROYECTO</t>
  </si>
  <si>
    <t>130-COPROPIEDAD INMOBILIARIA</t>
  </si>
  <si>
    <t>140-RECEPCION FINAL</t>
  </si>
  <si>
    <t>150-TRATAMIENTO EE</t>
  </si>
  <si>
    <t>160-SALA DE VENTAS</t>
  </si>
  <si>
    <t>20-CIP TERRENO FUSIONADO</t>
  </si>
  <si>
    <t>30-CERT NUMERO ORIGINALES</t>
  </si>
  <si>
    <t>40-CERT NUMERO LOTES FUSIONADO</t>
  </si>
  <si>
    <t>50-CERT NO EXPROPIACION</t>
  </si>
  <si>
    <t>60-PERFILES DE CALLES</t>
  </si>
  <si>
    <t>70-DEMOLICION</t>
  </si>
  <si>
    <t>80-ANTEPROYECTO</t>
  </si>
  <si>
    <t>90-FUSION</t>
  </si>
  <si>
    <t>30-ROLES Y SII</t>
  </si>
  <si>
    <t>10-ROL FUSIONADO</t>
  </si>
  <si>
    <t>20-C° ASIGNACION ROLES</t>
  </si>
  <si>
    <t>30-AVALUO UNIDADES LCI</t>
  </si>
  <si>
    <t>CO_IMV-20-COORDINACION</t>
  </si>
  <si>
    <t>100-GAS</t>
  </si>
  <si>
    <t>10-TOPOGRAFIA</t>
  </si>
  <si>
    <t>110-ASCENSORES</t>
  </si>
  <si>
    <t>130-INTERIORISMO</t>
  </si>
  <si>
    <t>140-PAISAJISMO Y RIEGO</t>
  </si>
  <si>
    <t>150-CERTIFICACION DGAC</t>
  </si>
  <si>
    <t>160-PISCINA</t>
  </si>
  <si>
    <t>170-LAVANDERIA</t>
  </si>
  <si>
    <t>180-IMPERMEABILIZACION</t>
  </si>
  <si>
    <t>190-PANELES SOLARES</t>
  </si>
  <si>
    <t>200-PAVIMENTACION</t>
  </si>
  <si>
    <t>20-MECANICA DE SUELOS</t>
  </si>
  <si>
    <t>30-ARQUITECTURA</t>
  </si>
  <si>
    <t>40-CALCULO</t>
  </si>
  <si>
    <t>50-SOCALZADOS</t>
  </si>
  <si>
    <t>60-SANITARIO Y GAS INTERIOR</t>
  </si>
  <si>
    <t>70-CLIMA Y EXTRACCION</t>
  </si>
  <si>
    <t>80-ELECTRICIDAD Y CCDD</t>
  </si>
  <si>
    <t>90-BASURAS</t>
  </si>
  <si>
    <t>CO_IMV-30-PROPUESTA</t>
  </si>
  <si>
    <t>10-ARQUITECTURA</t>
  </si>
  <si>
    <t>0.VERSIONES ANTERIORES</t>
  </si>
  <si>
    <t>00-TIPOGRAFIAS Y CTB PARA PLOTEAR</t>
  </si>
  <si>
    <t>01 ARQ GRAL</t>
  </si>
  <si>
    <t>02 DETALLES</t>
  </si>
  <si>
    <t>03 DOCS</t>
  </si>
  <si>
    <t>04 PDF</t>
  </si>
  <si>
    <t>20-ESPECIALIDADES</t>
  </si>
  <si>
    <t>1.TOPOGRAFIA</t>
  </si>
  <si>
    <t>10.ASCENSORES</t>
  </si>
  <si>
    <t>11.PROYECTO BASURAS</t>
  </si>
  <si>
    <t>12.PISCINA</t>
  </si>
  <si>
    <t>13.PAISAJISMO</t>
  </si>
  <si>
    <t>14.GAS</t>
  </si>
  <si>
    <t>15.SERVIU</t>
  </si>
  <si>
    <t>2.MEC DE SUELOS</t>
  </si>
  <si>
    <t>3.PROYECTO EXCAVACION</t>
  </si>
  <si>
    <t>4.PROYECTO DE ESTRUCTURAS</t>
  </si>
  <si>
    <t>6.ELECTRICO</t>
  </si>
  <si>
    <t>7.PROYECTO SANITARIO</t>
  </si>
  <si>
    <t>8.PROYECTO DE GAS</t>
  </si>
  <si>
    <t>9.CLIMA</t>
  </si>
  <si>
    <t>30-EETT</t>
  </si>
  <si>
    <t>40-LISTADO DE PLANOS</t>
  </si>
  <si>
    <t>50-CUADRO SUPERFICIES</t>
  </si>
  <si>
    <t>60-BASES ADMINISTRATIVAS</t>
  </si>
  <si>
    <t>70-ITEMIZADO DEL PROYECTO</t>
  </si>
  <si>
    <t>80-CONSULTAS PROPUESTA</t>
  </si>
  <si>
    <t>90-DISMINUCION DE COSTOS</t>
  </si>
  <si>
    <t>CO_IMV-40-CONSTRUCCION</t>
  </si>
  <si>
    <t>00-PERMISOS MUNICIPALES</t>
  </si>
  <si>
    <t>100-PROGRAMA SEMANAL</t>
  </si>
  <si>
    <t>110-FOTOS</t>
  </si>
  <si>
    <t>120-EMPRESAS DE SERVICIOS</t>
  </si>
  <si>
    <t>130-EEPP</t>
  </si>
  <si>
    <t>60-CONTRATO CONSTRUCCION</t>
  </si>
  <si>
    <t>70-RDI</t>
  </si>
  <si>
    <t>80-ORGANIGRAMA OBRA</t>
  </si>
  <si>
    <t>90-MINUTAS</t>
  </si>
  <si>
    <t>01_PLANNING</t>
  </si>
  <si>
    <t>02_ENCARGO INMOBILIARIO</t>
  </si>
  <si>
    <t>03_TEMBLOR ARQUITECTURA GENERAL</t>
  </si>
  <si>
    <t>04_PRESUPUESTOS</t>
  </si>
  <si>
    <t>05_TEMBLOR DIRECTORIO</t>
  </si>
  <si>
    <t>06_MANTRAS</t>
  </si>
  <si>
    <t>07_KICK OFF</t>
  </si>
  <si>
    <t>08_PE Y MP</t>
  </si>
  <si>
    <t>BROCHURE</t>
  </si>
  <si>
    <t>CONSOLIDADO MATERIAL PARA REVISION</t>
  </si>
  <si>
    <t>EETT</t>
  </si>
  <si>
    <t>EXTERIORES</t>
  </si>
  <si>
    <t>FACHADAS</t>
  </si>
  <si>
    <t>FICHAS</t>
  </si>
  <si>
    <t>INTERIORES</t>
  </si>
  <si>
    <t>LOTEO</t>
  </si>
  <si>
    <t>PLANTAS</t>
  </si>
  <si>
    <t>Total general</t>
  </si>
  <si>
    <t>CIP ORIGINALES</t>
  </si>
  <si>
    <t>CIP TERRENO SUBDIVIDIDO</t>
  </si>
  <si>
    <t>CERT. NÚMERO ORIGINALES</t>
  </si>
  <si>
    <t>CERT. NÚMERO TERRENO FUSIONADO</t>
  </si>
  <si>
    <t>CIP TERRENO FUSIONADO</t>
  </si>
  <si>
    <t>CERT. NÚMERO TERRENO SUBDIVIDIDO</t>
  </si>
  <si>
    <t>CERT. NO EXPROP ORIGINALES</t>
  </si>
  <si>
    <t>CERT. NO EXPROP TERRENO FUSIONADO</t>
  </si>
  <si>
    <t>CERT. NO EXPROP TERRENO SUBDIVIDIDO</t>
  </si>
  <si>
    <t>CERT. ASIGNACIÓN ROLES ORIGINALES</t>
  </si>
  <si>
    <t>CERT. ASIGNACIÓN ROLES TERRENO FUSIONADO</t>
  </si>
  <si>
    <t>CERT. ASIGNACIÓN ROLES TERRENO SUBDIVIDIDO</t>
  </si>
  <si>
    <t>CERT. AVALUO FISCAL ORIGINALES</t>
  </si>
  <si>
    <t>CERT. AVALUO FISCAL TERRENO FUSIONADO</t>
  </si>
  <si>
    <t>CERT. AVALUO FISCAL TERRENO SUBDIVIDIDO</t>
  </si>
  <si>
    <t>RENDER</t>
  </si>
  <si>
    <t>PATENTES</t>
  </si>
  <si>
    <t>ABOGADO 03 INMOBILIARIO</t>
  </si>
  <si>
    <t>JEFE ABOGADO 03 INMOBILIARIO</t>
  </si>
  <si>
    <t>COMPRAVENTA</t>
  </si>
  <si>
    <t>INSCRIPCIÓN COMPRAVENTA</t>
  </si>
  <si>
    <t>ANTECEDENTES VENDEDOR</t>
  </si>
  <si>
    <t>ANTECEDENTES FUSIPON O SUBDIVISIÓN ARCHIVADOS</t>
  </si>
  <si>
    <t>DOMINIO VIGENTE/GP</t>
  </si>
  <si>
    <t>COPIA DE INSCRIPCIÓN SOCIEDAD</t>
  </si>
  <si>
    <t>CERTIFICADO DE VIGENCIA SOCIEDAD</t>
  </si>
  <si>
    <t>ESCRITURAS DE PERSONERIAS</t>
  </si>
  <si>
    <t>04 PROYECTO DE ARQUITECTURA</t>
  </si>
  <si>
    <t>05 ESPECIALIDADES MASTERPLAN</t>
  </si>
  <si>
    <t>06 ESPECIALIDADES URBANIZACIÓN</t>
  </si>
  <si>
    <t>07 ESPECIALIDADES EDIFICACIÓN</t>
  </si>
  <si>
    <t>08 OBRAS DE CONSTRUCCIÓN</t>
  </si>
  <si>
    <t>01 GESTIÓN TERRITORIAL</t>
  </si>
  <si>
    <t>02 GESTION DEL PROYECTO</t>
  </si>
  <si>
    <t>03 ANTECEDENTES ADMINISTRATIVOS</t>
  </si>
  <si>
    <t>02 CERTIFICADOS</t>
  </si>
  <si>
    <t>01 TOPOGRAFÍA</t>
  </si>
  <si>
    <t>02 MECANICA DE SUELOS</t>
  </si>
  <si>
    <t>03 FACTIBILIDAD ELÉCTRICA</t>
  </si>
  <si>
    <t>04 FACTIBILIDAD SANITARIA</t>
  </si>
  <si>
    <t>05 IMIV</t>
  </si>
  <si>
    <t>06 MODIFICACIÓN DE CAUCE</t>
  </si>
  <si>
    <t>07 DIA</t>
  </si>
  <si>
    <t>01 COSTOS</t>
  </si>
  <si>
    <t>02 PLAZOS</t>
  </si>
  <si>
    <t>03 SEGURIDAD</t>
  </si>
  <si>
    <t>05 OFICINA TÉCNICA</t>
  </si>
  <si>
    <t>06 CERTIFICACIÓN</t>
  </si>
  <si>
    <t>01 PRODUCTO</t>
  </si>
  <si>
    <t>02 EVALUACIÓN COMERCIAL</t>
  </si>
  <si>
    <t>03 VENTA</t>
  </si>
  <si>
    <t>01 PLANNING</t>
  </si>
  <si>
    <t>02 ENCARGO IMOBILIARIO</t>
  </si>
  <si>
    <t>03 TEMBLOR ARQUITECTURA GENERAL</t>
  </si>
  <si>
    <t>04 ITEMIZADOS</t>
  </si>
  <si>
    <t>05 PRESUPUESTOS</t>
  </si>
  <si>
    <t>06 LINEAS BASES</t>
  </si>
  <si>
    <t>07 CARTILLAS DE HITOS</t>
  </si>
  <si>
    <t>08 COSTEOS</t>
  </si>
  <si>
    <t>01 EVALUACIÓN DICH</t>
  </si>
  <si>
    <t>02 TEMBLOR DIRECTORIO</t>
  </si>
  <si>
    <t>01 MANTRAS</t>
  </si>
  <si>
    <t>02 KICK OFF</t>
  </si>
  <si>
    <t>01 BROCHURE</t>
  </si>
  <si>
    <t>02 IMAGINERÍA</t>
  </si>
  <si>
    <t>03 SALA DE VENTAS</t>
  </si>
  <si>
    <t>04 LETRERO DE OBRA</t>
  </si>
  <si>
    <t>01 MUNICIPAL</t>
  </si>
  <si>
    <t>02 SUBSIDIO - LLAMADO</t>
  </si>
  <si>
    <t>01 CARPETA FUSIÓN - SUBDIVISIÓN</t>
  </si>
  <si>
    <t>02 CARPETA DEMOLICIÓN</t>
  </si>
  <si>
    <t>03 CARPETA ANTEPROYECTO</t>
  </si>
  <si>
    <t>04 CARPETA CONSTRUCCIÓN</t>
  </si>
  <si>
    <t>05 CARPETA LOTEO</t>
  </si>
  <si>
    <t>06 CARPETA AREAS VERDES</t>
  </si>
  <si>
    <t>07 CARPETA SALA DE VENTAS</t>
  </si>
  <si>
    <t>01 RESOLUCIONES</t>
  </si>
  <si>
    <t>02 POSTULACIÓN</t>
  </si>
  <si>
    <t>03 CONVENIO</t>
  </si>
  <si>
    <t>04 PRESTAMO DE ENLACE</t>
  </si>
  <si>
    <t>05 PLAN PIS</t>
  </si>
  <si>
    <t>06 RECEPCIONES</t>
  </si>
  <si>
    <t>03 CONTRATOS</t>
  </si>
  <si>
    <t>01 CONTRATOS POR CEGES</t>
  </si>
  <si>
    <t>02 CARÁTULAS</t>
  </si>
  <si>
    <t>03 CONTRATOS DE SERVICIOS (PARA OPERACIÓN)</t>
  </si>
  <si>
    <t>01 TÍTULOS</t>
  </si>
  <si>
    <t>02 ARCHIVO CERTIFICADOS</t>
  </si>
  <si>
    <t>03 ARCHIVO PERMISOS</t>
  </si>
  <si>
    <t>04 ARCHIVO RECEPCIONES</t>
  </si>
  <si>
    <t>05 ARCHIVO COPROPIEDAD</t>
  </si>
  <si>
    <t>06 SOCIETARIOS</t>
  </si>
  <si>
    <t>01 CIP</t>
  </si>
  <si>
    <t>02 CERTIFICADO ASIGNACIÓN ROLES</t>
  </si>
  <si>
    <t>03 CERTIFICADO AVALUO FISCAL</t>
  </si>
  <si>
    <t>04 CERTIFICADOS DE NÚMERO</t>
  </si>
  <si>
    <t>05 CERTIFICADO NO EXPROPIACIÓN</t>
  </si>
  <si>
    <t>01 ESTADO DE PAGO</t>
  </si>
  <si>
    <t>02 RP (IGEO)</t>
  </si>
  <si>
    <t>03 PRESUPUESTO DE OBRA MODIFICADO (POM)</t>
  </si>
  <si>
    <t>04 ADICIONALES</t>
  </si>
  <si>
    <t>01 IPA</t>
  </si>
  <si>
    <t>02 PROGRAMA ACTIVIDADES</t>
  </si>
  <si>
    <t>03 INFORME MEDIO AMBIENTAL</t>
  </si>
  <si>
    <t>01 PLAN DE INSPECCIÓN</t>
  </si>
  <si>
    <t>02 CERTIFICADOS MATERIALES</t>
  </si>
  <si>
    <t>03 ENSAYOS</t>
  </si>
  <si>
    <t>01 ORGANIGRAMA DE OBRA</t>
  </si>
  <si>
    <t>02 CERTIFICADOS RM (EDRM + PROG)</t>
  </si>
  <si>
    <t>03 ACTAS ENTREGA INMOBILIARIA</t>
  </si>
  <si>
    <t>04 MINUTA REUNIÓN DE OBRA</t>
  </si>
  <si>
    <t>05 INFORME FOTOGRÁFICO</t>
  </si>
  <si>
    <t>06 RDI</t>
  </si>
  <si>
    <t>01 PROYECTO PAVIMENTACIÓN</t>
  </si>
  <si>
    <t>02 PROYECTO AGUAS LLUVIAS</t>
  </si>
  <si>
    <t>03 PROYECTO AGUA POTABLE Y SANITARIA</t>
  </si>
  <si>
    <t>04 PROYECTO ALUMBRADO PÚBLICO</t>
  </si>
  <si>
    <t>05 PROYECTO GAS</t>
  </si>
  <si>
    <t>06 PROYECTO TELECOMUNICACIONES</t>
  </si>
  <si>
    <t>07 PROYECTO PAISAJISMO - ILUMINACIÓN</t>
  </si>
  <si>
    <t>08 PROYECTO RIEGO</t>
  </si>
  <si>
    <t>09 PROYECTO TRÁNSITO</t>
  </si>
  <si>
    <t>01 PROYECTO CÁLCULO</t>
  </si>
  <si>
    <t>02 PROYECTO AGUA POTABLE Y SANITARIA</t>
  </si>
  <si>
    <t>03 PROYECTO ELECTRICIDAD</t>
  </si>
  <si>
    <t>04 PROYECTO CORRIENTES DÉBILES</t>
  </si>
  <si>
    <t>07 PROYECTO CALEFACCIÓN Y VENTILACIÓN</t>
  </si>
  <si>
    <t>08 PROYECTO ASCENSORES</t>
  </si>
  <si>
    <t>09 PROYECTO SALA DE BASURA</t>
  </si>
  <si>
    <t>10 PROYECTO PISCINA</t>
  </si>
  <si>
    <t>11 PROYECTO SEÑALÉTICA</t>
  </si>
  <si>
    <t>12 PROYECTO SEGURIDAD</t>
  </si>
  <si>
    <t>13 PROYECTO PDA</t>
  </si>
  <si>
    <t>14 PROYECTO LAVANDERÍA</t>
  </si>
  <si>
    <t>15 PROYECTO IMPERMEABILIZACIÓN</t>
  </si>
  <si>
    <t>16 PROYECTO PANELES SOLARES</t>
  </si>
  <si>
    <t>17 PROYECTO SOCALZADOS</t>
  </si>
  <si>
    <t>18 PROYECTO EXCAVACIONES</t>
  </si>
  <si>
    <t>02 CATASTRALES</t>
  </si>
  <si>
    <t>07 EXPEDIENTE RM EDIFICACIÓN</t>
  </si>
  <si>
    <t>08 EXPEDIENTE RM URBANIZACIÓN</t>
  </si>
  <si>
    <t>01 CARPETA DE INGRESO</t>
  </si>
  <si>
    <t>02 ACTAS DE OBSERVACIÓNES</t>
  </si>
  <si>
    <t>03 CARPETA FINAL</t>
  </si>
  <si>
    <t>GESTION DOCUMENTAL INTEGRADA</t>
  </si>
  <si>
    <t>ARBOL INTEGRAL</t>
  </si>
  <si>
    <t>01 ENCARGO</t>
  </si>
  <si>
    <t>02 ARQUITECTURA GENERAL</t>
  </si>
  <si>
    <t>03 ARQUITECTURA APE</t>
  </si>
  <si>
    <t>04 ARQUITECTURA APC</t>
  </si>
  <si>
    <t>05 ARQUITECTURA APV</t>
  </si>
  <si>
    <t>06 ARQUITECTURA AS BUILT</t>
  </si>
  <si>
    <t>04 MARKETING</t>
  </si>
  <si>
    <t>02 MASTERPLAN</t>
  </si>
  <si>
    <t>05 ESPECIFICACIONES TÉCNICAS</t>
  </si>
  <si>
    <t>06 PROYECTO ODI</t>
  </si>
  <si>
    <t>07 PROYECTO PAISAJISMO</t>
  </si>
  <si>
    <t>02 LOTEO -CONDOMINIO</t>
  </si>
  <si>
    <t>03 EDIFICACIÓN</t>
  </si>
  <si>
    <t>04  ESPECIFICACIONES TÉCNICAS</t>
  </si>
  <si>
    <t>01 INFORME</t>
  </si>
  <si>
    <t>02 PLANOS</t>
  </si>
  <si>
    <t>01 FACTIBILIDAD</t>
  </si>
  <si>
    <t>02 CONVENIO ATO</t>
  </si>
  <si>
    <t>02 AFR</t>
  </si>
  <si>
    <t>03 CONVENIO ATO</t>
  </si>
  <si>
    <t>02 DOCUMENTOS PARA INGRESO</t>
  </si>
  <si>
    <t>03 PROYECTO IMIV</t>
  </si>
  <si>
    <t>01 PROYECTO PAV</t>
  </si>
  <si>
    <t>02 APROBACION SERVIU - MOP</t>
  </si>
  <si>
    <t>03 CERTIFICADOS</t>
  </si>
  <si>
    <t>04 PROYECTO ACCESO</t>
  </si>
  <si>
    <t>05 APROBACIÓN SERVIU - MOP</t>
  </si>
  <si>
    <t>06 CERTIFICADOS</t>
  </si>
  <si>
    <t>01 PROYECTO ALL</t>
  </si>
  <si>
    <t>02 APROBACIÓN SERVIU - MOP</t>
  </si>
  <si>
    <t>01 PROYECTO AP - AS</t>
  </si>
  <si>
    <t>02 APROBACIÓN</t>
  </si>
  <si>
    <t>04 PROYECTO PEAT - PEAS</t>
  </si>
  <si>
    <t>05 APROBACIÓN</t>
  </si>
  <si>
    <t>01 PROYECTO ALP</t>
  </si>
  <si>
    <t>02 DECLARACION</t>
  </si>
  <si>
    <t>04 PROYECTO DISTRIBUCIÓN</t>
  </si>
  <si>
    <t>05 DECLARACION</t>
  </si>
  <si>
    <t>01 PROYECTO GAS</t>
  </si>
  <si>
    <t>01 PROYECTO TELECOMUNICACIONES</t>
  </si>
  <si>
    <t>03 PROYECTO PERFECCIONADO</t>
  </si>
  <si>
    <t>01 PROYECTO</t>
  </si>
  <si>
    <t>01 PROYECTO TRÁNSITO</t>
  </si>
  <si>
    <t>01 PROYECTO ELÉCTRICO</t>
  </si>
  <si>
    <t xml:space="preserve">02 PROYECTO </t>
  </si>
  <si>
    <t>01 PROYECTO PRELIMINAR DOM</t>
  </si>
  <si>
    <t>02 RESOLUCIÓN</t>
  </si>
  <si>
    <t>03 PROYECTO DIA</t>
  </si>
  <si>
    <t>03 PROYECTO MOD CAUCE</t>
  </si>
  <si>
    <t>01 PROGRAMA OBRA (LPS O LEAN)</t>
  </si>
  <si>
    <t>02 PROGRAMA PROJECT (AVANCE FÍSICO)</t>
  </si>
  <si>
    <t>03 PROGRAMA ADQUISICIONES</t>
  </si>
  <si>
    <t>04 PROGRAMA LIBERACIONES</t>
  </si>
  <si>
    <t>NIVEL 1 - NIVEL 2</t>
  </si>
  <si>
    <t>02 REQUERIMIENTO MODIFICACION</t>
  </si>
  <si>
    <t>01 INDICADORES DE CUMPLIMIENTO</t>
  </si>
  <si>
    <t>03 REQUERIMIENTO DE INFORMACIÓN</t>
  </si>
  <si>
    <t>04 NO CONFORMIDADES</t>
  </si>
  <si>
    <t>05 RECEPCIÓN 0</t>
  </si>
  <si>
    <t>06 RECEPCIÓN 1</t>
  </si>
  <si>
    <t>07 RECEPCIÓN FINAL</t>
  </si>
  <si>
    <t>09 SELLOS DE CALIDAD</t>
  </si>
  <si>
    <t>08 OCE</t>
  </si>
  <si>
    <t>04 CALIDAD EN OBRA</t>
  </si>
  <si>
    <t>01 ANTECEDENTES PREVIOS</t>
  </si>
  <si>
    <t>01 TÍTULOS ANTERIORES</t>
  </si>
  <si>
    <t>02 VARIOS</t>
  </si>
  <si>
    <t>02 LEGAL</t>
  </si>
  <si>
    <t>04 CONTRIBUCIONES</t>
  </si>
  <si>
    <t>01 AVALUOS FISCALES</t>
  </si>
  <si>
    <t>01 PROYECTO DE ARQUITECTURA</t>
  </si>
  <si>
    <t>01 PROYECTO DEFINITIVO DOM</t>
  </si>
  <si>
    <t>01 PREENCARGO INMOBILIARIO</t>
  </si>
  <si>
    <t>02 CABIDA</t>
  </si>
  <si>
    <t>01 ENCARGO INMOBILIARIO</t>
  </si>
  <si>
    <t>04 ESPECIFICACIONES TÉCNICAS</t>
  </si>
  <si>
    <t>05 FIRMA ARQUITECTURA GENERAL</t>
  </si>
  <si>
    <t>04 PROYECTO GENERAL</t>
  </si>
  <si>
    <t>05 PROYECTO APE</t>
  </si>
  <si>
    <t>06 PROYECTO APC</t>
  </si>
  <si>
    <t>07 PROYECTO APV</t>
  </si>
  <si>
    <t>08 PROYECTO AS BUILT</t>
  </si>
  <si>
    <t>09 OBRAS DE CONSTRUCCIÓN</t>
  </si>
  <si>
    <t>01 PROYECYO AS BUILT</t>
  </si>
  <si>
    <t>02 PROYECTO CÁLCULO</t>
  </si>
  <si>
    <t>01 PROYECTO AP - AS DOMICILIARIA</t>
  </si>
  <si>
    <t>01 PROYECTO ELECTRICIDAD DOMICILIARIA</t>
  </si>
  <si>
    <t>03 PROYECTO ELECTRICIDAD ALUMBRADO PÚBLICO</t>
  </si>
  <si>
    <t>02 PROYECTO ELECTRICIDAD RED PÚBLICA</t>
  </si>
  <si>
    <t>01 PROYECTO GAS DOMICILIARIO</t>
  </si>
  <si>
    <t>01 PROYECTO TELECOMUNICACIONES DOMICILIARIO</t>
  </si>
  <si>
    <t>22 PROYECTO PAISAJISMO - ILUMINACIÓN</t>
  </si>
  <si>
    <t>23 PROYECTO RIEGO</t>
  </si>
  <si>
    <t>24 PROYECTO TRÁNSITO</t>
  </si>
  <si>
    <t>25 TOPOGRAFÍA</t>
  </si>
  <si>
    <t>26 MECANICA DE SUELOS</t>
  </si>
  <si>
    <t>27 FACTIBILIDAD ELÉCTRICA</t>
  </si>
  <si>
    <t>28 FACTIBILIDAD SANITARIA</t>
  </si>
  <si>
    <t>29 IMIV</t>
  </si>
  <si>
    <t>30 DIA</t>
  </si>
  <si>
    <t>31  MODIFICACIÓN DE CAUCE</t>
  </si>
  <si>
    <t>03 PROYECTO PAVIMENTACIÓN</t>
  </si>
  <si>
    <t>04 PROYECTO AGUAS LLUVIAS</t>
  </si>
  <si>
    <t>05 PROYECTO AGUA POTABLE Y SANITARIA</t>
  </si>
  <si>
    <t>06 PROYECTO ELECTRICIDAD</t>
  </si>
  <si>
    <t>07 PROYECTO GAS</t>
  </si>
  <si>
    <t>08 PROYECTO TELECOMUNICACIONES</t>
  </si>
  <si>
    <t>09 PROYECTO CORRIENTES DÉBILES</t>
  </si>
  <si>
    <t>10 PROYECTO CALEFACCIÓN Y VENTILACIÓN</t>
  </si>
  <si>
    <t>11 PROYECTO ASCENSORES</t>
  </si>
  <si>
    <t>12 PROYECTO SALA DE BASURA</t>
  </si>
  <si>
    <t>13 PROYECTO PISCINA</t>
  </si>
  <si>
    <t>14 PROYECTO SEÑALÉTICA</t>
  </si>
  <si>
    <t>15 PROYECTO SEGURIDAD</t>
  </si>
  <si>
    <t>16 PROYECTO PDA</t>
  </si>
  <si>
    <t>17 PROYECTO LAVANDERÍA</t>
  </si>
  <si>
    <t>18 PROYECTO IMPERMEABILIZACIÓN</t>
  </si>
  <si>
    <t>19 PROYECTO PANELES SOLARES</t>
  </si>
  <si>
    <t>20 PROYECTO SOCALZADOS</t>
  </si>
  <si>
    <t>21 PROYECTO EXCAVACIONES</t>
  </si>
  <si>
    <t>02 APROBACIÓN AP - AS DOMICILIARIA</t>
  </si>
  <si>
    <t>27 IMIV</t>
  </si>
  <si>
    <t>28 DIA</t>
  </si>
  <si>
    <t>29 MODIFICACIÓN DE CAUCE</t>
  </si>
  <si>
    <t>NIVEL 1 - NIVEL 2 - NIVEL 3</t>
  </si>
  <si>
    <t>01 PROYECTO AP - AS DOMICILIARIO AS BUILT</t>
  </si>
  <si>
    <t>03 PROYECTO AP - AS RED PÚBLICA AS BUILT</t>
  </si>
  <si>
    <t>04 CERTIFICADOS</t>
  </si>
  <si>
    <t>05 PROYECTO PEAT - PEAS AS BUILT</t>
  </si>
  <si>
    <t>04 PROYECTO RED PÚBLICA</t>
  </si>
  <si>
    <t>07 PROYECTO ALUMBRADO PÚBLICO</t>
  </si>
  <si>
    <t>08 DECLARACION</t>
  </si>
  <si>
    <t>09 CERTIFICADOS</t>
  </si>
  <si>
    <t>04 PROYECTO GAS RED DISTRIBUCIÓN</t>
  </si>
  <si>
    <t>04 PROYECTO TELECOMUNICACIONES DISTRIBUCIÓN</t>
  </si>
  <si>
    <t>02 DECLARACIÓN</t>
  </si>
  <si>
    <t>03 CERTIFICADO</t>
  </si>
  <si>
    <t>01 MASTERPLAN</t>
  </si>
  <si>
    <t>02 ENTREGA 1</t>
  </si>
  <si>
    <t>03 ENTREGA 2</t>
  </si>
  <si>
    <t>05 PROYECTO ODI</t>
  </si>
  <si>
    <t>06 PROYECTO PAISAJISMO</t>
  </si>
  <si>
    <t>02 PROYECTO AP - AS RED PÚBLICA</t>
  </si>
  <si>
    <t>03 PROYECTO PEAT - PEAS</t>
  </si>
  <si>
    <t>02 PROYECTO GAS RED DISTRIBUCIÓN</t>
  </si>
  <si>
    <t>02 PROYECTO TELECOMUNICACIONES DISTRIBUCIÓN</t>
  </si>
  <si>
    <t>02 PROYECTO ACCESO</t>
  </si>
  <si>
    <t>03 PROYECTO ACCESO</t>
  </si>
  <si>
    <t>04 APROBACIÓN SERVIU - MOP</t>
  </si>
  <si>
    <t>03 PROYECTO AP - AS RED PÚBLICA</t>
  </si>
  <si>
    <t>04 APROBACIÓN AP - AS RED PÚBLICA</t>
  </si>
  <si>
    <t>05 PROYECTO PEAT - PEAS</t>
  </si>
  <si>
    <t>06 APROBACIÓN  PEAT - PEAS APROBACION</t>
  </si>
  <si>
    <t>03 PROYECTO TELECOMUNICACIONES DOMICILIARIO PERFECCIONADO</t>
  </si>
  <si>
    <t>04 PROYECTO TELECOMUNICACIONES DISTRIBUCIÓN PERFECCIONADO</t>
  </si>
  <si>
    <t>01 APROBACIÓN</t>
  </si>
  <si>
    <t>02 PROYECTO APROBADO</t>
  </si>
  <si>
    <t>01 RESOLUCIÓN</t>
  </si>
  <si>
    <t>01 LOTEO -CONDOMINIO</t>
  </si>
  <si>
    <t>02 EDIFICACIÓN</t>
  </si>
  <si>
    <t>03 ESPECIFICACIONES TÉCNICAS</t>
  </si>
  <si>
    <t>01 PROYECTO CÁLCULO AS BUILT</t>
  </si>
  <si>
    <t>02 ACTAS DE OBSERVACIONES</t>
  </si>
  <si>
    <t>Estructura v1</t>
  </si>
  <si>
    <t>Estructura v0</t>
  </si>
  <si>
    <t>Cantidad de Carpetas</t>
  </si>
  <si>
    <t>Carga de archivos</t>
  </si>
  <si>
    <t>Mayor cantidad de carpetas</t>
  </si>
  <si>
    <t>Menor cantidad de carpetas</t>
  </si>
  <si>
    <t>Especialidades se repiten por cada Versión del Proyecto</t>
  </si>
  <si>
    <t>Especialidades agrupadas en Edif - Urb o Masterplan</t>
  </si>
  <si>
    <t>Especialidades no se repiten por cada versión del proyecto</t>
  </si>
  <si>
    <t>Todas las especialidades contenidas en cada una de las versiones del proyecto</t>
  </si>
  <si>
    <t>El editor deberá buscar su especialidad en cada una de las versiones del proyecto</t>
  </si>
  <si>
    <t>El editor encontrará su especialidad y cada una de sus versiones en el grupo que la contiene</t>
  </si>
  <si>
    <t>Visualizar archivos</t>
  </si>
  <si>
    <t>Especialidades y sus versiones agrupadas</t>
  </si>
  <si>
    <t>Especialidades y sus versiones, se deben buscar en cada versión de proyecto</t>
  </si>
  <si>
    <t>Versión del proyecto y todas sus especialidades contenidas en una sola carpeta</t>
  </si>
  <si>
    <t>versión del proyecto separadas por especialidades</t>
  </si>
  <si>
    <t>Proximos pasos</t>
  </si>
  <si>
    <t>Codificación de archivos</t>
  </si>
  <si>
    <t>Definición de Productos de carpetas</t>
  </si>
  <si>
    <t>Para lograr distintas visualizaciones o busquedas de archivos</t>
  </si>
  <si>
    <t>De acuerdo a entregables (SIPOC)</t>
  </si>
  <si>
    <t>Definir por carpetas</t>
  </si>
  <si>
    <t>Privilegios de Edicion y visualización</t>
  </si>
  <si>
    <t>Herramienta de carga de archivos</t>
  </si>
  <si>
    <t>Herramienta de búsqueda de archivos</t>
  </si>
  <si>
    <t>Comentarios</t>
  </si>
  <si>
    <t>Edición</t>
  </si>
  <si>
    <t>GRUPO DE EDICIÓN</t>
  </si>
  <si>
    <t>JEFE ABOGADO INMOBILIARIO</t>
  </si>
  <si>
    <t>Grupo Visualizador</t>
  </si>
  <si>
    <t>RESPONBLE</t>
  </si>
  <si>
    <t>ABOGADO INMOBILIARIO</t>
  </si>
  <si>
    <t>GERENTE ARQUITECTURA</t>
  </si>
  <si>
    <t>JEFE ARQUITECTURA</t>
  </si>
  <si>
    <t>ANALISTA GESTION ACTIVOS</t>
  </si>
  <si>
    <t>JEFE ARQUITECTURA *</t>
  </si>
  <si>
    <t>01 AVALUOS FICALES (ACTUALIZADOS)</t>
  </si>
  <si>
    <t>02 CATASTRALES (ACTUALIZADOS)</t>
  </si>
  <si>
    <t>03 CERTIFICADO DEUDA (ACTUALIZADOS)</t>
  </si>
  <si>
    <t>GERENTE DE INMOBILIARIA</t>
  </si>
  <si>
    <t>SUBGERENTE DE SEGMENTOS</t>
  </si>
  <si>
    <t>ANALISTA GESTION ACTIVOS - ABOGADO INMOBILIARIO</t>
  </si>
  <si>
    <t>JEFE PRESUPUESTO</t>
  </si>
  <si>
    <t>GERENTE TÉCNICO</t>
  </si>
  <si>
    <t>SUBGERENTE DE PLANIFICACIÓN</t>
  </si>
  <si>
    <t>ANALISTA PLANIFICACIÓN</t>
  </si>
  <si>
    <t>GERENTE GESTIÓN</t>
  </si>
  <si>
    <t>ANALISTA CONTROL DE GESTIÓN</t>
  </si>
  <si>
    <t>GERENTE MARKETING</t>
  </si>
  <si>
    <t>JEFE DE MARKETING</t>
  </si>
  <si>
    <t>SUBGERENTE DE SEGMENTOS - ANALISTA CONTROL DE GESTIÓN</t>
  </si>
  <si>
    <t>GERENTE VENTAS</t>
  </si>
  <si>
    <t>SUBGERENTE DE VENTAS</t>
  </si>
  <si>
    <t>JEFE DE MARKETING *</t>
  </si>
  <si>
    <t>JEFE DE ARQUITECTURA</t>
  </si>
  <si>
    <t>TECNICA</t>
  </si>
  <si>
    <t>GERENTE INMOBILIARIO</t>
  </si>
  <si>
    <t>SUBGERENTE SEGMENTO - JEFE ARQUITECTURA</t>
  </si>
  <si>
    <t>* SUBGERENTE DE VENTAS - SUBGERENTE DE PROYECTO</t>
  </si>
  <si>
    <t>* SUBGERENTE SEGMENTO - SUBGERENTE CONTABILIDAD</t>
  </si>
  <si>
    <t>SUBGERENTE DE PROYECTO</t>
  </si>
  <si>
    <t>* SUBGERENTE DE PROYECTO</t>
  </si>
  <si>
    <t>* ABOGADO INMOBILIARIO</t>
  </si>
  <si>
    <t>ADMINISTRADOR DE PROYECTO</t>
  </si>
  <si>
    <t>* ADMINISTRADOR DE PROYECTO</t>
  </si>
  <si>
    <t>* ANALISTA TÉCNICO CONSTRUCCIÓN</t>
  </si>
  <si>
    <t>CLIENTES</t>
  </si>
  <si>
    <t>JEFE DE CALIDAD Y CERTIFICACIÓN</t>
  </si>
  <si>
    <t>* JEFE DE CALIDAD Y CERTIFICACIÓN</t>
  </si>
  <si>
    <t>JEFE ODI DISEÑO</t>
  </si>
  <si>
    <t>ANALISTA AMBIENTAL</t>
  </si>
  <si>
    <t>01 PRE ENCARGO INMOBILIARIO</t>
  </si>
  <si>
    <t>02 CABIDA (LOTEO-CONDOMINIO)</t>
  </si>
  <si>
    <t>03 ENTREGA 1 (ARQ GENERAL)</t>
  </si>
  <si>
    <t>04 ENTREGA 2 (ARQ DETALLAE)</t>
  </si>
  <si>
    <t>(en blanco)</t>
  </si>
  <si>
    <t>eliminar</t>
  </si>
  <si>
    <t>Analisis</t>
  </si>
  <si>
    <t>debiese seguir la linea en el producto</t>
  </si>
  <si>
    <t>04 CARPETA EDIFICACIÓN</t>
  </si>
  <si>
    <t>Omitir</t>
  </si>
  <si>
    <t>resumir, se incluye con imiv</t>
  </si>
  <si>
    <t>01 CABIDA (LOTEO-CONDOMINIO)</t>
  </si>
  <si>
    <t>01 DOCUMENTOS PARA INGRESO</t>
  </si>
  <si>
    <t>03 PROYECTO APROBADO</t>
  </si>
  <si>
    <t>04 FIRMA ARQUITECTURA GENERAL</t>
  </si>
  <si>
    <t>05 ITEMIZADOS</t>
  </si>
  <si>
    <t>06 PRESUPUESTOS</t>
  </si>
  <si>
    <t>07 LINEAS BASES</t>
  </si>
  <si>
    <t>08 CARTILLAS DE HITOS</t>
  </si>
  <si>
    <t>09 COSTEOS</t>
  </si>
  <si>
    <t>duplicidad firma arq general</t>
  </si>
  <si>
    <t>Def. Perfiles</t>
  </si>
  <si>
    <t>Espacio QA</t>
  </si>
  <si>
    <t>Codificación</t>
  </si>
  <si>
    <t>Def Contenido</t>
  </si>
  <si>
    <t>x</t>
  </si>
  <si>
    <t>Arbol de Carpetas</t>
  </si>
  <si>
    <t>S1</t>
  </si>
  <si>
    <t>S2</t>
  </si>
  <si>
    <t>S3</t>
  </si>
  <si>
    <t>S4</t>
  </si>
  <si>
    <t>S5</t>
  </si>
  <si>
    <t>S6</t>
  </si>
  <si>
    <t>S7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</si>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</sst>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4"/>
    </xf>
    <xf numFmtId="0" fontId="7" fillId="0" borderId="0" xfId="0" applyFont="1"/>
    <xf numFmtId="0" fontId="7" fillId="0" borderId="0" xfId="0" applyFont="1" applyAlignment="1">
      <alignment horizontal="left" vertical="center" indent="7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center" textRotation="90"/>
    </xf>
    <xf numFmtId="0" fontId="0" fillId="3" borderId="0" xfId="0" applyFill="1" applyAlignment="1">
      <alignment horizontal="center" textRotation="90" wrapText="1"/>
    </xf>
    <xf numFmtId="0" fontId="0" fillId="4" borderId="0" xfId="0" applyFill="1" applyAlignment="1">
      <alignment horizontal="center" textRotation="90"/>
    </xf>
    <xf numFmtId="0" fontId="0" fillId="4" borderId="0" xfId="0" applyFill="1" applyAlignment="1">
      <alignment horizontal="center" textRotation="90" wrapText="1"/>
    </xf>
    <xf numFmtId="0" fontId="0" fillId="5" borderId="0" xfId="0" applyFill="1" applyAlignment="1">
      <alignment horizontal="center" textRotation="90"/>
    </xf>
    <xf numFmtId="0" fontId="0" fillId="6" borderId="0" xfId="0" applyFill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49" fontId="0" fillId="4" borderId="5" xfId="0" applyNumberFormat="1" applyFill="1" applyBorder="1"/>
    <xf numFmtId="49" fontId="0" fillId="5" borderId="5" xfId="0" applyNumberFormat="1" applyFill="1" applyBorder="1"/>
    <xf numFmtId="49" fontId="0" fillId="6" borderId="5" xfId="0" applyNumberFormat="1" applyFill="1" applyBorder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quotePrefix="1" applyBorder="1"/>
    <xf numFmtId="0" fontId="0" fillId="0" borderId="6" xfId="0" quotePrefix="1" applyBorder="1"/>
    <xf numFmtId="0" fontId="0" fillId="4" borderId="8" xfId="0" applyFill="1" applyBorder="1"/>
    <xf numFmtId="0" fontId="0" fillId="4" borderId="9" xfId="0" applyFill="1" applyBorder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49" fontId="0" fillId="4" borderId="9" xfId="0" applyNumberFormat="1" applyFill="1" applyBorder="1"/>
    <xf numFmtId="49" fontId="0" fillId="5" borderId="9" xfId="0" applyNumberFormat="1" applyFill="1" applyBorder="1"/>
    <xf numFmtId="49" fontId="0" fillId="6" borderId="9" xfId="0" applyNumberFormat="1" applyFill="1" applyBorder="1"/>
    <xf numFmtId="49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9" xfId="0" quotePrefix="1" applyBorder="1"/>
    <xf numFmtId="0" fontId="0" fillId="0" borderId="10" xfId="0" quotePrefix="1" applyBorder="1"/>
    <xf numFmtId="0" fontId="0" fillId="4" borderId="12" xfId="0" applyFill="1" applyBorder="1"/>
    <xf numFmtId="0" fontId="0" fillId="4" borderId="13" xfId="0" applyFill="1" applyBorder="1"/>
    <xf numFmtId="0" fontId="0" fillId="0" borderId="14" xfId="0" applyBorder="1"/>
    <xf numFmtId="0" fontId="0" fillId="0" borderId="13" xfId="0" applyBorder="1"/>
    <xf numFmtId="0" fontId="0" fillId="2" borderId="13" xfId="0" applyFill="1" applyBorder="1"/>
    <xf numFmtId="0" fontId="0" fillId="3" borderId="13" xfId="0" applyFill="1" applyBorder="1"/>
    <xf numFmtId="49" fontId="0" fillId="4" borderId="13" xfId="0" applyNumberFormat="1" applyFill="1" applyBorder="1"/>
    <xf numFmtId="49" fontId="0" fillId="5" borderId="13" xfId="0" applyNumberFormat="1" applyFill="1" applyBorder="1"/>
    <xf numFmtId="49" fontId="0" fillId="6" borderId="13" xfId="0" applyNumberFormat="1" applyFill="1" applyBorder="1"/>
    <xf numFmtId="49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0" fillId="5" borderId="5" xfId="0" applyFill="1" applyBorder="1"/>
    <xf numFmtId="0" fontId="0" fillId="6" borderId="5" xfId="0" applyFill="1" applyBorder="1"/>
    <xf numFmtId="0" fontId="0" fillId="5" borderId="9" xfId="0" applyFill="1" applyBorder="1"/>
    <xf numFmtId="0" fontId="0" fillId="6" borderId="9" xfId="0" applyFill="1" applyBorder="1"/>
    <xf numFmtId="0" fontId="0" fillId="5" borderId="13" xfId="0" applyFill="1" applyBorder="1"/>
    <xf numFmtId="0" fontId="0" fillId="6" borderId="13" xfId="0" applyFill="1" applyBorder="1"/>
    <xf numFmtId="0" fontId="3" fillId="4" borderId="9" xfId="0" applyFont="1" applyFill="1" applyBorder="1"/>
    <xf numFmtId="0" fontId="3" fillId="0" borderId="9" xfId="0" applyFont="1" applyBorder="1"/>
    <xf numFmtId="0" fontId="3" fillId="2" borderId="9" xfId="0" applyFont="1" applyFill="1" applyBorder="1"/>
    <xf numFmtId="0" fontId="3" fillId="3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0" fillId="0" borderId="13" xfId="0" quotePrefix="1" applyBorder="1"/>
    <xf numFmtId="0" fontId="0" fillId="4" borderId="17" xfId="0" applyFill="1" applyBorder="1"/>
    <xf numFmtId="0" fontId="0" fillId="4" borderId="18" xfId="0" applyFill="1" applyBorder="1"/>
    <xf numFmtId="0" fontId="0" fillId="0" borderId="18" xfId="0" applyBorder="1"/>
    <xf numFmtId="0" fontId="0" fillId="2" borderId="18" xfId="0" applyFill="1" applyBorder="1"/>
    <xf numFmtId="0" fontId="0" fillId="3" borderId="18" xfId="0" applyFill="1" applyBorder="1"/>
    <xf numFmtId="0" fontId="0" fillId="5" borderId="18" xfId="0" applyFill="1" applyBorder="1"/>
    <xf numFmtId="0" fontId="0" fillId="6" borderId="18" xfId="0" applyFill="1" applyBorder="1"/>
    <xf numFmtId="0" fontId="0" fillId="0" borderId="19" xfId="0" applyBorder="1"/>
    <xf numFmtId="0" fontId="0" fillId="4" borderId="20" xfId="0" applyFill="1" applyBorder="1"/>
    <xf numFmtId="0" fontId="0" fillId="4" borderId="14" xfId="0" applyFill="1" applyBorder="1"/>
    <xf numFmtId="0" fontId="0" fillId="2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0" fillId="6" borderId="14" xfId="0" applyFill="1" applyBorder="1"/>
    <xf numFmtId="0" fontId="0" fillId="0" borderId="21" xfId="0" applyBorder="1"/>
    <xf numFmtId="0" fontId="0" fillId="0" borderId="1" xfId="0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22" xfId="0" applyBorder="1"/>
    <xf numFmtId="0" fontId="0" fillId="0" borderId="23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4" xfId="0" applyBorder="1"/>
    <xf numFmtId="0" fontId="9" fillId="4" borderId="8" xfId="0" applyFont="1" applyFill="1" applyBorder="1"/>
    <xf numFmtId="0" fontId="0" fillId="4" borderId="25" xfId="0" applyFill="1" applyBorder="1"/>
    <xf numFmtId="0" fontId="9" fillId="4" borderId="9" xfId="0" applyFont="1" applyFill="1" applyBorder="1"/>
    <xf numFmtId="0" fontId="0" fillId="0" borderId="0" xfId="0" applyAlignment="1">
      <alignment horizontal="left" indent="1"/>
    </xf>
    <xf numFmtId="0" fontId="0" fillId="4" borderId="7" xfId="0" applyFill="1" applyBorder="1"/>
    <xf numFmtId="0" fontId="0" fillId="4" borderId="11" xfId="0" applyFill="1" applyBorder="1"/>
    <xf numFmtId="0" fontId="0" fillId="4" borderId="16" xfId="0" applyFill="1" applyBorder="1"/>
    <xf numFmtId="0" fontId="10" fillId="0" borderId="0" xfId="0" applyFont="1"/>
    <xf numFmtId="0" fontId="0" fillId="0" borderId="26" xfId="0" applyBorder="1"/>
    <xf numFmtId="0" fontId="0" fillId="4" borderId="27" xfId="0" applyFill="1" applyBorder="1"/>
    <xf numFmtId="0" fontId="0" fillId="4" borderId="2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11" fillId="0" borderId="2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9" fillId="4" borderId="14" xfId="0" applyFont="1" applyFill="1" applyBorder="1"/>
    <xf numFmtId="0" fontId="0" fillId="0" borderId="25" xfId="0" applyBorder="1"/>
    <xf numFmtId="49" fontId="0" fillId="4" borderId="14" xfId="0" applyNumberFormat="1" applyFill="1" applyBorder="1"/>
    <xf numFmtId="49" fontId="0" fillId="5" borderId="14" xfId="0" applyNumberFormat="1" applyFill="1" applyBorder="1"/>
    <xf numFmtId="49" fontId="0" fillId="6" borderId="14" xfId="0" applyNumberFormat="1" applyFill="1" applyBorder="1"/>
    <xf numFmtId="49" fontId="0" fillId="0" borderId="14" xfId="0" applyNumberFormat="1" applyBorder="1"/>
    <xf numFmtId="0" fontId="0" fillId="0" borderId="22" xfId="0" quotePrefix="1" applyBorder="1"/>
    <xf numFmtId="0" fontId="0" fillId="0" borderId="26" xfId="0" quotePrefix="1" applyBorder="1"/>
    <xf numFmtId="0" fontId="0" fillId="0" borderId="15" xfId="0" quotePrefix="1" applyBorder="1"/>
    <xf numFmtId="0" fontId="0" fillId="7" borderId="9" xfId="0" applyFill="1" applyBorder="1"/>
    <xf numFmtId="0" fontId="0" fillId="8" borderId="0" xfId="0" applyFill="1"/>
    <xf numFmtId="0" fontId="0" fillId="9" borderId="9" xfId="0" applyFill="1" applyBorder="1"/>
    <xf numFmtId="0" fontId="0" fillId="9" borderId="0" xfId="0" applyFill="1"/>
    <xf numFmtId="0" fontId="0" fillId="10" borderId="0" xfId="0" applyFill="1"/>
    <xf numFmtId="16" fontId="0" fillId="0" borderId="0" xfId="0" applyNumberFormat="1"/>
    <xf numFmtId="0" fontId="0" fillId="11" borderId="0" xfId="0" applyFill="1"/>
    <xf numFmtId="16" fontId="0" fillId="12" borderId="0" xfId="0" applyNumberFormat="1" applyFill="1"/>
    <xf numFmtId="14" fontId="0" fillId="0" borderId="0" xfId="0" applyNumberFormat="1"/>
    <xf numFmtId="0" fontId="0" fillId="13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57">
    <dxf>
      <fill>
        <patternFill patternType="solid">
          <bgColor rgb="FFFFFF00"/>
        </patternFill>
      </fill>
    </dxf>
    <dxf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1"/>
      </font>
    </dxf>
    <dxf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día Turra, Diego" refreshedDate="44791.059737152777" createdVersion="8" refreshedVersion="8" minRefreshableVersion="3" recordCount="338" xr:uid="{FABDF14C-B094-49A6-89C6-414023934D2A}">
  <cacheSource type="worksheet">
    <worksheetSource name="Tabla.v4"/>
  </cacheSource>
  <cacheFields count="37">
    <cacheField name="NIVEL 1" numFmtId="0">
      <sharedItems containsBlank="1" count="19">
        <s v="03 ANTECEDENTES ADMINISTRATIVOS"/>
        <s v="01 GESTIÓN TERRITORIAL"/>
        <s v="04 PROYECTO GENERAL"/>
        <s v="05 PROYECTO APE"/>
        <s v="06 PROYECTO APC"/>
        <s v="07 PROYECTO APV"/>
        <s v="08 PROYECTO AS BUILT"/>
        <s v="09 OBRAS DE CONSTRUCCIÓN"/>
        <s v="02 GESTION DEL PROYECTO"/>
        <m u="1"/>
        <s v="06 ESPECIALIDADES URBANIZACIÓN" u="1"/>
        <s v="PROYECTO APV" u="1"/>
        <s v="08 OBRAS DE CONSTRUCCIÓN" u="1"/>
        <s v="PROYECTO AS BUILT" u="1"/>
        <s v="04 PROYECTO DE ARQUITECTURA" u="1"/>
        <s v="PROYECTO GENERAL" u="1"/>
        <s v="PROYECTO APC" u="1"/>
        <s v="05 ESPECIALIDADES MASTERPLAN" u="1"/>
        <s v="PROYECTO APE" u="1"/>
      </sharedItems>
    </cacheField>
    <cacheField name="NIVEL 2" numFmtId="0">
      <sharedItems containsBlank="1" count="108">
        <s v="01 MUNICIPAL"/>
        <s v="02 SUBSIDIO - LLAMADO"/>
        <s v="03 CONTRATOS"/>
        <s v="01 ANTECEDENTES PREVIOS"/>
        <s v="02 LEGAL"/>
        <s v="03 CERTIFICADOS"/>
        <s v="04 CONTRIBUCIONES"/>
        <s v="01 ENCARGO"/>
        <s v="02 ARQUITECTURA GENERAL"/>
        <s v="01 PROYECTO DE ARQUITECTURA"/>
        <s v="02 PROYECTO CÁLCULO"/>
        <s v="03 PROYECTO PAVIMENTACIÓN"/>
        <s v="04 PROYECTO AGUAS LLUVIAS"/>
        <s v="05 PROYECTO AGUA POTABLE Y SANITARIA"/>
        <s v="06 PROYECTO ELECTRICIDAD"/>
        <s v="07 PROYECTO GAS"/>
        <s v="08 PROYECTO TELECOMUNICACIONES"/>
        <s v="09 PROYECTO CORRIENTES DÉBILES"/>
        <s v="10 PROYECTO CALEFACCIÓN Y VENTILACIÓN"/>
        <s v="11 PROYECTO ASCENSORES"/>
        <s v="12 PROYECTO SALA DE BASURA"/>
        <s v="13 PROYECTO PISCINA"/>
        <s v="14 PROYECTO SEÑALÉTICA"/>
        <s v="15 PROYECTO SEGURIDAD"/>
        <s v="16 PROYECTO PDA"/>
        <s v="17 PROYECTO LAVANDERÍA"/>
        <s v="18 PROYECTO IMPERMEABILIZACIÓN"/>
        <s v="19 PROYECTO PANELES SOLARES"/>
        <s v="20 PROYECTO SOCALZADOS"/>
        <s v="21 PROYECTO EXCAVACIONES"/>
        <s v="22 PROYECTO PAISAJISMO - ILUMINACIÓN"/>
        <s v="23 PROYECTO RIEGO"/>
        <s v="24 PROYECTO TRÁNSITO"/>
        <s v="25 TOPOGRAFÍA"/>
        <s v="26 MECANICA DE SUELOS"/>
        <s v="27 FACTIBILIDAD ELÉCTRICA"/>
        <s v="28 FACTIBILIDAD SANITARIA"/>
        <s v="29 IMIV"/>
        <s v="30 DIA"/>
        <s v="31  MODIFICACIÓN DE CAUCE"/>
        <s v="27 IMIV"/>
        <s v="28 DIA"/>
        <s v="29 MODIFICACIÓN DE CAUCE"/>
        <s v="01 COSTOS"/>
        <s v="02 PLAZOS"/>
        <s v="03 SEGURIDAD"/>
        <s v="04 CALIDAD EN OBRA"/>
        <s v="05 OFICINA TÉCNICA"/>
        <s v="06 CERTIFICACIÓN"/>
        <s v="07 EXPEDIENTE RM EDIFICACIÓN"/>
        <s v="08 EXPEDIENTE RM URBANIZACIÓN"/>
        <s v="01 PRODUCTO"/>
        <s v="02 EVALUACIÓN COMERCIAL"/>
        <s v="03 VENTA"/>
        <s v="04 MARKETING"/>
        <m u="1"/>
        <s v="07 PROYECTO PISCINA" u="1"/>
        <s v="18 PROYECTO EXCAVACIONES" u="1"/>
        <s v="01 TOPOGRAFÍA" u="1"/>
        <s v="16 PROYECTO PANELES SOLARES" u="1"/>
        <s v="01 PROYECTO CÁLCULO" u="1"/>
        <s v="11 PROYECTO SEÑALÉTICA" u="1"/>
        <s v="10 PROYECTO PDA" u="1"/>
        <s v="04 PROYECTO CALEFACCIÓN Y VENTILACIÓN" u="1"/>
        <s v="19 PROYECTO ELECTRICIDAD" u="1"/>
        <s v="12 PROYECTO SEGURIDAD" u="1"/>
        <s v="06 MODIFICACIÓN DE CAUCE" u="1"/>
        <s v="15 PROYECTO IMPERMEABILIZACIÓN" u="1"/>
        <s v="11 PROYECTO LAVANDERÍA" u="1"/>
        <s v="08 PROYECTO SEÑALÉTICA" u="1"/>
        <s v="06 PROYECTO SALA DE BASURA" u="1"/>
        <s v="03 PROYECTO CORRIENTES DÉBILES" u="1"/>
        <s v="09 PROYECTO SEGURIDAD" u="1"/>
        <s v="03 PROYECTO AGUA POTABLE Y SANITARIA" u="1"/>
        <s v="242 PROYECTO TRÁNSITO" u="1"/>
        <s v="18 PROYECTO AGUA POTABLE Y SANITARIA" u="1"/>
        <s v="05 PROYECTO GAS" u="1"/>
        <s v="17 PROYECTO SOCALZADOS" u="1"/>
        <s v="15 PROYECTO EXCAVACIONES" u="1"/>
        <s v="08 PROYECTO RIEGO" u="1"/>
        <s v="07 PROYECTO PAISAJISMO - ILUMINACIÓN" u="1"/>
        <s v="13 PROYECTO PANELES SOLARES" u="1"/>
        <s v="08 PROYECTO ASCENSORES" u="1"/>
        <s v="01 PROYECTO PAVIMENTACIÓN" u="1"/>
        <s v="16 PROYECTO PAVIMENTACIÓN" u="1"/>
        <s v="02 PROYECTO AGUAS LLUVIAS" u="1"/>
        <s v="06 PROYECTO TELECOMUNICACIONES" u="1"/>
        <s v="03 PROYECTO ELECTRICIDAD" u="1"/>
        <s v="17 PROYECTO AGUAS LLUVIAS" u="1"/>
        <s v="07 DIA" u="1"/>
        <s v="05 IMIV" u="1"/>
        <s v="12 PROYECTO IMPERMEABILIZACIÓN" u="1"/>
        <s v="20 PROYECTO GAS" u="1"/>
        <s v="02 MECANICA DE SUELOS" u="1"/>
        <s v="13 PROYECTO PDA" u="1"/>
        <s v="04 FACTIBILIDAD SANITARIA" u="1"/>
        <s v="07 PROYECTO CALEFACCIÓN Y VENTILACIÓN" u="1"/>
        <s v="04 PROYECTO ALUMBRADO PÚBLICO" u="1"/>
        <s v="10 PROYECTO PISCINA" u="1"/>
        <s v="09 PROYECTO TRÁNSITO" u="1"/>
        <s v="21 PROYECTO TELECOMUNICACIONES" u="1"/>
        <s v="02 PROYECTO AGUA POTABLE Y SANITARIA" u="1"/>
        <s v="14 PROYECTO LAVANDERÍA" u="1"/>
        <s v="14 PROYECTO SOCALZADOS" u="1"/>
        <s v="03 FACTIBILIDAD ELÉCTRICA" u="1"/>
        <s v="04 PROYECTO CORRIENTES DÉBILES" u="1"/>
        <s v="09 PROYECTO SALA DE BASURA" u="1"/>
        <s v="05 PROYECTO ASCENSORES" u="1"/>
      </sharedItems>
    </cacheField>
    <cacheField name="NIVEL 3" numFmtId="0">
      <sharedItems containsBlank="1" count="193">
        <s v="01 CARPETA FUSIÓN - SUBDIVISIÓN"/>
        <s v="02 CARPETA DEMOLICIÓN"/>
        <s v="03 CARPETA ANTEPROYECTO"/>
        <s v="04 CARPETA CONSTRUCCIÓN"/>
        <s v="05 CARPETA LOTEO"/>
        <s v="06 CARPETA AREAS VERDES"/>
        <s v="07 CARPETA SALA DE VENTAS"/>
        <s v="01 RESOLUCIONES"/>
        <s v="02 POSTULACIÓN"/>
        <s v="03 CONVENIO"/>
        <s v="04 PRESTAMO DE ENLACE"/>
        <s v="05 PLAN PIS"/>
        <s v="06 RECEPCIONES"/>
        <s v="01 CONTRATOS POR CEGES"/>
        <s v="02 CARÁTULAS"/>
        <s v="03 CONTRATOS DE SERVICIOS (PARA OPERACIÓN)"/>
        <s v="01 TÍTULOS ANTERIORES"/>
        <s v="02 VARIOS"/>
        <s v="01 TÍTULOS"/>
        <s v="02 ARCHIVO CERTIFICADOS"/>
        <s v="03 ARCHIVO PERMISOS"/>
        <s v="04 ARCHIVO RECEPCIONES"/>
        <s v="05 ARCHIVO COPROPIEDAD"/>
        <s v="06 SOCIETARIOS"/>
        <s v="01 CIP"/>
        <s v="02 CERTIFICADO ASIGNACIÓN ROLES"/>
        <s v="03 CERTIFICADO AVALUO FISCAL"/>
        <s v="04 CERTIFICADOS DE NÚMERO"/>
        <s v="05 CERTIFICADO NO EXPROPIACIÓN"/>
        <s v="01 AVALUOS FISCALES"/>
        <s v="02 CATASTRALES"/>
        <s v="01 PREENCARGO INMOBILIARIO"/>
        <s v="02 CABIDA"/>
        <s v="03 EDIFICACIÓN"/>
        <s v="01 ENCARGO INMOBILIARIO"/>
        <s v="02 MASTERPLAN"/>
        <s v="04 ESPECIFICACIONES TÉCNICAS"/>
        <s v="05 FIRMA ARQUITECTURA GENERAL"/>
        <s v="01 MASTERPLAN"/>
        <s v="02 ENTREGA 1"/>
        <s v="03 ENTREGA 2"/>
        <s v="05 PROYECTO ODI"/>
        <s v="06 PROYECTO PAISAJISMO"/>
        <s v="01 PROYECTO PRELIMINAR DOM"/>
        <s v="02 PROYECTO "/>
        <s v="01 PROYECTO PAV"/>
        <s v="02 PROYECTO ACCESO"/>
        <s v="01 PROYECTO ALL"/>
        <s v="01 PROYECTO AP - AS DOMICILIARIA"/>
        <s v="02 PROYECTO AP - AS RED PÚBLICA"/>
        <s v="03 PROYECTO PEAT - PEAS"/>
        <s v="01 PROYECTO ELECTRICIDAD DOMICILIARIA"/>
        <s v="02 PROYECTO ELECTRICIDAD RED PÚBLICA"/>
        <s v="03 PROYECTO ELECTRICIDAD ALUMBRADO PÚBLICO"/>
        <s v="01 PROYECTO GAS DOMICILIARIO"/>
        <s v="02 PROYECTO GAS RED DISTRIBUCIÓN"/>
        <s v="01 PROYECTO TELECOMUNICACIONES DOMICILIARIO"/>
        <s v="02 PROYECTO TELECOMUNICACIONES DISTRIBUCIÓN"/>
        <s v="01 PROYECTO"/>
        <s v="01 PROYECTO TRÁNSITO"/>
        <s v="01 INFORME"/>
        <s v="02 PLANOS"/>
        <s v="01 FACTIBILIDAD"/>
        <s v="02 CONVENIO ATO"/>
        <s v="02 AFR"/>
        <s v="03 CONVENIO ATO"/>
        <s v="01 ENCARGO"/>
        <s v="02 DOCUMENTOS PARA INGRESO"/>
        <s v="03 PROYECTO IMIV"/>
        <s v="03 PROYECTO DIA"/>
        <s v="03 PROYECTO MOD CAUCE"/>
        <s v="02 LOTEO -CONDOMINIO"/>
        <s v="01 PROYECTO DEFINITIVO DOM"/>
        <s v="02 APROBACION SERVIU - MOP"/>
        <s v="03 PROYECTO ACCESO"/>
        <s v="04 APROBACIÓN SERVIU - MOP"/>
        <s v="02 APROBACIÓN SERVIU - MOP"/>
        <s v="02 APROBACIÓN AP - AS DOMICILIARIA"/>
        <s v="03 PROYECTO AP - AS RED PÚBLICA"/>
        <s v="04 APROBACIÓN AP - AS RED PÚBLICA"/>
        <s v="05 PROYECTO PEAT - PEAS"/>
        <s v="06 APROBACIÓN  PEAT - PEAS APROBACION"/>
        <s v="03 PROYECTO TELECOMUNICACIONES DOMICILIARIO PERFECCIONADO"/>
        <s v="04 PROYECTO TELECOMUNICACIONES DISTRIBUCIÓN PERFECCIONADO"/>
        <s v="02 APROBACIÓN"/>
        <s v="01 APROBACIÓN"/>
        <s v="02 PROYECTO APROBADO"/>
        <s v="01 RESOLUCIÓN"/>
        <s v="01 LOTEO -CONDOMINIO"/>
        <s v="02 EDIFICACIÓN"/>
        <s v="03 ESPECIFICACIONES TÉCNICAS"/>
        <s v="01 PROYECTO CÁLCULO AS BUILT"/>
        <s v="02 CERTIFICADOS"/>
        <s v="04 CERTIFICADOS"/>
        <s v="01 PROYECTO AP - AS DOMICILIARIO AS BUILT"/>
        <s v="03 PROYECTO AP - AS RED PÚBLICA AS BUILT"/>
        <s v="05 PROYECTO PEAT - PEAS AS BUILT"/>
        <s v="06 CERTIFICADOS"/>
        <s v="02 DECLARACION"/>
        <s v="03 CERTIFICADOS"/>
        <s v="04 PROYECTO RED PÚBLICA"/>
        <s v="05 DECLARACION"/>
        <s v="07 PROYECTO ALUMBRADO PÚBLICO"/>
        <s v="08 DECLARACION"/>
        <s v="09 CERTIFICADOS"/>
        <s v="04 PROYECTO GAS RED DISTRIBUCIÓN"/>
        <s v="04 PROYECTO TELECOMUNICACIONES DISTRIBUCIÓN"/>
        <s v="02 DECLARACIÓN"/>
        <s v="03 CERTIFICADO"/>
        <s v="02 RESOLUCIÓN"/>
        <s v="01 PROYECYO AS BUILT"/>
        <s v="01 ESTADO DE PAGO"/>
        <s v="02 RP (IGEO)"/>
        <s v="03 PRESUPUESTO DE OBRA MODIFICADO (POM)"/>
        <s v="04 ADICIONALES"/>
        <s v="01 PROGRAMA OBRA (LPS O LEAN)"/>
        <s v="02 PROGRAMA PROJECT (AVANCE FÍSICO)"/>
        <s v="03 PROGRAMA ADQUISICIONES"/>
        <s v="04 PROGRAMA LIBERACIONES"/>
        <s v="01 IPA"/>
        <s v="02 PROGRAMA ACTIVIDADES"/>
        <s v="03 INFORME MEDIO AMBIENTAL"/>
        <s v="01 PLAN DE INSPECCIÓN"/>
        <s v="02 CERTIFICADOS MATERIALES"/>
        <s v="03 ENSAYOS"/>
        <s v="01 ORGANIGRAMA DE OBRA"/>
        <s v="02 CERTIFICADOS RM (EDRM + PROG)"/>
        <s v="03 ACTAS ENTREGA INMOBILIARIA"/>
        <s v="04 MINUTA REUNIÓN DE OBRA"/>
        <s v="05 INFORME FOTOGRÁFICO"/>
        <s v="06 RDI"/>
        <s v="01 INDICADORES DE CUMPLIMIENTO"/>
        <s v="02 REQUERIMIENTO MODIFICACION"/>
        <s v="03 REQUERIMIENTO DE INFORMACIÓN"/>
        <s v="04 NO CONFORMIDADES"/>
        <s v="05 RECEPCIÓN 0"/>
        <s v="06 RECEPCIÓN 1"/>
        <s v="07 RECEPCIÓN FINAL"/>
        <s v="09 SELLOS DE CALIDAD"/>
        <s v="08 OCE"/>
        <s v="01 CARPETA DE INGRESO"/>
        <s v="02 ACTAS DE OBSERVACIÓNES"/>
        <s v="03 CARPETA FINAL"/>
        <s v="01 PLANNING"/>
        <s v="02 ENCARGO IMOBILIARIO"/>
        <s v="03 TEMBLOR ARQUITECTURA GENERAL"/>
        <s v="04 ITEMIZADOS"/>
        <s v="05 PRESUPUESTOS"/>
        <s v="08 COSTEOS"/>
        <s v="06 LINEAS BASES"/>
        <s v="07 CARTILLAS DE HITOS"/>
        <s v="01 EVALUACIÓN DICH"/>
        <s v="02 TEMBLOR DIRECTORIO"/>
        <s v="01 MANTRAS"/>
        <s v="02 KICK OFF"/>
        <s v="01 BROCHURE"/>
        <s v="04 LETRERO DE OBRA"/>
        <s v="02 IMAGINERÍA"/>
        <s v="03 SALA DE VENTAS"/>
        <s v="01 PROYECTO AP - AS" u="1"/>
        <m u="1"/>
        <s v="01 PROYECTO TELECOMUNICACIONES" u="1"/>
        <s v="07 PROYECTO PAISAJISMO" u="1"/>
        <s v="01 PROYECTO ELÉCTRICO" u="1"/>
        <s v="01 PROYECTO TELECOMUNICACIONES DISTRIBUCIÓN PERFECCIONADO" u="1"/>
        <s v="01 PROYECTO TELECOMUNICACIONES DOMICILIARIO PERFECCIONADO" u="1"/>
        <s v="05 PROYECTO APROBADO" u="1"/>
        <s v="01 TIPOGRAFIAS Y CTB PARA PLOTTER" u="1"/>
        <s v="05 APROBACIÓN" u="1"/>
        <s v="01 PROYECTO ALP" u="1"/>
        <s v="06 PROYECTO ODI" u="1"/>
        <s v="01 PROYECTO TELECOMUNICACIONES DISTRIBUCIÓN" u="1"/>
        <s v="01 PROYECTO  CÁLCULO AS BUILT" u="1"/>
        <s v="03 ENTREGA 1" u="1"/>
        <s v="01 PROYECTO GAS" u="1"/>
        <s v="03 PROYECTO PERFECCIONADO" u="1"/>
        <s v="04  ESPECIFICACIONES TÉCNICAS" u="1"/>
        <s v="02 APROBACIÓN AP - AS RED PÚBLICA" u="1"/>
        <s v="05 APROBACIÓN SERVIU - MOP" u="1"/>
        <s v="04 ENTREGA 2" u="1"/>
        <s v="03 LOTEO -CONDOMINIO" u="1"/>
        <s v="05 APROBACIÓN  PEAT - PEAS APROBACION" u="1"/>
        <s v="04 PROYECTO DISTRIBUCIÓN" u="1"/>
        <s v="04 RESOLUCIÓN" u="1"/>
        <s v="04 EDIFICACIÓN" u="1"/>
        <s v="04 APROBACIÓN" u="1"/>
        <s v="01 PROYECTO AP - AS RED PÚBLICA" u="1"/>
        <s v="01 PROYECTO GAS RED DISTRIBUCIÓN" u="1"/>
        <s v="02 PROYECTO  CÁLCULO AS BUILT" u="1"/>
        <s v="04 PROYECTO PEAT - PEAS" u="1"/>
        <s v="03  ESPECIFICACIONES TÉCNICAS" u="1"/>
        <s v="04 PROYECTO ACCESO" u="1"/>
        <s v="05 ESPECIFICACIONES TÉCNICAS" u="1"/>
      </sharedItems>
    </cacheField>
    <cacheField name="DOCUMENTO" numFmtId="0">
      <sharedItems containsBlank="1"/>
    </cacheField>
    <cacheField name="TIPO DE DOCUMENTO" numFmtId="0">
      <sharedItems containsBlank="1"/>
    </cacheField>
    <cacheField name="CODIFICACIÓN" numFmtId="0">
      <sharedItems containsBlank="1"/>
    </cacheField>
    <cacheField name="C 01" numFmtId="0">
      <sharedItems containsBlank="1"/>
    </cacheField>
    <cacheField name="C 02" numFmtId="0">
      <sharedItems containsBlank="1"/>
    </cacheField>
    <cacheField name="C 03" numFmtId="0">
      <sharedItems containsBlank="1"/>
    </cacheField>
    <cacheField name="C 04" numFmtId="0">
      <sharedItems containsBlank="1"/>
    </cacheField>
    <cacheField name="C 05" numFmtId="0">
      <sharedItems containsBlank="1"/>
    </cacheField>
    <cacheField name="C 06" numFmtId="0">
      <sharedItems containsBlank="1"/>
    </cacheField>
    <cacheField name="C 07" numFmtId="0">
      <sharedItems containsBlank="1"/>
    </cacheField>
    <cacheField name="C 08" numFmtId="0">
      <sharedItems containsBlank="1"/>
    </cacheField>
    <cacheField name="C 09" numFmtId="0">
      <sharedItems containsBlank="1"/>
    </cacheField>
    <cacheField name="C 10" numFmtId="0">
      <sharedItems containsBlank="1"/>
    </cacheField>
    <cacheField name="C 11" numFmtId="0">
      <sharedItems containsBlank="1"/>
    </cacheField>
    <cacheField name="C 12" numFmtId="0">
      <sharedItems containsBlank="1"/>
    </cacheField>
    <cacheField name="C 13" numFmtId="0">
      <sharedItems containsNonDate="0" containsString="0" containsBlank="1"/>
    </cacheField>
    <cacheField name="FASE" numFmtId="0">
      <sharedItems containsNonDate="0" containsString="0" containsBlank="1"/>
    </cacheField>
    <cacheField name="GERENCIA" numFmtId="0">
      <sharedItems containsBlank="1"/>
    </cacheField>
    <cacheField name="CARGO" numFmtId="0">
      <sharedItems containsBlank="1"/>
    </cacheField>
    <cacheField name="VISUALIZACIÓN" numFmtId="0">
      <sharedItems containsNonDate="0" containsString="0" containsBlank="1"/>
    </cacheField>
    <cacheField name="ARQUITECTURA" numFmtId="0">
      <sharedItems containsBlank="1"/>
    </cacheField>
    <cacheField name="ESTUDIOS" numFmtId="0">
      <sharedItems containsBlank="1"/>
    </cacheField>
    <cacheField name="PRESUPUESTOS" numFmtId="0">
      <sharedItems containsBlank="1"/>
    </cacheField>
    <cacheField name="TÉCNICA" numFmtId="0">
      <sharedItems containsBlank="1"/>
    </cacheField>
    <cacheField name="PROYECTO" numFmtId="0">
      <sharedItems containsBlank="1"/>
    </cacheField>
    <cacheField name="LEGAL" numFmtId="0">
      <sharedItems containsBlank="1"/>
    </cacheField>
    <cacheField name="SOSTINIB" numFmtId="0">
      <sharedItems containsBlank="1"/>
    </cacheField>
    <cacheField name="SEGMENTO" numFmtId="0">
      <sharedItems containsBlank="1"/>
    </cacheField>
    <cacheField name="VENTAS" numFmtId="0">
      <sharedItems containsBlank="1"/>
    </cacheField>
    <cacheField name="MARKETING" numFmtId="0">
      <sharedItems containsBlank="1"/>
    </cacheField>
    <cacheField name="GESTION" numFmtId="0">
      <sharedItems containsBlank="1"/>
    </cacheField>
    <cacheField name="PLANIFIC" numFmtId="0">
      <sharedItems containsBlank="1"/>
    </cacheField>
    <cacheField name="CALIDAD" numFmtId="0">
      <sharedItems containsBlank="1"/>
    </cacheField>
    <cacheField name="POSVEN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día Turra, Diego" refreshedDate="44810.497227199077" createdVersion="8" refreshedVersion="8" minRefreshableVersion="3" recordCount="262" xr:uid="{5E527AFA-6132-45A8-838C-3BCBFB52EF1C}">
  <cacheSource type="worksheet">
    <worksheetSource name="Tabla2"/>
  </cacheSource>
  <cacheFields count="38">
    <cacheField name="NIVEL 1" numFmtId="0">
      <sharedItems containsBlank="1" count="27">
        <s v="01 GESTIÓN TERRITORIAL"/>
        <s v="02 GESTION DEL PROYECTO"/>
        <s v="03 ANTECEDENTES ADMINISTRATIVOS"/>
        <s v="04 PROYECTO DE ARQUITECTURA"/>
        <s v="05 ESPECIALIDADES MASTERPLAN"/>
        <s v="06 ESPECIALIDADES URBANIZACIÓN"/>
        <s v="07 ESPECIALIDADES EDIFICACIÓN"/>
        <s v="08 OBRAS DE CONSTRUCCIÓN"/>
        <s v="ADMINISTRATIVO" u="1"/>
        <m u="1"/>
        <s v="03 INMOBILIARIO" u="1"/>
        <s v="CONSTRUCCIÓN" u="1"/>
        <s v="02 GESTIÓN TERRITORIAL" u="1"/>
        <s v="04 ESPECIALIDADES MASTERPLAN" u="1"/>
        <s v="03 PROYECTO ARQUITECTURA" u="1"/>
        <s v="03 GESTIÓN DEL PROYECTO" u="1"/>
        <s v="05 ESPECIALIDADES URBANIZACIÓN" u="1"/>
        <s v="07 CONSTRUCCIÓN" u="1"/>
        <s v="ESPECIALIDADES MASTERPLAN" u="1"/>
        <s v="INMOBILIARIO" u="1"/>
        <s v="01 ADMINISTRATIVO" u="1"/>
        <s v="06 ESPECIALIDADES EDIFICACIÓN" u="1"/>
        <s v="03 ARQUITECTURA" u="1"/>
        <s v="ESPECIALIDADES EDIFICACIÓN" u="1"/>
        <s v="ESPECIALIDADES URBANIZACIÓN" u="1"/>
        <s v="ARQUITECTURA" u="1"/>
        <s v="GESTIÓN TERRITORIAL" u="1"/>
      </sharedItems>
    </cacheField>
    <cacheField name="NIVEL 2" numFmtId="0">
      <sharedItems containsBlank="1" count="128">
        <s v="01 ANTECEDENTES PREVIOS"/>
        <s v="02 LEGAL"/>
        <s v="03 CERTIFICADOS"/>
        <s v="04 CONTRIBUCIONES"/>
        <s v="01 PRODUCTO"/>
        <s v="02 EVALUACIÓN COMERCIAL"/>
        <s v="03 VENTA"/>
        <s v="04 MARKETING"/>
        <s v="01 MUNICIPAL"/>
        <s v="02 SUBSIDIO - LLAMADO"/>
        <s v="03 CONTRATOS"/>
        <s v="01 ENCARGO"/>
        <s v="02 ARQUITECTURA GENERAL"/>
        <s v="03 ARQUITECTURA APE"/>
        <s v="04 ARQUITECTURA APC"/>
        <s v="05 ARQUITECTURA APV"/>
        <s v="06 ARQUITECTURA AS BUILT"/>
        <s v="01 TOPOGRAFÍA"/>
        <s v="02 MECANICA DE SUELOS"/>
        <s v="03 FACTIBILIDAD ELÉCTRICA"/>
        <s v="04 FACTIBILIDAD SANITARIA"/>
        <s v="05 IMIV"/>
        <s v="06 MODIFICACIÓN DE CAUCE"/>
        <s v="07 DIA"/>
        <s v="01 PROYECTO PAVIMENTACIÓN"/>
        <s v="02 PROYECTO AGUAS LLUVIAS"/>
        <s v="03 PROYECTO AGUA POTABLE Y SANITARIA"/>
        <s v="04 PROYECTO ALUMBRADO PÚBLICO"/>
        <s v="05 PROYECTO GAS"/>
        <s v="06 PROYECTO TELECOMUNICACIONES"/>
        <s v="07 PROYECTO PAISAJISMO - ILUMINACIÓN"/>
        <s v="08 PROYECTO RIEGO"/>
        <s v="09 PROYECTO TRÁNSITO"/>
        <s v="01 PROYECTO CÁLCULO"/>
        <s v="02 PROYECTO AGUA POTABLE Y SANITARIA"/>
        <s v="03 PROYECTO ELECTRICIDAD"/>
        <s v="04 PROYECTO CORRIENTES DÉBILES"/>
        <s v="07 PROYECTO CALEFACCIÓN Y VENTILACIÓN"/>
        <s v="08 PROYECTO ASCENSORES"/>
        <s v="09 PROYECTO SALA DE BASURA"/>
        <s v="10 PROYECTO PISCINA"/>
        <s v="11 PROYECTO SEÑALÉTICA"/>
        <s v="12 PROYECTO SEGURIDAD"/>
        <s v="13 PROYECTO PDA"/>
        <s v="14 PROYECTO LAVANDERÍA"/>
        <s v="15 PROYECTO IMPERMEABILIZACIÓN"/>
        <s v="16 PROYECTO PANELES SOLARES"/>
        <s v="17 PROYECTO SOCALZADOS"/>
        <s v="18 PROYECTO EXCAVACIONES"/>
        <s v="01 COSTOS"/>
        <s v="02 PLAZOS"/>
        <s v="03 SEGURIDAD"/>
        <s v="04 CALIDAD EN OBRA"/>
        <s v="05 OFICINA TÉCNICA"/>
        <s v="06 CERTIFICACIÓN"/>
        <s v="07 EXPEDIENTE RM EDIFICACIÓN"/>
        <s v="08 EXPEDIENTE RM URBANIZACIÓN"/>
        <s v="PROYECTO CALEFACCIÓN Y VENTILACIÓN" u="1"/>
        <m u="1"/>
        <s v="PROYECTO LAVANDERÍA" u="1"/>
        <s v="MARKETING" u="1"/>
        <s v="FACTIBILIDAD SANITARIA" u="1"/>
        <s v="PROYECTO SALA DE BASURA" u="1"/>
        <s v="ARQUITECURA" u="1"/>
        <s v="SEGURIDAD" u="1"/>
        <s v="03 INMOBILIARIO" u="1"/>
        <s v="PROYECTO PISCINA" u="1"/>
        <s v="ENCARGO" u="1"/>
        <s v="PROYECTO GAS" u="1"/>
        <s v="MODIFICACIÓN DE CAUCE" u="1"/>
        <s v="ARQUITECTURA AS BUILT" u="1"/>
        <s v="VENTA" u="1"/>
        <s v="ARQUITECTURA APC" u="1"/>
        <s v="CERTIFICACIÓN" u="1"/>
        <s v="ARQUITECTURA APV" u="1"/>
        <s v="CALIDAD" u="1"/>
        <s v="04 CALIDAD" u="1"/>
        <s v="02 CERTIFICADOS" u="1"/>
        <s v="07 ARQUITECTURA AS BUILT" u="1"/>
        <s v="FACTIBILIDAD ELÉCTRICA" u="1"/>
        <s v="PROYECTO CORRIENTES DÉBILES" u="1"/>
        <s v="01 LEGAL" u="1"/>
        <s v="05 MARKETING" u="1"/>
        <s v="PROYECTO PDA" u="1"/>
        <s v="OFICINA TÉCNICA" u="1"/>
        <s v="PROYECTO PAVIMENTACIÓN" u="1"/>
        <s v="PROYECTO ELECTRICIDAD" u="1"/>
        <s v="01 _" u="1"/>
        <s v="PROYECTO AGUAS LLUVIAS" u="1"/>
        <s v="PROYECTO SEGURIDAD" u="1"/>
        <s v="05 ARQUITECTURA APC" u="1"/>
        <s v="03 ARQUITECTURA GENERAL" u="1"/>
        <s v="PROYECTO AGUA POTABLE Y SANITARIA" u="1"/>
        <s v="02 ENCARGO" u="1"/>
        <s v="EVALUACIÓN COMERCIAL" u="1"/>
        <s v="PROYECTO PAISAJISMO - ILUMINACIÓN" u="1"/>
        <s v="ARCHIVOS" u="1"/>
        <s v="PROYECTO TRÁNSITO" u="1"/>
        <s v="06 ARQUITECTURA APV" u="1"/>
        <s v="ARQUITECTURA DETALLES" u="1"/>
        <s v="SUBSIDIO - LLAMADO" u="1"/>
        <s v="PROYECTO EXCAVACIONES" u="1"/>
        <s v="PROYECTO SOCALZADOS" u="1"/>
        <s v="TOPOGRAFÍA" u="1"/>
        <s v="IMIV" u="1"/>
        <s v="PROYECTO PANELES SOLARES" u="1"/>
        <s v="ARQUITECTURA APE" u="1"/>
        <s v="PROYECTO ALUMBRADO PÚBLICO" u="1"/>
        <s v="DIA" u="1"/>
        <s v="INMOBILIARIO" u="1"/>
        <s v="CONTRATO" u="1"/>
        <s v="PLAZOS" u="1"/>
        <s v="PROYECTO TELECOMUNICACIONES" u="1"/>
        <s v="CONTRIBUCIONES" u="1"/>
        <s v="PROYECTO ASCENSORES" u="1"/>
        <s v="PROYECTO IMPERMEABILIZACIÓN" u="1"/>
        <s v="CERTIFICADOS" u="1"/>
        <s v="MUNICIPAL" u="1"/>
        <s v="PROYECTO CÁLCULO" u="1"/>
        <s v="04 ARQUITECTURA APE" u="1"/>
        <s v="PROYECTO RIEGO" u="1"/>
        <s v="COSTOS" u="1"/>
        <s v="03 CONTRIBUCIONES" u="1"/>
        <s v="MECANICA DE SUELOS" u="1"/>
        <s v="LEGAL" u="1"/>
        <s v="PROYECTO SEÑALÉTICA" u="1"/>
        <s v="PRODUCTO" u="1"/>
        <s v="ARQUITECTURA GENERAL" u="1"/>
      </sharedItems>
    </cacheField>
    <cacheField name="NIVEL 3" numFmtId="0">
      <sharedItems containsBlank="1" count="264">
        <s v="01 TÍTULOS ANTERIORES"/>
        <s v="02 VARIOS"/>
        <s v="01 TÍTULOS"/>
        <s v="02 ARCHIVO CERTIFICADOS"/>
        <s v="03 ARCHIVO PERMISOS"/>
        <s v="04 ARCHIVO RECEPCIONES"/>
        <s v="05 ARCHIVO COPROPIEDAD"/>
        <s v="06 SOCIETARIOS"/>
        <s v="01 CIP"/>
        <s v="02 CERTIFICADO ASIGNACIÓN ROLES"/>
        <s v="03 CERTIFICADO AVALUO FISCAL"/>
        <s v="04 CERTIFICADOS DE NÚMERO"/>
        <s v="05 CERTIFICADO NO EXPROPIACIÓN"/>
        <s v="01 AVALUOS FICALES (ACTUALIZADOS)"/>
        <s v="02 CATASTRALES (ACTUALIZADOS)"/>
        <s v="03 CERTIFICADO DEUDA (ACTUALIZADOS)"/>
        <s v="01 PLANNING"/>
        <s v="02 ENCARGO IMOBILIARIO"/>
        <s v="03 TEMBLOR ARQUITECTURA GENERAL"/>
        <s v="04 FIRMA ARQUITECTURA GENERAL"/>
        <s v="05 ITEMIZADOS"/>
        <s v="06 PRESUPUESTOS"/>
        <s v="07 LINEAS BASES"/>
        <s v="08 CARTILLAS DE HITOS"/>
        <s v="09 COSTEOS"/>
        <s v="01 EVALUACIÓN DICH"/>
        <s v="02 TEMBLOR DIRECTORIO"/>
        <s v="01 MANTRAS"/>
        <s v="02 KICK OFF"/>
        <s v="01 BROCHURE"/>
        <s v="02 IMAGINERÍA"/>
        <s v="03 SALA DE VENTAS"/>
        <s v="04 LETRERO DE OBRA"/>
        <s v="01 CARPETA FUSIÓN - SUBDIVISIÓN"/>
        <s v="02 CARPETA DEMOLICIÓN"/>
        <s v="03 CARPETA ANTEPROYECTO"/>
        <s v="04 CARPETA EDIFICACIÓN"/>
        <s v="05 CARPETA LOTEO"/>
        <s v="06 CARPETA AREAS VERDES"/>
        <s v="07 CARPETA SALA DE VENTAS"/>
        <s v="01 RESOLUCIONES"/>
        <s v="02 POSTULACIÓN"/>
        <s v="03 CONVENIO"/>
        <s v="04 PRESTAMO DE ENLACE"/>
        <s v="05 PLAN PIS"/>
        <s v="06 RECEPCIONES"/>
        <s v="01 CONTRATOS POR CEGES"/>
        <s v="02 CARÁTULAS"/>
        <s v="03 CONTRATOS DE SERVICIOS (PARA OPERACIÓN)"/>
        <s v="01 PRE ENCARGO INMOBILIARIO"/>
        <s v="02 CABIDA"/>
        <s v="03 EDIFICACIÓN"/>
        <s v="01 CABIDA (LOTEO-CONDOMINIO)"/>
        <s v="02 EDIFICACIÓN"/>
        <s v="03 ESPECIFICACIONES TÉCNICAS"/>
        <s v="01 MASTERPLAN"/>
        <s v="02 CABIDA (LOTEO-CONDOMINIO)"/>
        <s v="03 ENTREGA 1 (ARQ GENERAL)"/>
        <s v="04 ENTREGA 2 (ARQ DETALLAE)"/>
        <s v="05 ESPECIFICACIONES TÉCNICAS"/>
        <s v="06 PROYECTO ODI"/>
        <s v="07 PROYECTO PAISAJISMO"/>
        <s v="04  ESPECIFICACIONES TÉCNICAS"/>
        <s v="01 INFORME"/>
        <s v="02 PLANOS"/>
        <s v="01 FACTIBILIDAD"/>
        <s v="02 CONVENIO ATO"/>
        <s v="02 AFR"/>
        <s v="03 CONVENIO ATO"/>
        <s v="01 DOCUMENTOS PARA INGRESO"/>
        <s v="02 APROBACIÓN"/>
        <s v="03 PROYECTO APROBADO"/>
        <s v="01 PROYECTO PAV"/>
        <s v="02 APROBACION SERVIU - MOP"/>
        <s v="03 CERTIFICADOS"/>
        <s v="04 PROYECTO ACCESO"/>
        <s v="05 APROBACIÓN SERVIU - MOP"/>
        <s v="06 CERTIFICADOS"/>
        <s v="01 PROYECTO ALL"/>
        <s v="02 APROBACIÓN SERVIU - MOP"/>
        <s v="01 PROYECTO AP - AS"/>
        <s v="04 PROYECTO PEAT - PEAS"/>
        <s v="05 APROBACIÓN"/>
        <s v="01 PROYECTO ALP"/>
        <s v="02 DECLARACION"/>
        <s v="04 PROYECTO DISTRIBUCIÓN"/>
        <s v="05 DECLARACION"/>
        <s v="01 PROYECTO GAS"/>
        <s v="01 PROYECTO TELECOMUNICACIONES"/>
        <s v="03 PROYECTO PERFECCIONADO"/>
        <s v="01 PROYECTO"/>
        <s v="01 PROYECTO TRÁNSITO"/>
        <s v="01 PROYECTO PRELIMINAR DOM"/>
        <s v="02 PROYECTO "/>
        <s v="01 PROYECTO ELÉCTRICO"/>
        <s v="02 RESOLUCIÓN"/>
        <s v="01 ESTADO DE PAGO"/>
        <s v="02 RP (IGEO)"/>
        <s v="03 PRESUPUESTO DE OBRA MODIFICADO (POM)"/>
        <s v="04 ADICIONALES"/>
        <s v="01 PROGRAMA OBRA (LPS O LEAN)"/>
        <s v="02 PROGRAMA PROJECT (AVANCE FÍSICO)"/>
        <s v="03 PROGRAMA ADQUISICIONES"/>
        <s v="04 PROGRAMA LIBERACIONES"/>
        <s v="01 IPA"/>
        <s v="02 PROGRAMA ACTIVIDADES"/>
        <s v="03 INFORME MEDIO AMBIENTAL"/>
        <s v="01 PLAN DE INSPECCIÓN"/>
        <s v="02 CERTIFICADOS MATERIALES"/>
        <s v="03 ENSAYOS"/>
        <s v="01 ORGANIGRAMA DE OBRA"/>
        <s v="02 CERTIFICADOS RM (EDRM + PROG)"/>
        <s v="03 ACTAS ENTREGA INMOBILIARIA"/>
        <s v="04 MINUTA REUNIÓN DE OBRA"/>
        <s v="05 INFORME FOTOGRÁFICO"/>
        <s v="06 RDI"/>
        <s v="01 INDICADORES DE CUMPLIMIENTO"/>
        <s v="02 REQUERIMIENTO MODIFICACION"/>
        <s v="03 REQUERIMIENTO DE INFORMACIÓN"/>
        <s v="04 NO CONFORMIDADES"/>
        <s v="05 RECEPCIÓN 0"/>
        <s v="06 RECEPCIÓN 1"/>
        <s v="07 RECEPCIÓN FINAL"/>
        <s v="08 OCE"/>
        <s v="09 SELLOS DE CALIDAD"/>
        <s v="01 CARPETA DE INGRESO"/>
        <s v="02 ACTAS DE OBSERVACIÓNES"/>
        <s v="03 CARPETA FINAL"/>
        <s v="TEMBLOR DIRECTORIO" u="1"/>
        <s v="02 LOTEO -CONDOMINIO" u="1"/>
        <m u="1"/>
        <s v="01 AVALUOS FICALES" u="1"/>
        <s v="AVALUOS FICALES" u="1"/>
        <s v="PROYECTO ALP" u="1"/>
        <s v="ENSAYOS" u="1"/>
        <s v="PLANNING" u="1"/>
        <s v="02 OCE" u="1"/>
        <s v="PROYECTO PEAT - PEAS" u="1"/>
        <s v="PROYECTO ODI" u="1"/>
        <s v="ENCARGO" u="1"/>
        <s v="PROYECTO GAS" u="1"/>
        <s v="02 CATASTRALES" u="1"/>
        <s v="05 PROYECTO APROBADO" u="1"/>
        <s v="PROYECTO PERFECCIONADO" u="1"/>
        <s v="CERTIFICADO ASIGNACIÓN ROLES" u="1"/>
        <s v="MANTRAS" u="1"/>
        <s v="PROGRAMA LIBERACIONES" u="1"/>
        <s v="SELLOS DE CALIDAD" u="1"/>
        <s v="CONTRATOS POR CEGES" u="1"/>
        <s v="APROBACION SERVIU - MOP" u="1"/>
        <s v="APROBACIÓN SERVIU - MOP" u="1"/>
        <s v="ESPECIFICACIONES TÉCNICAS" u="1"/>
        <s v="RDI" u="1"/>
        <s v="ARCHIVO RECEPCIONES" u="1"/>
        <s v="INFORME" u="1"/>
        <s v="ENCARGO IMOBILIARIO" u="1"/>
        <s v="CARPETA ANTEPROYECTO" u="1"/>
        <s v="01 TIPOGRAFIAS Y CTB PARA PLOTTER" u="1"/>
        <s v="06 PROGRAMA PROJECT (AVANCE FÍSICO)" u="1"/>
        <s v="RECEPCIÓN FINAL" u="1"/>
        <s v="PROYECTO PAISAJISMO" u="1"/>
        <s v="RECEPCIÓN 0 RECEPCIÓN 1" u="1"/>
        <s v="PROYECTO ACCESO" u="1"/>
        <s v="OCE" u="1"/>
        <s v="LETRERO DE OBRA" u="1"/>
        <s v="PROYECTO IMIV" u="1"/>
        <s v="PROYECTO AP - AS" u="1"/>
        <s v="01 SELLOS DE CALIDAD" u="1"/>
        <s v="CARPETA CONSTRUCCIÓN" u="1"/>
        <s v="INFORME MEDIO AMBIENTAL" u="1"/>
        <s v="05 PROGRAMA OBRA (LPS O LEAN)" u="1"/>
        <s v="CERTIFICADO AVALUO FISCAL" u="1"/>
        <s v="02 MASTERPLAN" u="1"/>
        <s v="03 PROYECTO MOD CAUCE" u="1"/>
        <s v="MASTERPLAN" u="1"/>
        <s v="ENTREGA 2" u="1"/>
        <s v="03 ENTREGA 1" u="1"/>
        <s v="PROGRAMA ADQUISICIONES" u="1"/>
        <s v="CERTIFICADOS MATERIALES" u="1"/>
        <s v="PROYECTO" u="1"/>
        <s v="ITEMIZADOS" u="1"/>
        <s v="CONVENIO ATO" u="1"/>
        <s v="IPA" u="1"/>
        <s v="PRESUPUESTOS" u="1"/>
        <s v="LOTEO -CONDOMINIO" u="1"/>
        <s v="ARCHIVO CERTIFICADOS" u="1"/>
        <s v="CATASTRALES" u="1"/>
        <s v="CARPETA LOTEO" u="1"/>
        <s v="08 PROGRAMA LIBERACIONES" u="1"/>
        <s v="CERTIFICADOS RM (EDRM + PROG)" u="1"/>
        <s v="CARPETA FUSIÓN - SUBDIVISIÓN" u="1"/>
        <s v="CONVENIO" u="1"/>
        <s v="MINUTA REUNIÓN DE OBRA" u="1"/>
        <s v="FACTIBILIDAD" u="1"/>
        <s v="INFORME FOTOGRÁFICO" u="1"/>
        <s v="04 ESPECIFICACIONES TÉCNICAS" u="1"/>
        <s v="05 PECIFICACIONES TÉCNICAS" u="1"/>
        <s v="04 ENTREGA 2" u="1"/>
        <s v="03 PROYECTO IMIV" u="1"/>
        <s v="PROYECTO TRÁNSITO" u="1"/>
        <s v="03 LOTEO -CONDOMINIO" u="1"/>
        <s v="CARPETA DEMOLICIÓN" u="1"/>
        <s v="CERTIFICADO NO EXPROPIACIÓN" u="1"/>
        <s v="03 PROYECTO DIA" u="1"/>
        <s v="PROGRAMA ACTIVIDADES" u="1"/>
        <s v="CONTRATOS DE SERVICIOS" u="1"/>
        <s v="07 PROGRAMA ADQUISICIONES" u="1"/>
        <s v="01 FIRMA ARQUITECTURA GENERAL" u="1"/>
        <s v="IMAGINERÍA" u="1"/>
        <s v="PROYECTO ALL" u="1"/>
        <s v="06 AVALUOS FICALES" u="1"/>
        <s v="CERTIFICADOS DE NÚMERO" u="1"/>
        <s v="CIP" u="1"/>
        <s v="TÍTULOS" u="1"/>
        <s v="PROGRAMA OBRA (LPS O LEAN)" u="1"/>
        <s v="PRESTAMO DE ENLACE" u="1"/>
        <s v="POSTULACIÓN" u="1"/>
        <s v="RESOLUCIONES" u="1"/>
        <s v="CARPETA AREAS VERDES" u="1"/>
        <s v="PRESUPUESTO DE OBRA MODIFICADO (POM)" u="1"/>
        <s v="ENTREGA 1" u="1"/>
        <s v="04 EDIFICACIÓN" u="1"/>
        <s v="05 PRESUPUESTOS" u="1"/>
        <s v="05 FIRMA ARQUITECTURA GENERAL" u="1"/>
        <s v="PROYECTO PAV" u="1"/>
        <s v="ACTAS ENTREGA INMOBILIARIA" u="1"/>
        <s v="RP (IGEO)" u="1"/>
        <s v="PROYECTO TELECOMUNICACIONES" u="1"/>
        <s v="07 CATASTRALES" u="1"/>
        <s v="ADICIONALES" u="1"/>
        <s v="ORGANIGRAMA DE OBRA" u="1"/>
        <s v="04 APROBACIÓN" u="1"/>
        <s v="PROYECTO APROBADO" u="1"/>
        <s v="PROYECTO DISTRIBUCIÓN" u="1"/>
        <s v="CERTIFICADOS" u="1"/>
        <s v="04 ITEMIZADOS" u="1"/>
        <s v="EVALUACIÓN DICH" u="1"/>
        <s v="07 CARTILLAS DE HITOS" u="1"/>
        <s v="BROCHURE" u="1"/>
        <s v="ARCHIVO COPROPIEDAD" u="1"/>
        <s v="ESTADO DE PAGO" u="1"/>
        <s v="06 LINEAS BASES" u="1"/>
        <s v="04 CARPETA CONSTRUCCIÓN" u="1"/>
        <s v="PLAN PIS" u="1"/>
        <s v="08 COSTEOS" u="1"/>
        <s v="RECEPCIONES" u="1"/>
        <s v="PROGRAMA PROJECT (AVANCE FÍSICO)" u="1"/>
        <s v="SOCIETARIOS" u="1"/>
        <s v="TIPOGRAFIAS Y CTB PARA PLOTTER" u="1"/>
        <s v="KICK OFF" u="1"/>
        <s v="PLAN DE INSPECCIÓN" u="1"/>
        <s v="EDIFICACIÓN" u="1"/>
        <s v="PLANOS" u="1"/>
        <s v="CARÁTULAS" u="1"/>
        <s v="DOCUMENTOS PARA INGRESO" u="1"/>
        <s v="02 DOCUMENTOS PARA INGRESO" u="1"/>
        <s v="APROBACIÓN" u="1"/>
        <s v="DECLARACION" u="1"/>
        <s v="TEMBLOR ARQUITECTURA GENERAL" u="1"/>
        <s v="ARCHIVO PERMISOS" u="1"/>
        <s v="01 ENCARGO INMOBILIARIO" u="1"/>
        <s v="SALA DE VENTAS" u="1"/>
        <s v="CARPETA SALA DE VENTAS" u="1"/>
        <s v="01 ENCARGO" u="1"/>
      </sharedItems>
    </cacheField>
    <cacheField name="DOCUMENTO" numFmtId="0">
      <sharedItems containsBlank="1"/>
    </cacheField>
    <cacheField name="TIPO DE DOCUMENTO" numFmtId="0">
      <sharedItems containsBlank="1"/>
    </cacheField>
    <cacheField name="CODIFICACIÓN" numFmtId="0">
      <sharedItems/>
    </cacheField>
    <cacheField name="C 01" numFmtId="0">
      <sharedItems containsBlank="1"/>
    </cacheField>
    <cacheField name="C 02" numFmtId="0">
      <sharedItems containsBlank="1"/>
    </cacheField>
    <cacheField name="C 03" numFmtId="0">
      <sharedItems containsBlank="1"/>
    </cacheField>
    <cacheField name="C 04" numFmtId="0">
      <sharedItems containsBlank="1"/>
    </cacheField>
    <cacheField name="C 05" numFmtId="0">
      <sharedItems containsBlank="1"/>
    </cacheField>
    <cacheField name="C 06" numFmtId="0">
      <sharedItems containsBlank="1"/>
    </cacheField>
    <cacheField name="C 07" numFmtId="0">
      <sharedItems containsBlank="1"/>
    </cacheField>
    <cacheField name="C 08" numFmtId="0">
      <sharedItems containsBlank="1"/>
    </cacheField>
    <cacheField name="C 09" numFmtId="0">
      <sharedItems containsBlank="1"/>
    </cacheField>
    <cacheField name="C 10" numFmtId="0">
      <sharedItems containsBlank="1"/>
    </cacheField>
    <cacheField name="C 11" numFmtId="0">
      <sharedItems containsBlank="1"/>
    </cacheField>
    <cacheField name="C 12" numFmtId="0">
      <sharedItems containsBlank="1"/>
    </cacheField>
    <cacheField name="C 13" numFmtId="0">
      <sharedItems containsNonDate="0" containsString="0" containsBlank="1"/>
    </cacheField>
    <cacheField name="FASE" numFmtId="0">
      <sharedItems containsBlank="1"/>
    </cacheField>
    <cacheField name="GERENCIA" numFmtId="0">
      <sharedItems containsBlank="1"/>
    </cacheField>
    <cacheField name="RESPONBLE" numFmtId="0">
      <sharedItems containsBlank="1"/>
    </cacheField>
    <cacheField name="GRUPO DE EDICIÓN" numFmtId="0">
      <sharedItems containsBlank="1" count="28">
        <s v="ABOGADO INMOBILIARIO"/>
        <s v="JEFE ARQUITECTURA"/>
        <s v="ANALISTA GESTION ACTIVOS"/>
        <s v="JEFE ARQUITECTURA *"/>
        <s v="ANALISTA GESTION ACTIVOS - ABOGADO INMOBILIARIO"/>
        <s v="SUBGERENTE DE SEGMENTOS"/>
        <s v="JEFE PRESUPUESTO"/>
        <s v="ANALISTA PLANIFICACIÓN"/>
        <s v="ANALISTA CONTROL DE GESTIÓN"/>
        <s v="SUBGERENTE DE SEGMENTOS - ANALISTA CONTROL DE GESTIÓN"/>
        <s v="JEFE DE MARKETING"/>
        <s v="SUBGERENTE DE VENTAS"/>
        <s v="JEFE DE MARKETING *"/>
        <s v="JEFE DE ARQUITECTURA"/>
        <s v="JEFE PAISAJISMO"/>
        <s v="SUBGERENTE SEGMENTO"/>
        <s v="SUBGERENTE SEGMENTO - JEFE ARQUITECTURA"/>
        <s v="* SUBGERENTE DE VENTAS - SUBGERENTE DE PROYECTO"/>
        <s v="* SUBGERENTE SEGMENTO - SUBGERENTE CONTABILIDAD"/>
        <s v="* ABOGADO INMOBILIARIO"/>
        <s v="JEFE ODI DISEÑO"/>
        <m/>
        <s v="JEFE ESPECIALIDADES"/>
        <s v="ANALISTA AMBIENTAL"/>
        <s v="ADMINISTRADOR DE PROYECTO"/>
        <s v="* ADMINISTRADOR DE PROYECTO"/>
        <s v="* ANALISTA TÉCNICO CONSTRUCCIÓN"/>
        <s v="* JEFE DE CALIDAD Y CERTIFICACIÓN"/>
      </sharedItems>
    </cacheField>
    <cacheField name="VISUALIZACIÓN" numFmtId="0">
      <sharedItems containsNonDate="0" containsString="0" containsBlank="1"/>
    </cacheField>
    <cacheField name="ARQUITECTURA" numFmtId="0">
      <sharedItems containsBlank="1"/>
    </cacheField>
    <cacheField name="ESTUDIOS" numFmtId="0">
      <sharedItems containsBlank="1"/>
    </cacheField>
    <cacheField name="PRESUPUESTOS" numFmtId="0">
      <sharedItems containsBlank="1"/>
    </cacheField>
    <cacheField name="TÉCNICA" numFmtId="0">
      <sharedItems containsBlank="1"/>
    </cacheField>
    <cacheField name="PROYECTO" numFmtId="0">
      <sharedItems containsBlank="1"/>
    </cacheField>
    <cacheField name="LEGAL" numFmtId="0">
      <sharedItems containsBlank="1"/>
    </cacheField>
    <cacheField name="SOSTINIB" numFmtId="0">
      <sharedItems containsBlank="1"/>
    </cacheField>
    <cacheField name="SEGMENTO" numFmtId="0">
      <sharedItems containsBlank="1"/>
    </cacheField>
    <cacheField name="VENTAS" numFmtId="0">
      <sharedItems containsBlank="1"/>
    </cacheField>
    <cacheField name="MARKETING" numFmtId="0">
      <sharedItems containsBlank="1"/>
    </cacheField>
    <cacheField name="GESTION" numFmtId="0">
      <sharedItems containsBlank="1"/>
    </cacheField>
    <cacheField name="PLANIFIC" numFmtId="0">
      <sharedItems containsBlank="1"/>
    </cacheField>
    <cacheField name="CALIDAD" numFmtId="0">
      <sharedItems containsBlank="1"/>
    </cacheField>
    <cacheField name="POSVEN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x v="0"/>
    <x v="0"/>
    <s v="RESOLUCIÓN "/>
    <s v="Resolución (Fusión o Subdivisión)"/>
    <s v="SUR-AGR-CeGe-ADM-MUN-FS-01-FS-aaaa-nnn"/>
    <s v="SUR"/>
    <s v="AGR"/>
    <s v="CeGe"/>
    <s v="ADM"/>
    <s v="MUN"/>
    <s v="FS"/>
    <s v="01"/>
    <s v="FS"/>
    <s v="aaaa"/>
    <s v="nnn"/>
    <m/>
    <m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RESOLUCIÓN MEMORIA"/>
    <s v="Memoria"/>
    <s v="SUR-AGR-CeGe-ADM-MUN-FS-01-FS-aaaa-nnn"/>
    <s v="SUR"/>
    <s v="AGR"/>
    <s v="CeGe"/>
    <s v="ADM"/>
    <s v="MUN"/>
    <s v="FS"/>
    <s v="01"/>
    <s v="FS"/>
    <s v="aaaa"/>
    <s v="nnn"/>
    <s v="MEM"/>
    <m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RESOLUCIÓN LAMINA"/>
    <s v="Planos"/>
    <s v="SUR-AGR-CeGe-ADM-MUN-FS-01-FS-aaaa-nnn"/>
    <s v="SUR"/>
    <s v="AGR"/>
    <s v="CeGe"/>
    <s v="ADM"/>
    <s v="MUN"/>
    <s v="FS"/>
    <s v="01"/>
    <s v="FS"/>
    <s v="aaaa"/>
    <s v="nnn"/>
    <s v="LAM"/>
    <s v="nn"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RESOLUCIÓN (COMPLEMENTARIA)"/>
    <s v="Resolución (Rectifica, añade, reemplaza)"/>
    <s v="SUR-AGR-CeGe-ADM-MUN-FS-02-RES-aaaa-nnn"/>
    <s v="SUR"/>
    <s v="AGR"/>
    <s v="CeGe"/>
    <s v="ADM"/>
    <s v="MUN"/>
    <s v="FS"/>
    <s v="02"/>
    <s v="RES"/>
    <s v="aaaa"/>
    <s v="nnn"/>
    <m/>
    <m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ESPECIFICACIONES TÉCNICAS"/>
    <s v="Especificaciones Técnicas"/>
    <s v="SUR-AGR-CeGe-ADM-MUN-FS-02-RES-aaaa-nnn"/>
    <s v="SUR"/>
    <s v="AGR"/>
    <s v="CeGe"/>
    <s v="ADM"/>
    <s v="MUN"/>
    <s v="FS"/>
    <s v="02"/>
    <s v="RES"/>
    <s v="aaaa"/>
    <s v="nnn"/>
    <s v="ET"/>
    <m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PLANOS"/>
    <s v="Planos"/>
    <s v="SUR-AGR-CeGe-ADM-MUN-FS-02-RES-aaaa-nnn"/>
    <s v="SUR"/>
    <s v="AGR"/>
    <s v="CeGe"/>
    <s v="ADM"/>
    <s v="MUN"/>
    <s v="FS"/>
    <s v="02"/>
    <s v="RES"/>
    <s v="aaaa"/>
    <s v="nnn"/>
    <s v="LAM"/>
    <s v="nn"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RM URBANIZACIÓN"/>
    <s v="Certificado. Puede ser garantizada"/>
    <s v="SUR-AGR-CeGe-ADM-MUN-FS-04-RMU-aaaa-nnn"/>
    <s v="SUR"/>
    <s v="AGR"/>
    <s v="CeGe"/>
    <s v="ADM"/>
    <s v="MUN"/>
    <s v="FS"/>
    <s v="04"/>
    <s v="RMU"/>
    <s v="aaaa"/>
    <s v="nnn"/>
    <m/>
    <m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RM URBANIZACIÓN"/>
    <s v="Boleta de Garantía"/>
    <s v="SUR-AGR-CeGe-ADM-MUN-FS-04-RMU-aaaa-nnn"/>
    <s v="SUR"/>
    <s v="AGR"/>
    <s v="CeGe"/>
    <s v="ADM"/>
    <s v="MUN"/>
    <s v="FS"/>
    <s v="04"/>
    <s v="RMU"/>
    <s v="aaaa"/>
    <s v="nnn"/>
    <s v="LAM"/>
    <s v="nn"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CERTIFICADO NÚMERO"/>
    <s v="Certificado"/>
    <s v="SUR-AGR-CeGe-ADM-MUN-FS-05-NUM-aaaa-nnn"/>
    <s v="SUR"/>
    <s v="AGR"/>
    <s v="CeGe"/>
    <s v="ADM"/>
    <s v="MUN"/>
    <s v="FS"/>
    <s v="05"/>
    <s v="NUM"/>
    <s v="aaaa"/>
    <s v="nnn"/>
    <m/>
    <m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CERTIFICADO NÚMERO LÁMINA"/>
    <s v="Planos"/>
    <s v="SUR-AGR-CeGe-ADM-MUN-FS-05-NUM-aaaa-nnn"/>
    <s v="SUR"/>
    <s v="AGR"/>
    <s v="CeGe"/>
    <s v="ADM"/>
    <s v="MUN"/>
    <s v="FS"/>
    <s v="05"/>
    <s v="NUM"/>
    <s v="aaaa"/>
    <s v="nnn"/>
    <s v="LAM"/>
    <s v="nn"/>
    <m/>
    <m/>
    <s v="ARQUITECTURA"/>
    <s v="SUBGERENTE ARQUITECTURA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CERTIFICADO ASIGNACIÓN DE ROLES"/>
    <s v="Certificado"/>
    <s v="SUR-AGR-CeGe-ADM-MUN-FS-06-SII-aaaa-nnn"/>
    <s v="SUR"/>
    <s v="AGR"/>
    <s v="CeGe"/>
    <s v="ADM"/>
    <s v="MUN"/>
    <s v="FS"/>
    <s v="06"/>
    <s v="SII"/>
    <s v="aaaa"/>
    <s v="nnn"/>
    <m/>
    <m/>
    <m/>
    <m/>
    <s v="LEGAL-SOSTENIBILIDAD"/>
    <s v="ABOGADO 03 INMOBILIARIO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0"/>
    <s v="CERTIFICADO ASIGNACIÓN DE ROLES LÁMINA"/>
    <s v="Planos"/>
    <s v="SUR-AGR-CeGe-ADM-MUN-FS-06-SII-aaaa-nnn"/>
    <s v="SUR"/>
    <s v="AGR"/>
    <s v="CeGe"/>
    <s v="ADM"/>
    <s v="MUN"/>
    <s v="FS"/>
    <s v="06"/>
    <s v="SII"/>
    <s v="aaaa"/>
    <s v="nnn"/>
    <s v="LAM"/>
    <s v="nn"/>
    <m/>
    <m/>
    <s v="LEGAL-SOSTENIBILIDAD"/>
    <s v="ABOGADO 03 INMOBILIARIO"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m/>
    <m/>
    <s v="SUR-AGR-CeGe-ADM-MUN-AN----"/>
    <s v="SUR"/>
    <s v="AGR"/>
    <s v="CeGe"/>
    <s v="ADM"/>
    <s v="MUN"/>
    <s v="AN"/>
    <m/>
    <m/>
    <m/>
    <m/>
    <m/>
    <m/>
    <m/>
    <m/>
    <m/>
    <m/>
    <m/>
    <s v="SI"/>
    <s v="SI"/>
    <s v="SI"/>
    <s v="SI"/>
    <s v="---"/>
    <s v="SI"/>
    <s v="SI"/>
    <s v="SI"/>
    <s v="---"/>
    <s v="---"/>
    <s v="SI"/>
    <s v="SI"/>
    <s v="---"/>
    <s v="---"/>
  </r>
  <r>
    <x v="0"/>
    <x v="0"/>
    <x v="3"/>
    <s v="CERTIFICADO"/>
    <s v="Certificado"/>
    <s v="SUR-AGR-CeGe-ADM-MUN-CO-00-OP-aaaa-nnn"/>
    <s v="SUR"/>
    <s v="AGR"/>
    <s v="CeGe"/>
    <s v="ADM"/>
    <s v="MUN"/>
    <s v="CO"/>
    <s v="00"/>
    <s v="OP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LÁMINA"/>
    <s v="Planos"/>
    <s v="SUR-AGR-CeGe-ADM-MUN-CO-00-OP-aaaa-nnn"/>
    <s v="SUR"/>
    <s v="AGR"/>
    <s v="CeGe"/>
    <s v="ADM"/>
    <s v="MUN"/>
    <s v="CO"/>
    <s v="00"/>
    <s v="OP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PERMISO DE EDIFICACIÓN"/>
    <s v="Certificado"/>
    <s v="SUR-AGR-CeGe-ADM-MUN-CO-01-PE-aaaa-nnn"/>
    <s v="SUR"/>
    <s v="AGR"/>
    <s v="CeGe"/>
    <s v="ADM"/>
    <s v="MUN"/>
    <s v="CO"/>
    <s v="01"/>
    <s v="PE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ESPECIFICACIONES TÉCNICAS"/>
    <s v="Especificaciones Técnicas"/>
    <s v="SUR-AGR-CeGe-ADM-MUN-CO-01-PE-aaaa-nnn"/>
    <s v="SUR"/>
    <s v="AGR"/>
    <s v="CeGe"/>
    <s v="ADM"/>
    <s v="MUN"/>
    <s v="CO"/>
    <s v="01"/>
    <s v="PE"/>
    <s v="aaaa"/>
    <s v="nnn"/>
    <s v="ET"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PLANOS"/>
    <s v="Planos"/>
    <s v="SUR-AGR-CeGe-ADM-MUN-CO-01-PE-aaaa-nnn"/>
    <s v="SUR"/>
    <s v="AGR"/>
    <s v="CeGe"/>
    <s v="ADM"/>
    <s v="MUN"/>
    <s v="CO"/>
    <s v="01"/>
    <s v="PE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RESOLUCIÓN (COMPLEMENTARIA)"/>
    <s v="Resolución (Rectifica, añade, reemplaza)"/>
    <s v="SUR-AGR-CeGe-ADM-MUN-CO-02-RES-aaaa-nnn"/>
    <s v="SUR"/>
    <s v="AGR"/>
    <s v="CeGe"/>
    <s v="ADM"/>
    <s v="MUN"/>
    <s v="CO"/>
    <s v="02"/>
    <s v="RES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ESPECIFICACIONES TÉCNICAS"/>
    <s v="Especificaciones Técnicas"/>
    <s v="SUR-AGR-CeGe-ADM-MUN-CO-02-RES-aaaa-nnn"/>
    <s v="SUR"/>
    <s v="AGR"/>
    <s v="CeGe"/>
    <s v="ADM"/>
    <s v="MUN"/>
    <s v="CO"/>
    <s v="02"/>
    <s v="RES"/>
    <s v="aaaa"/>
    <s v="nnn"/>
    <s v="ET"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PLANOS"/>
    <s v="Planos"/>
    <s v="SUR-AGR-CeGe-ADM-MUN-CO-02-RES-aaaa-nnn"/>
    <s v="SUR"/>
    <s v="AGR"/>
    <s v="CeGe"/>
    <s v="ADM"/>
    <s v="MUN"/>
    <s v="CO"/>
    <s v="02"/>
    <s v="RES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RM EDIFICACIÓN"/>
    <s v="Certificado"/>
    <s v="SUR-AGR-CeGe-ADM-MUN-CO-03-RME-aaaa-nnn"/>
    <s v="SUR"/>
    <s v="AGR"/>
    <s v="CeGe"/>
    <s v="ADM"/>
    <s v="MUN"/>
    <s v="CO"/>
    <s v="03"/>
    <s v="RME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RM EDIFICACIÓN LÁMINA"/>
    <s v="Planos"/>
    <s v="SUR-AGR-CeGe-ADM-MUN-CO-03-RME-aaaa-nnn"/>
    <s v="SUR"/>
    <s v="AGR"/>
    <s v="CeGe"/>
    <s v="ADM"/>
    <s v="MUN"/>
    <s v="CO"/>
    <s v="03"/>
    <s v="RME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NÚMERO"/>
    <s v="Certificado"/>
    <s v="SUR-AGR-CeGe-ADM-MUN-CO-05-NUM-aaaa-nnn"/>
    <s v="SUR"/>
    <s v="AGR"/>
    <s v="CeGe"/>
    <s v="ADM"/>
    <s v="MUN"/>
    <s v="CO"/>
    <s v="05"/>
    <s v="NUM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NÚMERO LÁMINA"/>
    <s v="Planos"/>
    <s v="SUR-AGR-CeGe-ADM-MUN-CO-05-NUM-aaaa-nnn"/>
    <s v="SUR"/>
    <s v="AGR"/>
    <s v="CeGe"/>
    <s v="ADM"/>
    <s v="MUN"/>
    <s v="CO"/>
    <s v="05"/>
    <s v="NUM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ASIGNACIÓN DE ROLES"/>
    <s v="Certificado"/>
    <s v="SUR-AGR-CeGe-ADM-MUN-CO-06-SII-aaaa-nnn"/>
    <s v="SUR"/>
    <s v="AGR"/>
    <s v="CeGe"/>
    <s v="ADM"/>
    <s v="MUN"/>
    <s v="CO"/>
    <s v="06"/>
    <s v="SII"/>
    <s v="aaaa"/>
    <s v="nnn"/>
    <m/>
    <m/>
    <m/>
    <m/>
    <s v="LEGAL-SOSTENIBILIDAD"/>
    <s v="ABOGADO 03 INMOBILIARI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ASIGNACIÓN DE ROLES LÁMINA"/>
    <s v="Planos"/>
    <s v="SUR-AGR-CeGe-ADM-MUN-CO-06-SII-aaaa-nnn"/>
    <s v="SUR"/>
    <s v="AGR"/>
    <s v="CeGe"/>
    <s v="ADM"/>
    <s v="MUN"/>
    <s v="CO"/>
    <s v="06"/>
    <s v="SII"/>
    <s v="aaaa"/>
    <s v="nnn"/>
    <s v="LAM"/>
    <s v="nn"/>
    <m/>
    <m/>
    <s v="LEGAL-SOSTENIBILIDAD"/>
    <s v="ABOGADO 03 INMOBILIARI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COPROPIEDAD"/>
    <s v="Certificado"/>
    <s v="SUR-AGR-CeGe-ADM-MUN-CO-07-COP-aaaa-nnn"/>
    <s v="SUR"/>
    <s v="AGR"/>
    <s v="CeGe"/>
    <s v="ADM"/>
    <s v="MUN"/>
    <s v="CO"/>
    <s v="07"/>
    <s v="COP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REGLAMETO COPROPIEDAD"/>
    <s v="Reglamento"/>
    <s v="SUR-AGR-CeGe-ADM-MUN-CO-07-COP-aaaa-nnn"/>
    <s v="SUR"/>
    <s v="AGR"/>
    <s v="CeGe"/>
    <s v="ADM"/>
    <s v="MUN"/>
    <s v="CO"/>
    <s v="07"/>
    <s v="COP"/>
    <s v="aaaa"/>
    <s v="nnn"/>
    <s v="REG"/>
    <m/>
    <m/>
    <m/>
    <s v="LEGAL-SOSTENIBILIDAD"/>
    <s v="ABOGADO 03 INMOBILIARI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COPROPIEDAD LÁMINA"/>
    <s v="Planos"/>
    <s v="SUR-AGR-CeGe-ADM-MUN-CO-07-COP-aaaa-nnn"/>
    <s v="SUR"/>
    <s v="AGR"/>
    <s v="CeGe"/>
    <s v="ADM"/>
    <s v="MUN"/>
    <s v="CO"/>
    <s v="07"/>
    <s v="COP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ENAJENACIÓN"/>
    <s v="Certificado"/>
    <s v="SUR-AGR-CeGe-ADM-MUN-CO-08-ENJ-aaaa-nnn"/>
    <s v="SUR"/>
    <s v="AGR"/>
    <s v="CeGe"/>
    <s v="ADM"/>
    <s v="MUN"/>
    <s v="CO"/>
    <s v="08"/>
    <s v="ENJ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/PLANO ENAJENACIÓN LÁMINA"/>
    <s v="Planos"/>
    <s v="SUR-AGR-CeGe-ADM-MUN-CO-08-ENJ-aaaa-nnn"/>
    <s v="SUR"/>
    <s v="AGR"/>
    <s v="CeGe"/>
    <s v="ADM"/>
    <s v="MUN"/>
    <s v="CO"/>
    <s v="08"/>
    <s v="ENJ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REDUCCIONES ESCRITURA PÚBLICA PE"/>
    <s v="Archivo"/>
    <s v="SUR-AGR-CeGe-ADM-MUN-CO-09-REP-aaaa-nnn"/>
    <s v="SUR"/>
    <s v="AGR"/>
    <s v="CeGe"/>
    <s v="ADM"/>
    <s v="MUN"/>
    <s v="CO"/>
    <s v="09"/>
    <s v="REP"/>
    <s v="aaaa"/>
    <s v="nnn"/>
    <m/>
    <m/>
    <m/>
    <m/>
    <s v="LEGAL-SOSTENIBILIDAD"/>
    <s v="ABOGADO 03 INMOBILIARI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3"/>
    <s v="CERTIFICADO VIVIENDA SOCIAL"/>
    <s v="Certificado"/>
    <s v="SUR-AGR-CeGe-ADM-MUN-CO-10-SOC-aaaa-nnn"/>
    <s v="SUR"/>
    <s v="AGR"/>
    <s v="CeGe"/>
    <s v="ADM"/>
    <s v="MUN"/>
    <s v="CO"/>
    <s v="10"/>
    <s v="SOC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RESOLUCIÓN DE LOTEO"/>
    <s v="Certificado"/>
    <s v="SUR-AGR-CeGe-ADM-MUN-LO-01-LOT-aaaa-nnn"/>
    <s v="SUR"/>
    <s v="AGR"/>
    <s v="CeGe"/>
    <s v="ADM"/>
    <s v="MUN"/>
    <s v="LO"/>
    <s v="01"/>
    <s v="LOT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RESOLUCIÓN DE LOTEO LÁMINA"/>
    <s v="Planos"/>
    <s v="SUR-AGR-CeGe-ADM-MUN-LO-01-LOT-aaaa-nnn"/>
    <s v="SUR"/>
    <s v="AGR"/>
    <s v="CeGe"/>
    <s v="ADM"/>
    <s v="MUN"/>
    <s v="LO"/>
    <s v="01"/>
    <s v="LOT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RESOLUCIÓN (COMPLEMENTARIA)"/>
    <s v="Resolución (Rectifica, añade, reemplaza)"/>
    <s v="SUR-AGR-CeGe-ADM-MUN-LO-02-RES-aaaa-nnn"/>
    <s v="SUR"/>
    <s v="AGR"/>
    <s v="CeGe"/>
    <s v="ADM"/>
    <s v="MUN"/>
    <s v="LO"/>
    <s v="02"/>
    <s v="RES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ESPECIFICACIONES TÉCNICAS"/>
    <s v="Especificaciones Técnicas"/>
    <s v="SUR-AGR-CeGe-ADM-MUN-LO-02-RES-aaaa-nnn"/>
    <s v="SUR"/>
    <s v="AGR"/>
    <s v="CeGe"/>
    <s v="ADM"/>
    <s v="MUN"/>
    <s v="LO"/>
    <s v="02"/>
    <s v="RES"/>
    <s v="aaaa"/>
    <s v="nnn"/>
    <s v="ET"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PLANOS"/>
    <s v="Planos"/>
    <s v="SUR-AGR-CeGe-ADM-MUN-LO-02-RES-aaaa-nnn"/>
    <s v="SUR"/>
    <s v="AGR"/>
    <s v="CeGe"/>
    <s v="ADM"/>
    <s v="MUN"/>
    <s v="LO"/>
    <s v="02"/>
    <s v="RES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RM URBANIZACIÓN"/>
    <s v="Certificado"/>
    <s v="SUR-AGR-CeGe-ADM-MUN-LO-04-RMU-aaaa-nnn"/>
    <s v="SUR"/>
    <s v="AGR"/>
    <s v="CeGe"/>
    <s v="ADM"/>
    <s v="MUN"/>
    <s v="LO"/>
    <s v="04"/>
    <s v="RMU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RM URBANIZACIÓN LÁMINA"/>
    <s v="Planos"/>
    <s v="SUR-AGR-CeGe-ADM-MUN-LO-04-RMU-aaaa-nnn"/>
    <s v="SUR"/>
    <s v="AGR"/>
    <s v="CeGe"/>
    <s v="ADM"/>
    <s v="MUN"/>
    <s v="LO"/>
    <s v="04"/>
    <s v="RMU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CERTIFICADO NÚMERO"/>
    <s v="Certificado"/>
    <s v="SUR-AGR-CeGe-ADM-MUN-LO-05-NUM-aaaa-nnn"/>
    <s v="SUR"/>
    <s v="AGR"/>
    <s v="CeGe"/>
    <s v="ADM"/>
    <s v="MUN"/>
    <s v="LO"/>
    <s v="05"/>
    <s v="NUM"/>
    <s v="aaaa"/>
    <s v="nnn"/>
    <m/>
    <m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CERTIFICADO NÚMERO LÁMINA"/>
    <s v="Planos"/>
    <s v="SUR-AGR-CeGe-ADM-MUN-LO-05-NUM-aaaa-nnn"/>
    <s v="SUR"/>
    <s v="AGR"/>
    <s v="CeGe"/>
    <s v="ADM"/>
    <s v="MUN"/>
    <s v="LO"/>
    <s v="05"/>
    <s v="NUM"/>
    <s v="aaaa"/>
    <s v="nnn"/>
    <s v="LAM"/>
    <s v="nn"/>
    <m/>
    <m/>
    <s v="ARQUITECTURA"/>
    <s v="ARQUITECTO JEFE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CERTIFICADO ASIGNACIÓN DE ROLES"/>
    <s v="Certificado"/>
    <s v="SUR-AGR-CeGe-ADM-MUN-LO-06-SII-aaaa-nnn"/>
    <s v="SUR"/>
    <s v="AGR"/>
    <s v="CeGe"/>
    <s v="ADM"/>
    <s v="MUN"/>
    <s v="LO"/>
    <s v="06"/>
    <s v="SII"/>
    <s v="aaaa"/>
    <s v="nnn"/>
    <m/>
    <m/>
    <m/>
    <m/>
    <s v="LEGAL-SOSTENIBILIDAD"/>
    <s v="ABOGADO 03 INMOBILIARI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4"/>
    <s v="CERTIFICADO ASIGNACIÓN DE ROLES LÁMINA"/>
    <s v="Planos"/>
    <s v="SUR-AGR-CeGe-ADM-MUN-LO-06-SII-aaaa-nnn"/>
    <s v="SUR"/>
    <s v="AGR"/>
    <s v="CeGe"/>
    <s v="ADM"/>
    <s v="MUN"/>
    <s v="LO"/>
    <s v="06"/>
    <s v="SII"/>
    <s v="aaaa"/>
    <s v="nnn"/>
    <s v="LAM"/>
    <s v="nn"/>
    <m/>
    <m/>
    <s v="LEGAL-SOSTENIBILIDAD"/>
    <s v="ABOGADO 03 INMOBILIARI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5"/>
    <s v="ORDINARIO APRUEBA"/>
    <s v="Certificado"/>
    <s v="SUR-AGR-CeGe-ADM-MUN-AV-01-ORD-aaaa-nnn"/>
    <s v="SUR"/>
    <s v="AGR"/>
    <s v="CeGe"/>
    <s v="ADM"/>
    <s v="MUN"/>
    <s v="AV"/>
    <s v="01"/>
    <s v="ORD"/>
    <s v="aaaa"/>
    <s v="nnn"/>
    <m/>
    <m/>
    <m/>
    <m/>
    <s v="ARQUITECTURA"/>
    <s v="JEFE PAISAJISM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5"/>
    <s v="ORDINARIO APRUEBA EETT"/>
    <s v="Especificaciones Técnicas"/>
    <s v="SUR-AGR-CeGe-ADM-MUN-AV-01-ORD-aaaa-nnn"/>
    <s v="SUR"/>
    <s v="AGR"/>
    <s v="CeGe"/>
    <s v="ADM"/>
    <s v="MUN"/>
    <s v="AV"/>
    <s v="01"/>
    <s v="ORD"/>
    <s v="aaaa"/>
    <s v="nnn"/>
    <s v="ET"/>
    <m/>
    <m/>
    <m/>
    <s v="ARQUITECTURA"/>
    <s v="JEFE PAISAJISM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5"/>
    <s v="ORDINARIO APRUEBA LÁMINA"/>
    <s v="Planos"/>
    <s v="SUR-AGR-CeGe-ADM-MUN-AV-01-ORD-aaaa-nnn"/>
    <s v="SUR"/>
    <s v="AGR"/>
    <s v="CeGe"/>
    <s v="ADM"/>
    <s v="MUN"/>
    <s v="AV"/>
    <s v="01"/>
    <s v="ORD"/>
    <s v="aaaa"/>
    <s v="nnn"/>
    <s v="LAM"/>
    <s v="nn"/>
    <m/>
    <m/>
    <s v="ARQUITECTURA"/>
    <s v="JEFE PAISAJISM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5"/>
    <s v="RESOLUCIÓN (COMPLEMENTARIA)"/>
    <s v="Resolución (Rectifica, añade, reemplaza)"/>
    <s v="SUR-AGR-CeGe-ADM-MUN-AV-02-RES-aaaa-nnn"/>
    <s v="SUR"/>
    <s v="AGR"/>
    <s v="CeGe"/>
    <s v="ADM"/>
    <s v="MUN"/>
    <s v="AV"/>
    <s v="02"/>
    <s v="RES"/>
    <s v="aaaa"/>
    <s v="nnn"/>
    <m/>
    <m/>
    <m/>
    <m/>
    <s v="ARQUITECTURA"/>
    <s v="JEFE PAISAJISM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5"/>
    <s v="ESPECIFICACIONES TÉCNICAS"/>
    <s v="Especificaciones Técnicas"/>
    <s v="SUR-AGR-CeGe-ADM-MUN-AV-02-RES-aaaa-nnn"/>
    <s v="SUR"/>
    <s v="AGR"/>
    <s v="CeGe"/>
    <s v="ADM"/>
    <s v="MUN"/>
    <s v="AV"/>
    <s v="02"/>
    <s v="RES"/>
    <s v="aaaa"/>
    <s v="nnn"/>
    <s v="ET"/>
    <m/>
    <m/>
    <m/>
    <s v="ARQUITECTURA"/>
    <s v="JEFE PAISAJISM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5"/>
    <s v="PLANOS"/>
    <s v="Planos"/>
    <s v="SUR-AGR-CeGe-ADM-MUN-AV-02-RES-aaaa-nnn"/>
    <s v="SUR"/>
    <s v="AGR"/>
    <s v="CeGe"/>
    <s v="ADM"/>
    <s v="MUN"/>
    <s v="AV"/>
    <s v="02"/>
    <s v="RES"/>
    <s v="aaaa"/>
    <s v="nnn"/>
    <s v="LAM"/>
    <s v="nn"/>
    <m/>
    <m/>
    <s v="ARQUITECTURA"/>
    <s v="JEFE PAISAJISM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5"/>
    <s v="RECEPCIÓN ASEO Y ORNATO"/>
    <s v="Certificado"/>
    <s v="SUR-AGR-CeGe-ADM-MUN-AV-03-RM-aaaa-nnn"/>
    <s v="SUR"/>
    <s v="AGR"/>
    <s v="CeGe"/>
    <s v="ADM"/>
    <s v="MUN"/>
    <s v="AV"/>
    <s v="03"/>
    <s v="RM"/>
    <s v="aaaa"/>
    <s v="nnn"/>
    <m/>
    <m/>
    <m/>
    <m/>
    <s v="ARQUITECTURA"/>
    <s v="JEFE PAISAJISM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0"/>
    <x v="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7"/>
    <m/>
    <m/>
    <s v="SUR-AGR-CeGe-ADM-SBS-RES----"/>
    <s v="SUR"/>
    <s v="AGR"/>
    <s v="CeGe"/>
    <s v="ADM"/>
    <s v="SBS"/>
    <s v="RES"/>
    <m/>
    <m/>
    <m/>
    <m/>
    <m/>
    <m/>
    <m/>
    <m/>
    <s v="INMOBILIARIA"/>
    <s v="SUBGERENTE SEGMENT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1"/>
    <x v="8"/>
    <m/>
    <m/>
    <s v="SUR-AGR-CeGe-ADM-SBS-POS----"/>
    <s v="SUR"/>
    <s v="AGR"/>
    <s v="CeGe"/>
    <s v="ADM"/>
    <s v="SBS"/>
    <s v="POS"/>
    <m/>
    <m/>
    <m/>
    <m/>
    <m/>
    <m/>
    <m/>
    <m/>
    <s v="INMOBILIARIA"/>
    <s v="SUBGERENTE SEGMENT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1"/>
    <x v="9"/>
    <m/>
    <m/>
    <s v="SUR-AGR-CeGe-ADM-SBS-CNV----"/>
    <s v="SUR"/>
    <s v="AGR"/>
    <s v="CeGe"/>
    <s v="ADM"/>
    <s v="SBS"/>
    <s v="CNV"/>
    <m/>
    <m/>
    <m/>
    <m/>
    <m/>
    <m/>
    <m/>
    <m/>
    <s v="INMOBILIARIA"/>
    <s v="SUBGERENTE SEGMENT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1"/>
    <x v="10"/>
    <m/>
    <m/>
    <s v="SUR-AGR-CeGe-ADM-SBS-ENL----"/>
    <s v="SUR"/>
    <s v="AGR"/>
    <s v="CeGe"/>
    <s v="ADM"/>
    <s v="SBS"/>
    <s v="ENL"/>
    <m/>
    <m/>
    <m/>
    <m/>
    <m/>
    <m/>
    <m/>
    <m/>
    <s v="INMOBILIARIA"/>
    <s v="SUBGERENTE SEGMENTO"/>
    <m/>
    <s v="SI"/>
    <s v="SI"/>
    <s v="SI"/>
    <s v="SI"/>
    <s v="SI"/>
    <s v="SI"/>
    <s v="SI"/>
    <s v="SI"/>
    <s v="---"/>
    <s v="---"/>
    <s v="SI"/>
    <s v="SI"/>
    <s v="---"/>
    <s v="---"/>
  </r>
  <r>
    <x v="0"/>
    <x v="1"/>
    <x v="11"/>
    <m/>
    <m/>
    <s v="SUR-AGR-CeGe-ADM-SBS-PIS----"/>
    <s v="SUR"/>
    <s v="AGR"/>
    <s v="CeGe"/>
    <s v="ADM"/>
    <s v="SBS"/>
    <s v="PIS"/>
    <m/>
    <m/>
    <m/>
    <m/>
    <m/>
    <m/>
    <m/>
    <m/>
    <s v="INMOBILIARIA"/>
    <s v="SUBGERENTE VENTAS"/>
    <m/>
    <s v="SI"/>
    <s v="SI"/>
    <s v="SI"/>
    <s v="SI"/>
    <s v="SI"/>
    <s v="SI"/>
    <s v="SI"/>
    <s v="SI"/>
    <s v="---"/>
    <s v="---"/>
    <s v="SI"/>
    <s v="SI"/>
    <s v="---"/>
    <s v="---"/>
  </r>
  <r>
    <x v="0"/>
    <x v="1"/>
    <x v="12"/>
    <m/>
    <m/>
    <s v="SUR-AGR-CeGe-ADM-SBS-RSE----"/>
    <s v="SUR"/>
    <s v="AGR"/>
    <s v="CeGe"/>
    <s v="ADM"/>
    <s v="SBS"/>
    <s v="RSE"/>
    <m/>
    <m/>
    <m/>
    <m/>
    <m/>
    <m/>
    <m/>
    <m/>
    <s v="INMOBILIARIA"/>
    <s v="SUBGERENTE VENTAS"/>
    <m/>
    <s v="SI"/>
    <s v="SI"/>
    <s v="SI"/>
    <s v="SI"/>
    <s v="SI"/>
    <s v="SI"/>
    <s v="SI"/>
    <s v="SI"/>
    <s v="---"/>
    <s v="---"/>
    <s v="SI"/>
    <s v="SI"/>
    <s v="---"/>
    <s v="---"/>
  </r>
  <r>
    <x v="0"/>
    <x v="2"/>
    <x v="13"/>
    <m/>
    <m/>
    <s v="SUR-AGR-CeGe-ADM-CON-CON----"/>
    <s v="SUR"/>
    <s v="AGR"/>
    <s v="CeGe"/>
    <s v="ADM"/>
    <s v="CON"/>
    <s v="CON"/>
    <m/>
    <m/>
    <m/>
    <m/>
    <m/>
    <m/>
    <m/>
    <m/>
    <s v="ESTUDIOS"/>
    <s v="JEFE PRESUPUESTOS"/>
    <m/>
    <s v="SI"/>
    <s v="SI"/>
    <s v="SI"/>
    <s v="SI"/>
    <s v="SI"/>
    <s v="SI"/>
    <s v="---"/>
    <s v="SI"/>
    <s v="---"/>
    <s v="---"/>
    <s v="SI"/>
    <s v="SI"/>
    <s v="---"/>
    <s v="---"/>
  </r>
  <r>
    <x v="0"/>
    <x v="2"/>
    <x v="14"/>
    <m/>
    <m/>
    <s v="SUR-AGR-CeGe-ADM-CON-CAR----"/>
    <s v="SUR"/>
    <s v="AGR"/>
    <s v="CeGe"/>
    <s v="ADM"/>
    <s v="CON"/>
    <s v="CAR"/>
    <m/>
    <m/>
    <m/>
    <m/>
    <m/>
    <m/>
    <m/>
    <m/>
    <s v="ESTUDIOS"/>
    <s v="JEFE PRESUPUESTOS"/>
    <m/>
    <s v="SI"/>
    <s v="SI"/>
    <s v="SI"/>
    <s v="SI"/>
    <s v="SI"/>
    <s v="SI"/>
    <s v="---"/>
    <s v="SI"/>
    <s v="---"/>
    <s v="---"/>
    <s v="SI"/>
    <s v="SI"/>
    <s v="---"/>
    <s v="---"/>
  </r>
  <r>
    <x v="0"/>
    <x v="2"/>
    <x v="1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3"/>
    <x v="16"/>
    <m/>
    <m/>
    <s v="SUR-AGR-CeGe-GT-LEG-----"/>
    <s v="SUR"/>
    <s v="AGR"/>
    <s v="CeGe"/>
    <s v="GT"/>
    <s v="LEG"/>
    <m/>
    <m/>
    <m/>
    <m/>
    <m/>
    <m/>
    <m/>
    <m/>
    <m/>
    <s v="LEGAL-SOSTENIBILIDAD"/>
    <s v="JEFE ABOGADO 03 INMOBILIARIO"/>
    <m/>
    <s v="SI"/>
    <s v="---"/>
    <s v="---"/>
    <s v="---"/>
    <s v="---"/>
    <s v="SI"/>
    <s v="---"/>
    <s v="SI"/>
    <s v="---"/>
    <s v="---"/>
    <s v="SI"/>
    <s v="SI"/>
    <s v="---"/>
    <s v="---"/>
  </r>
  <r>
    <x v="1"/>
    <x v="3"/>
    <x v="1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8"/>
    <s v="COMPRAVENTA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8"/>
    <s v="INSCRIPCIÓN COMPRAVENTA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8"/>
    <s v="DOMINIO VIGENTE/GP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8"/>
    <s v="ANTECEDENTES VENDEDOR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8"/>
    <s v="ANTECEDENTES FUSIPON O SUBDIVISIÓN ARCHIVADOS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2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2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2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23"/>
    <s v="COPIA DE INSCRIPCIÓN SOCIEDAD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23"/>
    <s v="CERTIFICADO DE VIGENCIA SOCIEDAD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23"/>
    <s v="ESCRITURAS DE PERSONERIAS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4"/>
    <s v="CIP ORIGINALES"/>
    <m/>
    <s v="SUR-AGR-CeGe-GT-ARQ-CIP----"/>
    <s v="SUR"/>
    <s v="AGR"/>
    <s v="CeGe"/>
    <s v="GT"/>
    <s v="ARQ"/>
    <s v="CIP"/>
    <m/>
    <m/>
    <m/>
    <m/>
    <m/>
    <m/>
    <m/>
    <m/>
    <s v="ARQUITECTURA"/>
    <s v="ARQUITECTO"/>
    <m/>
    <s v="SI"/>
    <s v="SI"/>
    <s v="SI"/>
    <s v="SI"/>
    <s v="SI"/>
    <s v="SI"/>
    <s v="SI"/>
    <s v="SI"/>
    <s v="---"/>
    <s v="---"/>
    <s v="SI"/>
    <s v="SI"/>
    <s v="---"/>
    <s v="---"/>
  </r>
  <r>
    <x v="1"/>
    <x v="5"/>
    <x v="24"/>
    <s v="CIP TERRENO FUSIONA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4"/>
    <s v="CIP TERRENO SUBDIVIDI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5"/>
    <s v="CERT. ASIGNACIÓN ROLES ORIGINALES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5"/>
    <s v="CERT. ASIGNACIÓN ROLES TERRENO FUSIONA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5"/>
    <s v="CERT. ASIGNACIÓN ROLES TERRENO SUBDIVIDI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6"/>
    <s v="CERT. AVALUO FISCAL ORIGINALES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6"/>
    <s v="CERT. AVALUO FISCAL TERRENO FUSIONA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6"/>
    <s v="CERT. AVALUO FISCAL TERRENO SUBDIVIDI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7"/>
    <s v="CERT. NÚMERO ORIGINALES"/>
    <m/>
    <s v="SUR-AGR-CeGe-GT-ARQ-----"/>
    <s v="SUR"/>
    <s v="AGR"/>
    <s v="CeGe"/>
    <s v="GT"/>
    <s v="ARQ"/>
    <m/>
    <m/>
    <m/>
    <m/>
    <m/>
    <m/>
    <m/>
    <m/>
    <m/>
    <s v="ARQUITECTURA"/>
    <s v="ARQUITECTO"/>
    <m/>
    <s v="SI"/>
    <s v="SI"/>
    <s v="SI"/>
    <s v="SI"/>
    <s v="SI"/>
    <s v="SI"/>
    <s v="SI"/>
    <s v="SI"/>
    <s v="---"/>
    <s v="---"/>
    <s v="SI"/>
    <s v="SI"/>
    <s v="---"/>
    <s v="---"/>
  </r>
  <r>
    <x v="1"/>
    <x v="5"/>
    <x v="27"/>
    <s v="CERT. NÚMERO TERRENO FUSIONA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7"/>
    <s v="CERT. NÚMERO TERRENO SUBDIVIDI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8"/>
    <s v="CERT. NO EXPROP ORIGINALES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8"/>
    <s v="CERT. NO EXPROP TERRENO FUSIONA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28"/>
    <s v="CERT. NO EXPROP TERRENO SUBDIVIDID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6"/>
    <x v="29"/>
    <m/>
    <m/>
    <s v="SUR-AGR-CeGe-GT-CTR-----"/>
    <s v="SUR"/>
    <s v="AGR"/>
    <s v="CeGe"/>
    <s v="GT"/>
    <s v="CTR"/>
    <m/>
    <m/>
    <m/>
    <m/>
    <m/>
    <m/>
    <m/>
    <m/>
    <m/>
    <s v="GESTIÓN"/>
    <s v="ANALISTA GESTIÓN"/>
    <m/>
    <s v="SI"/>
    <s v="---"/>
    <s v="---"/>
    <s v="---"/>
    <s v="---"/>
    <s v="SI"/>
    <s v="---"/>
    <s v="SI"/>
    <s v="---"/>
    <s v="---"/>
    <s v="SI"/>
    <s v="SI"/>
    <s v="---"/>
    <s v="---"/>
  </r>
  <r>
    <x v="1"/>
    <x v="6"/>
    <x v="30"/>
    <m/>
    <m/>
    <s v="SUR-AGR-CeGe-GT-CTR-----"/>
    <s v="SUR"/>
    <s v="AGR"/>
    <s v="CeGe"/>
    <s v="GT"/>
    <s v="CTR"/>
    <m/>
    <m/>
    <m/>
    <m/>
    <m/>
    <m/>
    <m/>
    <m/>
    <m/>
    <s v="GESTIÓN"/>
    <s v="ANALISTA GESTIÓN"/>
    <m/>
    <s v="SI"/>
    <s v="---"/>
    <s v="---"/>
    <s v="---"/>
    <s v="---"/>
    <s v="SI"/>
    <s v="---"/>
    <s v="SI"/>
    <s v="---"/>
    <s v="---"/>
    <s v="SI"/>
    <s v="SI"/>
    <s v="---"/>
    <s v="---"/>
  </r>
  <r>
    <x v="2"/>
    <x v="7"/>
    <x v="3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7"/>
    <x v="3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7"/>
    <x v="3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8"/>
    <x v="3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8"/>
    <x v="3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8"/>
    <x v="3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8"/>
    <x v="3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8"/>
    <x v="3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8"/>
    <x v="3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3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3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4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3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4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4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0"/>
    <x v="4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0"/>
    <x v="4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1"/>
    <x v="4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1"/>
    <x v="4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2"/>
    <x v="4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3"/>
    <x v="4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3"/>
    <x v="4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3"/>
    <x v="5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4"/>
    <x v="5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4"/>
    <x v="5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4"/>
    <x v="5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5"/>
    <x v="5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5"/>
    <x v="5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6"/>
    <x v="5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6"/>
    <x v="5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7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8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9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0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1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2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3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4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5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6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7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8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9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0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1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2"/>
    <x v="5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3"/>
    <x v="6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3"/>
    <x v="6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4"/>
    <x v="6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4"/>
    <x v="6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5"/>
    <x v="6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5"/>
    <x v="6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6"/>
    <x v="6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6"/>
    <x v="6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6"/>
    <x v="6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7"/>
    <x v="6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7"/>
    <x v="6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7"/>
    <x v="6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8"/>
    <x v="6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8"/>
    <x v="6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8"/>
    <x v="6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9"/>
    <x v="6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9"/>
    <x v="6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9"/>
    <x v="7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9"/>
    <x v="3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9"/>
    <x v="7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9"/>
    <x v="3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9"/>
    <x v="3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9"/>
    <x v="4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9"/>
    <x v="4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0"/>
    <x v="7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0"/>
    <x v="4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1"/>
    <x v="4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1"/>
    <x v="7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1"/>
    <x v="7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1"/>
    <x v="7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2"/>
    <x v="4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2"/>
    <x v="7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3"/>
    <x v="4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3"/>
    <x v="7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3"/>
    <x v="7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3"/>
    <x v="7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3"/>
    <x v="8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3"/>
    <x v="8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4"/>
    <x v="5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4"/>
    <x v="5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4"/>
    <x v="5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5"/>
    <x v="5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5"/>
    <x v="5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6"/>
    <x v="5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6"/>
    <x v="5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6"/>
    <x v="8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6"/>
    <x v="8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7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8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9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0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1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2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3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4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5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6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7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8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9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0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1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2"/>
    <x v="5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2"/>
    <x v="8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3"/>
    <x v="6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3"/>
    <x v="6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4"/>
    <x v="6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4"/>
    <x v="6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0"/>
    <x v="8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0"/>
    <x v="8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1"/>
    <x v="8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1"/>
    <x v="8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2"/>
    <x v="8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2"/>
    <x v="8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9"/>
    <x v="8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9"/>
    <x v="8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9"/>
    <x v="9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9"/>
    <x v="3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9"/>
    <x v="7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9"/>
    <x v="3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9"/>
    <x v="3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9"/>
    <x v="4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9"/>
    <x v="4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0"/>
    <x v="9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1"/>
    <x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1"/>
    <x v="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1"/>
    <x v="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1"/>
    <x v="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2"/>
    <x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2"/>
    <x v="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3"/>
    <x v="9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3"/>
    <x v="9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3"/>
    <x v="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3"/>
    <x v="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3"/>
    <x v="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3"/>
    <x v="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5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9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9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4"/>
    <x v="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5"/>
    <x v="5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5"/>
    <x v="9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5"/>
    <x v="9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5"/>
    <x v="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5"/>
    <x v="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5"/>
    <x v="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6"/>
    <x v="5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6"/>
    <x v="9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6"/>
    <x v="9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6"/>
    <x v="1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6"/>
    <x v="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6"/>
    <x v="9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7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8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8"/>
    <x v="10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9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9"/>
    <x v="10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9"/>
    <x v="10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0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0"/>
    <x v="10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1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1"/>
    <x v="10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2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3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4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5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6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7"/>
    <x v="5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8"/>
    <x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9"/>
    <x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30"/>
    <x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31"/>
    <x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32"/>
    <x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32"/>
    <x v="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40"/>
    <x v="11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41"/>
    <x v="11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42"/>
    <x v="11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3"/>
    <x v="11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3"/>
    <x v="11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3"/>
    <x v="11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3"/>
    <x v="11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4"/>
    <x v="11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4"/>
    <x v="11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4"/>
    <x v="11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4"/>
    <x v="11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5"/>
    <x v="11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5"/>
    <x v="12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5"/>
    <x v="12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6"/>
    <x v="12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6"/>
    <x v="12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6"/>
    <x v="12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7"/>
    <x v="12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7"/>
    <x v="12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7"/>
    <x v="12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7"/>
    <x v="12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7"/>
    <x v="12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7"/>
    <x v="13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8"/>
    <x v="13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9"/>
    <x v="14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9"/>
    <x v="14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9"/>
    <x v="14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50"/>
    <x v="14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50"/>
    <x v="14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50"/>
    <x v="14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4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4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4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4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47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48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49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1"/>
    <x v="150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2"/>
    <x v="151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2"/>
    <x v="152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3"/>
    <x v="153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3"/>
    <x v="154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4"/>
    <x v="155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4"/>
    <x v="156"/>
    <m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4"/>
    <x v="157"/>
    <s v="RENDER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4"/>
    <x v="158"/>
    <s v="PRESUPUESTO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54"/>
    <x v="158"/>
    <s v="PATENTES"/>
    <m/>
    <s v="--------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x v="0"/>
    <x v="0"/>
    <m/>
    <m/>
    <s v="SUR-AGR-CeGe-GT-LEG-----"/>
    <s v="SUR"/>
    <s v="AGR"/>
    <s v="CeGe"/>
    <s v="GT"/>
    <s v="LEG"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0"/>
    <x v="1"/>
    <m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2"/>
    <s v="COMPRAVENTA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2"/>
    <s v="INSCRIPCIÓN COMPRAVENTA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2"/>
    <s v="DOMINIO VIGENTE/GP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2"/>
    <s v="ANTECEDENTES VENDEDOR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2"/>
    <s v="ANTECEDENTES FUSIPON O SUBDIVISIÓN ARCHIVADOS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3"/>
    <m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4"/>
    <m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5"/>
    <m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6"/>
    <m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1"/>
    <x v="7"/>
    <s v="COPIA DE INSCRIPCIÓN SOCIEDAD"/>
    <m/>
    <s v="---------"/>
    <m/>
    <m/>
    <m/>
    <m/>
    <m/>
    <m/>
    <m/>
    <m/>
    <m/>
    <m/>
    <m/>
    <m/>
    <m/>
    <m/>
    <s v="LEGAL-SOSTENIBILIDAD"/>
    <s v="JEFE ABOGADO INMOBILIARIO"/>
    <x v="0"/>
    <m/>
    <s v="---"/>
    <s v="---"/>
    <s v="---"/>
    <s v="---"/>
    <s v="---"/>
    <s v="SI"/>
    <s v="---"/>
    <s v="SI"/>
    <s v="---"/>
    <s v="---"/>
    <s v="---"/>
    <s v="---"/>
    <s v="---"/>
    <s v="---"/>
  </r>
  <r>
    <x v="0"/>
    <x v="1"/>
    <x v="7"/>
    <s v="CERTIFICADO DE VIGENCIA SOCIEDAD"/>
    <m/>
    <s v="---------"/>
    <m/>
    <m/>
    <m/>
    <m/>
    <m/>
    <m/>
    <m/>
    <m/>
    <m/>
    <m/>
    <m/>
    <m/>
    <m/>
    <m/>
    <s v="LEGAL-SOSTENIBILIDAD"/>
    <s v="JEFE ABOGADO INMOBILIARIO"/>
    <x v="0"/>
    <m/>
    <s v="---"/>
    <s v="---"/>
    <s v="---"/>
    <s v="---"/>
    <s v="---"/>
    <s v="SI"/>
    <s v="---"/>
    <s v="SI"/>
    <s v="---"/>
    <s v="---"/>
    <s v="---"/>
    <s v="---"/>
    <s v="---"/>
    <s v="---"/>
  </r>
  <r>
    <x v="0"/>
    <x v="1"/>
    <x v="7"/>
    <s v="ESCRITURAS DE PERSONERIAS"/>
    <m/>
    <s v="---------"/>
    <m/>
    <m/>
    <m/>
    <m/>
    <m/>
    <m/>
    <m/>
    <m/>
    <m/>
    <m/>
    <m/>
    <m/>
    <m/>
    <m/>
    <s v="LEGAL-SOSTENIBILIDAD"/>
    <s v="JEFE ABOGADO INMOBILIARIO"/>
    <x v="0"/>
    <m/>
    <s v="---"/>
    <s v="---"/>
    <s v="---"/>
    <s v="---"/>
    <s v="---"/>
    <s v="SI"/>
    <s v="---"/>
    <s v="SI"/>
    <s v="---"/>
    <s v="---"/>
    <s v="---"/>
    <s v="---"/>
    <s v="---"/>
    <s v="---"/>
  </r>
  <r>
    <x v="0"/>
    <x v="2"/>
    <x v="8"/>
    <s v="CIP ORIGINALES"/>
    <m/>
    <s v="SUR-AGR-CeGe-GT-ARQ-CIP----"/>
    <s v="SUR"/>
    <s v="AGR"/>
    <s v="CeGe"/>
    <s v="GT"/>
    <s v="ARQ"/>
    <s v="CIP"/>
    <m/>
    <m/>
    <m/>
    <m/>
    <m/>
    <m/>
    <m/>
    <m/>
    <s v="LEGAL-SOSTENIBILIDAD"/>
    <s v="JEFE ABOGADO INMOBILIARIO"/>
    <x v="1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8"/>
    <s v="CIP TERRENO FUSIONADO"/>
    <m/>
    <s v="---------"/>
    <m/>
    <m/>
    <m/>
    <m/>
    <m/>
    <m/>
    <m/>
    <m/>
    <m/>
    <m/>
    <m/>
    <m/>
    <m/>
    <m/>
    <s v="LEGAL-SOSTENIBILIDAD"/>
    <s v="JEFE ABOGADO INMOBILIARIO"/>
    <x v="1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8"/>
    <s v="CIP TERRENO SUBDIVIDIDO"/>
    <m/>
    <s v="---------"/>
    <m/>
    <m/>
    <m/>
    <m/>
    <m/>
    <m/>
    <m/>
    <m/>
    <m/>
    <m/>
    <m/>
    <m/>
    <m/>
    <m/>
    <s v="LEGAL-SOSTENIBILIDAD"/>
    <s v="JEFE ABOGADO INMOBILIARIO"/>
    <x v="1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9"/>
    <s v="CERT. ASIGNACIÓN ROLES ORIGINALES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9"/>
    <s v="CERT. ASIGNACIÓN ROLES TERRENO FUSIONADO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9"/>
    <s v="CERT. ASIGNACIÓN ROLES TERRENO SUBDIVIDIDO"/>
    <m/>
    <s v="---------"/>
    <m/>
    <m/>
    <m/>
    <m/>
    <m/>
    <m/>
    <m/>
    <m/>
    <m/>
    <m/>
    <m/>
    <m/>
    <m/>
    <m/>
    <s v="LEGAL-SOSTENIBILIDAD"/>
    <s v="JEFE ABOGADO INMOBILIARIO"/>
    <x v="0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10"/>
    <s v="CERT. AVALUO FISCAL ORIGINALES"/>
    <m/>
    <s v="---------"/>
    <m/>
    <m/>
    <m/>
    <m/>
    <m/>
    <m/>
    <m/>
    <m/>
    <m/>
    <m/>
    <m/>
    <m/>
    <m/>
    <m/>
    <s v="LEGAL-SOSTENIBILIDAD"/>
    <s v="JEFE ABOGADO INMOBILIARIO"/>
    <x v="2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10"/>
    <s v="CERT. AVALUO FISCAL TERRENO FUSIONADO"/>
    <m/>
    <s v="---------"/>
    <m/>
    <m/>
    <m/>
    <m/>
    <m/>
    <m/>
    <m/>
    <m/>
    <m/>
    <m/>
    <m/>
    <m/>
    <m/>
    <m/>
    <s v="LEGAL-SOSTENIBILIDAD"/>
    <s v="JEFE ABOGADO INMOBILIARIO"/>
    <x v="2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10"/>
    <s v="CERT. AVALUO FISCAL TERRENO SUBDIVIDIDO"/>
    <m/>
    <s v="---------"/>
    <m/>
    <m/>
    <m/>
    <m/>
    <m/>
    <m/>
    <m/>
    <m/>
    <m/>
    <m/>
    <m/>
    <m/>
    <m/>
    <m/>
    <s v="LEGAL-SOSTENIBILIDAD"/>
    <s v="JEFE ABOGADO INMOBILIARIO"/>
    <x v="2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11"/>
    <s v="CERT. NÚMERO ORIGINALES"/>
    <m/>
    <s v="SUR-AGR-CeGe-GT-ARQ-----"/>
    <s v="SUR"/>
    <s v="AGR"/>
    <s v="CeGe"/>
    <s v="GT"/>
    <s v="ARQ"/>
    <m/>
    <m/>
    <m/>
    <m/>
    <m/>
    <m/>
    <m/>
    <m/>
    <m/>
    <s v="LEGAL-SOSTENIBILIDAD"/>
    <s v="JEFE ABOGADO INMOBILIARIO"/>
    <x v="1"/>
    <m/>
    <s v="SI"/>
    <s v="SI"/>
    <s v="SI"/>
    <s v="SI"/>
    <s v="SI"/>
    <s v="SI"/>
    <s v="SI"/>
    <s v="SI"/>
    <s v="---"/>
    <s v="---"/>
    <s v="SI"/>
    <s v="SI"/>
    <s v="---"/>
    <s v="---"/>
  </r>
  <r>
    <x v="0"/>
    <x v="2"/>
    <x v="11"/>
    <s v="CERT. NÚMERO TERRENO FUSIONADO"/>
    <m/>
    <s v="---------"/>
    <m/>
    <m/>
    <m/>
    <m/>
    <m/>
    <m/>
    <m/>
    <m/>
    <m/>
    <m/>
    <m/>
    <m/>
    <m/>
    <m/>
    <s v="LEGAL-SOSTENIBILIDAD"/>
    <s v="JEFE ABOGADO INMOBILIARIO"/>
    <x v="1"/>
    <m/>
    <s v="SI"/>
    <s v="SI"/>
    <s v="SI"/>
    <s v="SI"/>
    <s v="SI"/>
    <s v="SI"/>
    <s v="SI"/>
    <s v="SI"/>
    <s v="---"/>
    <s v="---"/>
    <s v="SI"/>
    <s v="SI"/>
    <s v="---"/>
    <s v="---"/>
  </r>
  <r>
    <x v="0"/>
    <x v="2"/>
    <x v="11"/>
    <s v="CERT. NÚMERO TERRENO SUBDIVIDIDO"/>
    <m/>
    <s v="---------"/>
    <m/>
    <m/>
    <m/>
    <m/>
    <m/>
    <m/>
    <m/>
    <m/>
    <m/>
    <m/>
    <m/>
    <m/>
    <m/>
    <m/>
    <s v="LEGAL-SOSTENIBILIDAD"/>
    <s v="JEFE ABOGADO INMOBILIARIO"/>
    <x v="1"/>
    <m/>
    <s v="SI"/>
    <s v="SI"/>
    <s v="SI"/>
    <s v="SI"/>
    <s v="SI"/>
    <s v="SI"/>
    <s v="SI"/>
    <s v="SI"/>
    <s v="---"/>
    <s v="---"/>
    <s v="SI"/>
    <s v="SI"/>
    <s v="---"/>
    <s v="---"/>
  </r>
  <r>
    <x v="0"/>
    <x v="2"/>
    <x v="12"/>
    <s v="CERT. NO EXPROP ORIGINALES"/>
    <m/>
    <s v="---------"/>
    <m/>
    <m/>
    <m/>
    <m/>
    <m/>
    <m/>
    <m/>
    <m/>
    <m/>
    <m/>
    <m/>
    <m/>
    <m/>
    <m/>
    <s v="LEGAL-SOSTENIBILIDAD"/>
    <s v="JEFE ABOGADO INMOBILIARIO"/>
    <x v="3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12"/>
    <s v="CERT. NO EXPROP TERRENO FUSIONADO"/>
    <m/>
    <s v="---------"/>
    <m/>
    <m/>
    <m/>
    <m/>
    <m/>
    <m/>
    <m/>
    <m/>
    <m/>
    <m/>
    <m/>
    <m/>
    <m/>
    <m/>
    <s v="LEGAL-SOSTENIBILIDAD"/>
    <s v="JEFE ABOGADO INMOBILIARIO"/>
    <x v="3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2"/>
    <x v="12"/>
    <s v="CERT. NO EXPROP TERRENO SUBDIVIDIDO"/>
    <m/>
    <s v="---------"/>
    <m/>
    <m/>
    <m/>
    <m/>
    <m/>
    <m/>
    <m/>
    <m/>
    <m/>
    <m/>
    <m/>
    <m/>
    <m/>
    <m/>
    <s v="LEGAL-SOSTENIBILIDAD"/>
    <s v="JEFE ABOGADO INMOBILIARIO"/>
    <x v="3"/>
    <m/>
    <s v="SI"/>
    <s v="SI"/>
    <s v="SI"/>
    <s v="---"/>
    <s v="---"/>
    <s v="SI"/>
    <s v="SI"/>
    <s v="SI"/>
    <s v="---"/>
    <s v="---"/>
    <s v="SI"/>
    <s v="SI"/>
    <s v="---"/>
    <s v="---"/>
  </r>
  <r>
    <x v="0"/>
    <x v="3"/>
    <x v="13"/>
    <m/>
    <m/>
    <s v="SUR-AGR-CeGe-GT-CTR-----"/>
    <s v="SUR"/>
    <s v="AGR"/>
    <s v="CeGe"/>
    <s v="GT"/>
    <s v="CTR"/>
    <m/>
    <m/>
    <m/>
    <m/>
    <m/>
    <m/>
    <m/>
    <m/>
    <m/>
    <s v="GESTIÓN"/>
    <s v="ANALISTA GESTION ACTIVOS"/>
    <x v="4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3"/>
    <x v="14"/>
    <m/>
    <m/>
    <s v="SUR-AGR-CeGe-GT-CTR-----"/>
    <s v="SUR"/>
    <s v="AGR"/>
    <s v="CeGe"/>
    <s v="GT"/>
    <s v="CTR"/>
    <m/>
    <m/>
    <m/>
    <m/>
    <m/>
    <m/>
    <m/>
    <m/>
    <m/>
    <s v="GESTIÓN"/>
    <s v="ANALISTA GESTION ACTIVOS"/>
    <x v="4"/>
    <m/>
    <s v="SI"/>
    <s v="---"/>
    <s v="---"/>
    <s v="---"/>
    <s v="---"/>
    <s v="SI"/>
    <s v="---"/>
    <s v="SI"/>
    <s v="---"/>
    <s v="---"/>
    <s v="SI"/>
    <s v="SI"/>
    <s v="---"/>
    <s v="---"/>
  </r>
  <r>
    <x v="0"/>
    <x v="3"/>
    <x v="15"/>
    <m/>
    <m/>
    <s v="---------"/>
    <m/>
    <m/>
    <m/>
    <m/>
    <m/>
    <m/>
    <m/>
    <m/>
    <m/>
    <m/>
    <m/>
    <m/>
    <m/>
    <m/>
    <s v="GESTIÓN"/>
    <s v="ANALISTA GESTION ACTIVOS"/>
    <x v="4"/>
    <m/>
    <s v="SI"/>
    <s v="---"/>
    <s v="---"/>
    <s v="---"/>
    <s v="---"/>
    <s v="SI"/>
    <s v="---"/>
    <s v="SI"/>
    <s v="---"/>
    <s v="---"/>
    <s v="SI"/>
    <s v="SI"/>
    <s v="---"/>
    <s v="---"/>
  </r>
  <r>
    <x v="1"/>
    <x v="4"/>
    <x v="16"/>
    <m/>
    <m/>
    <s v="---------"/>
    <m/>
    <m/>
    <m/>
    <m/>
    <m/>
    <m/>
    <m/>
    <m/>
    <m/>
    <m/>
    <m/>
    <m/>
    <m/>
    <m/>
    <s v="INMOBILIARIA"/>
    <s v="GERENTE DE INMOBILIARIA"/>
    <x v="5"/>
    <m/>
    <s v="SI"/>
    <s v="SI"/>
    <s v="SI"/>
    <s v="---"/>
    <m/>
    <m/>
    <m/>
    <m/>
    <m/>
    <m/>
    <m/>
    <m/>
    <m/>
    <m/>
  </r>
  <r>
    <x v="1"/>
    <x v="4"/>
    <x v="17"/>
    <m/>
    <m/>
    <s v="---------"/>
    <m/>
    <m/>
    <m/>
    <m/>
    <m/>
    <m/>
    <m/>
    <m/>
    <m/>
    <m/>
    <m/>
    <m/>
    <m/>
    <m/>
    <s v="INMOBILIARIA"/>
    <s v="GERENTE DE INMOBILIARIA"/>
    <x v="5"/>
    <m/>
    <s v="SI"/>
    <s v="SI"/>
    <s v="SI"/>
    <s v="---"/>
    <m/>
    <m/>
    <m/>
    <m/>
    <m/>
    <m/>
    <m/>
    <m/>
    <m/>
    <m/>
  </r>
  <r>
    <x v="1"/>
    <x v="4"/>
    <x v="18"/>
    <m/>
    <m/>
    <s v="---------"/>
    <m/>
    <m/>
    <m/>
    <m/>
    <m/>
    <m/>
    <m/>
    <m/>
    <m/>
    <m/>
    <m/>
    <m/>
    <m/>
    <m/>
    <s v="INMOBILIARIA"/>
    <s v="GERENTE DE INMOBILIARIA"/>
    <x v="5"/>
    <m/>
    <s v="SI"/>
    <s v="SI"/>
    <s v="SI"/>
    <s v="---"/>
    <m/>
    <m/>
    <m/>
    <m/>
    <m/>
    <m/>
    <m/>
    <m/>
    <m/>
    <m/>
  </r>
  <r>
    <x v="1"/>
    <x v="4"/>
    <x v="19"/>
    <m/>
    <m/>
    <s v="---------"/>
    <m/>
    <m/>
    <m/>
    <m/>
    <m/>
    <m/>
    <m/>
    <m/>
    <m/>
    <m/>
    <m/>
    <m/>
    <m/>
    <m/>
    <s v="INMOBILIARIA"/>
    <s v="GERENTE DE INMOBILIARIA"/>
    <x v="5"/>
    <m/>
    <m/>
    <m/>
    <m/>
    <m/>
    <m/>
    <m/>
    <m/>
    <m/>
    <m/>
    <m/>
    <m/>
    <m/>
    <m/>
    <m/>
  </r>
  <r>
    <x v="1"/>
    <x v="4"/>
    <x v="20"/>
    <m/>
    <m/>
    <s v="---------"/>
    <m/>
    <m/>
    <m/>
    <m/>
    <m/>
    <m/>
    <m/>
    <m/>
    <m/>
    <m/>
    <m/>
    <m/>
    <m/>
    <m/>
    <s v="TÉCNICA"/>
    <s v="GERENTE TÉCNICO"/>
    <x v="6"/>
    <m/>
    <s v="SI"/>
    <s v="SI"/>
    <s v="SI"/>
    <s v="SI"/>
    <m/>
    <m/>
    <m/>
    <m/>
    <m/>
    <m/>
    <m/>
    <m/>
    <m/>
    <m/>
  </r>
  <r>
    <x v="1"/>
    <x v="4"/>
    <x v="21"/>
    <m/>
    <m/>
    <s v="---------"/>
    <m/>
    <m/>
    <m/>
    <m/>
    <m/>
    <m/>
    <m/>
    <m/>
    <m/>
    <m/>
    <m/>
    <m/>
    <m/>
    <m/>
    <s v="TÉCNICA"/>
    <s v="GERENTE TÉCNICO"/>
    <x v="6"/>
    <m/>
    <s v="SI"/>
    <s v="SI"/>
    <s v="SI"/>
    <s v="SI"/>
    <m/>
    <m/>
    <m/>
    <m/>
    <m/>
    <m/>
    <m/>
    <m/>
    <m/>
    <m/>
  </r>
  <r>
    <x v="1"/>
    <x v="4"/>
    <x v="22"/>
    <m/>
    <m/>
    <s v="---------"/>
    <m/>
    <m/>
    <m/>
    <m/>
    <m/>
    <m/>
    <m/>
    <m/>
    <m/>
    <m/>
    <m/>
    <m/>
    <m/>
    <m/>
    <s v="GESTIÓN"/>
    <s v="SUBGERENTE DE PLANIFICACIÓN"/>
    <x v="7"/>
    <m/>
    <s v="SI"/>
    <s v="SI"/>
    <s v="SI"/>
    <s v="SI"/>
    <m/>
    <m/>
    <m/>
    <m/>
    <m/>
    <m/>
    <m/>
    <m/>
    <m/>
    <m/>
  </r>
  <r>
    <x v="1"/>
    <x v="4"/>
    <x v="23"/>
    <m/>
    <m/>
    <s v="---------"/>
    <m/>
    <m/>
    <m/>
    <m/>
    <m/>
    <m/>
    <m/>
    <m/>
    <m/>
    <m/>
    <m/>
    <m/>
    <m/>
    <m/>
    <s v="GESTIÓN"/>
    <s v="SUBGERENTE DE PLANIFICACIÓN"/>
    <x v="7"/>
    <m/>
    <s v="SI"/>
    <s v="SI"/>
    <s v="SI"/>
    <s v="SI"/>
    <m/>
    <m/>
    <m/>
    <m/>
    <m/>
    <m/>
    <m/>
    <m/>
    <m/>
    <m/>
  </r>
  <r>
    <x v="1"/>
    <x v="4"/>
    <x v="24"/>
    <m/>
    <m/>
    <s v="---------"/>
    <m/>
    <m/>
    <m/>
    <m/>
    <m/>
    <m/>
    <m/>
    <m/>
    <m/>
    <m/>
    <m/>
    <m/>
    <m/>
    <m/>
    <s v="GESTIÓN"/>
    <s v="GERENTE GESTIÓN"/>
    <x v="8"/>
    <m/>
    <s v="SI"/>
    <s v="SI"/>
    <s v="SI"/>
    <s v="SI"/>
    <m/>
    <m/>
    <m/>
    <m/>
    <m/>
    <m/>
    <m/>
    <m/>
    <m/>
    <m/>
  </r>
  <r>
    <x v="1"/>
    <x v="5"/>
    <x v="25"/>
    <m/>
    <m/>
    <s v="---------"/>
    <m/>
    <m/>
    <m/>
    <m/>
    <m/>
    <m/>
    <m/>
    <m/>
    <m/>
    <m/>
    <m/>
    <m/>
    <m/>
    <m/>
    <s v="INMOBILIARIA"/>
    <s v="GERENTE DE INMOBILIARIA"/>
    <x v="9"/>
    <m/>
    <m/>
    <m/>
    <m/>
    <m/>
    <m/>
    <m/>
    <m/>
    <m/>
    <m/>
    <m/>
    <m/>
    <m/>
    <m/>
    <m/>
  </r>
  <r>
    <x v="1"/>
    <x v="5"/>
    <x v="26"/>
    <m/>
    <m/>
    <s v="---------"/>
    <m/>
    <m/>
    <m/>
    <m/>
    <m/>
    <m/>
    <m/>
    <m/>
    <m/>
    <m/>
    <m/>
    <m/>
    <m/>
    <m/>
    <s v="INMOBILIARIA"/>
    <s v="GERENTE DE INMOBILIARIA"/>
    <x v="9"/>
    <m/>
    <m/>
    <m/>
    <m/>
    <m/>
    <m/>
    <m/>
    <m/>
    <m/>
    <m/>
    <m/>
    <m/>
    <m/>
    <m/>
    <m/>
  </r>
  <r>
    <x v="1"/>
    <x v="6"/>
    <x v="27"/>
    <m/>
    <m/>
    <s v="---------"/>
    <m/>
    <m/>
    <m/>
    <m/>
    <m/>
    <m/>
    <m/>
    <m/>
    <m/>
    <m/>
    <m/>
    <m/>
    <m/>
    <m/>
    <s v="INMOBILIARIA"/>
    <s v="GERENTE MARKETING"/>
    <x v="10"/>
    <m/>
    <m/>
    <m/>
    <m/>
    <m/>
    <m/>
    <m/>
    <m/>
    <m/>
    <m/>
    <m/>
    <m/>
    <m/>
    <m/>
    <m/>
  </r>
  <r>
    <x v="1"/>
    <x v="6"/>
    <x v="28"/>
    <m/>
    <m/>
    <s v="---------"/>
    <m/>
    <m/>
    <m/>
    <m/>
    <m/>
    <m/>
    <m/>
    <m/>
    <m/>
    <m/>
    <m/>
    <m/>
    <m/>
    <m/>
    <s v="INMOBILIARIA"/>
    <s v="GERENTE VENTAS"/>
    <x v="11"/>
    <m/>
    <m/>
    <m/>
    <m/>
    <m/>
    <m/>
    <m/>
    <m/>
    <m/>
    <m/>
    <m/>
    <m/>
    <m/>
    <m/>
    <m/>
  </r>
  <r>
    <x v="1"/>
    <x v="7"/>
    <x v="29"/>
    <m/>
    <m/>
    <s v="---------"/>
    <m/>
    <m/>
    <m/>
    <m/>
    <m/>
    <m/>
    <m/>
    <m/>
    <m/>
    <m/>
    <m/>
    <m/>
    <m/>
    <m/>
    <s v="INMOBILIARIA"/>
    <s v="GERENTE MARKETING"/>
    <x v="10"/>
    <m/>
    <m/>
    <m/>
    <m/>
    <m/>
    <m/>
    <m/>
    <m/>
    <m/>
    <m/>
    <m/>
    <m/>
    <m/>
    <m/>
    <m/>
  </r>
  <r>
    <x v="1"/>
    <x v="7"/>
    <x v="30"/>
    <s v="RENDER"/>
    <m/>
    <s v="---------"/>
    <m/>
    <m/>
    <m/>
    <m/>
    <m/>
    <m/>
    <m/>
    <m/>
    <m/>
    <m/>
    <m/>
    <m/>
    <m/>
    <m/>
    <s v="INMOBILIARIA"/>
    <s v="GERENTE MARKETING"/>
    <x v="10"/>
    <m/>
    <m/>
    <m/>
    <m/>
    <m/>
    <m/>
    <m/>
    <m/>
    <m/>
    <m/>
    <m/>
    <m/>
    <m/>
    <m/>
    <m/>
  </r>
  <r>
    <x v="1"/>
    <x v="7"/>
    <x v="31"/>
    <s v="PRESUPUESTO"/>
    <m/>
    <s v="---------"/>
    <m/>
    <m/>
    <m/>
    <m/>
    <m/>
    <m/>
    <m/>
    <m/>
    <m/>
    <m/>
    <m/>
    <m/>
    <m/>
    <m/>
    <s v="INMOBILIARIA"/>
    <s v="GERENTE VENTAS"/>
    <x v="11"/>
    <m/>
    <m/>
    <m/>
    <m/>
    <m/>
    <m/>
    <m/>
    <m/>
    <m/>
    <m/>
    <m/>
    <m/>
    <m/>
    <m/>
    <m/>
  </r>
  <r>
    <x v="1"/>
    <x v="7"/>
    <x v="31"/>
    <s v="PATENTES"/>
    <m/>
    <s v="---------"/>
    <m/>
    <m/>
    <m/>
    <m/>
    <m/>
    <m/>
    <m/>
    <m/>
    <m/>
    <m/>
    <m/>
    <m/>
    <m/>
    <m/>
    <s v="INMOBILIARIA"/>
    <s v="GERENTE VENTAS"/>
    <x v="11"/>
    <m/>
    <m/>
    <m/>
    <m/>
    <m/>
    <m/>
    <m/>
    <m/>
    <m/>
    <m/>
    <m/>
    <m/>
    <m/>
    <m/>
    <m/>
  </r>
  <r>
    <x v="1"/>
    <x v="7"/>
    <x v="32"/>
    <m/>
    <m/>
    <s v="---------"/>
    <m/>
    <m/>
    <m/>
    <m/>
    <m/>
    <m/>
    <m/>
    <m/>
    <m/>
    <m/>
    <m/>
    <m/>
    <m/>
    <m/>
    <s v="INMOBILIARIA"/>
    <s v="GERENTE MARKETING"/>
    <x v="12"/>
    <m/>
    <m/>
    <m/>
    <m/>
    <m/>
    <m/>
    <m/>
    <m/>
    <m/>
    <m/>
    <m/>
    <m/>
    <m/>
    <m/>
    <m/>
  </r>
  <r>
    <x v="2"/>
    <x v="8"/>
    <x v="33"/>
    <s v="RESOLUCIÓN "/>
    <s v="Resolución (Fusión o Subdivisión)"/>
    <s v="SUR-AGR-CeGe-ADM-MUN-FS-01-FS-aaaa-nnn"/>
    <s v="SUR"/>
    <s v="AGR"/>
    <s v="CeGe"/>
    <s v="ADM"/>
    <s v="MUN"/>
    <s v="FS"/>
    <s v="01"/>
    <s v="FS"/>
    <s v="aaaa"/>
    <s v="nnn"/>
    <m/>
    <m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RESOLUCIÓN MEMORIA"/>
    <s v="Memoria"/>
    <s v="SUR-AGR-CeGe-ADM-MUN-FS-01-FS-aaaa-nnn"/>
    <s v="SUR"/>
    <s v="AGR"/>
    <s v="CeGe"/>
    <s v="ADM"/>
    <s v="MUN"/>
    <s v="FS"/>
    <s v="01"/>
    <s v="FS"/>
    <s v="aaaa"/>
    <s v="nnn"/>
    <s v="MEM"/>
    <m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RESOLUCIÓN LAMINA"/>
    <s v="Planos"/>
    <s v="SUR-AGR-CeGe-ADM-MUN-FS-01-FS-aaaa-nnn"/>
    <s v="SUR"/>
    <s v="AGR"/>
    <s v="CeGe"/>
    <s v="ADM"/>
    <s v="MUN"/>
    <s v="FS"/>
    <s v="01"/>
    <s v="FS"/>
    <s v="aaaa"/>
    <s v="nnn"/>
    <s v="LAM"/>
    <s v="nn"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RESOLUCIÓN (COMPLEMENTARIA)"/>
    <s v="Resolución (Rectifica, añade, reemplaza)"/>
    <s v="SUR-AGR-CeGe-ADM-MUN-FS-02-RES-aaaa-nnn"/>
    <s v="SUR"/>
    <s v="AGR"/>
    <s v="CeGe"/>
    <s v="ADM"/>
    <s v="MUN"/>
    <s v="FS"/>
    <s v="02"/>
    <s v="RES"/>
    <s v="aaaa"/>
    <s v="nnn"/>
    <m/>
    <m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ESPECIFICACIONES TÉCNICAS"/>
    <s v="Especificaciones Técnicas"/>
    <s v="SUR-AGR-CeGe-ADM-MUN-FS-02-RES-aaaa-nnn"/>
    <s v="SUR"/>
    <s v="AGR"/>
    <s v="CeGe"/>
    <s v="ADM"/>
    <s v="MUN"/>
    <s v="FS"/>
    <s v="02"/>
    <s v="RES"/>
    <s v="aaaa"/>
    <s v="nnn"/>
    <s v="ET"/>
    <m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PLANOS"/>
    <s v="Planos"/>
    <s v="SUR-AGR-CeGe-ADM-MUN-FS-02-RES-aaaa-nnn"/>
    <s v="SUR"/>
    <s v="AGR"/>
    <s v="CeGe"/>
    <s v="ADM"/>
    <s v="MUN"/>
    <s v="FS"/>
    <s v="02"/>
    <s v="RES"/>
    <s v="aaaa"/>
    <s v="nnn"/>
    <s v="LAM"/>
    <s v="nn"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RM URBANIZACIÓN"/>
    <s v="Certificado. Puede ser garantizada"/>
    <s v="SUR-AGR-CeGe-ADM-MUN-FS-04-RMU-aaaa-nnn"/>
    <s v="SUR"/>
    <s v="AGR"/>
    <s v="CeGe"/>
    <s v="ADM"/>
    <s v="MUN"/>
    <s v="FS"/>
    <s v="04"/>
    <s v="RMU"/>
    <s v="aaaa"/>
    <s v="nnn"/>
    <m/>
    <m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RM URBANIZACIÓN"/>
    <s v="Boleta de Garantía"/>
    <s v="SUR-AGR-CeGe-ADM-MUN-FS-04-RMU-aaaa-nnn"/>
    <s v="SUR"/>
    <s v="AGR"/>
    <s v="CeGe"/>
    <s v="ADM"/>
    <s v="MUN"/>
    <s v="FS"/>
    <s v="04"/>
    <s v="RMU"/>
    <s v="aaaa"/>
    <s v="nnn"/>
    <s v="LAM"/>
    <s v="nn"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CERTIFICADO NÚMERO"/>
    <s v="Certificado"/>
    <s v="SUR-AGR-CeGe-ADM-MUN-FS-05-NUM-aaaa-nnn"/>
    <s v="SUR"/>
    <s v="AGR"/>
    <s v="CeGe"/>
    <s v="ADM"/>
    <s v="MUN"/>
    <s v="FS"/>
    <s v="05"/>
    <s v="NUM"/>
    <s v="aaaa"/>
    <s v="nnn"/>
    <m/>
    <m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CERTIFICADO NÚMERO LÁMINA"/>
    <s v="Planos"/>
    <s v="SUR-AGR-CeGe-ADM-MUN-FS-05-NUM-aaaa-nnn"/>
    <s v="SUR"/>
    <s v="AGR"/>
    <s v="CeGe"/>
    <s v="ADM"/>
    <s v="MUN"/>
    <s v="FS"/>
    <s v="05"/>
    <s v="NUM"/>
    <s v="aaaa"/>
    <s v="nnn"/>
    <s v="LAM"/>
    <s v="nn"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CERTIFICADO ASIGNACIÓN DE ROLES"/>
    <s v="Certificado"/>
    <s v="SUR-AGR-CeGe-ADM-MUN-FS-06-SII-aaaa-nnn"/>
    <s v="SUR"/>
    <s v="AGR"/>
    <s v="CeGe"/>
    <s v="ADM"/>
    <s v="MUN"/>
    <s v="FS"/>
    <s v="06"/>
    <s v="SII"/>
    <s v="aaaa"/>
    <s v="nnn"/>
    <m/>
    <m/>
    <m/>
    <m/>
    <s v="LEGAL-SOSTENIBILIDAD"/>
    <s v="JEFE ABOGADO INMOBILIARIO"/>
    <x v="0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3"/>
    <s v="CERTIFICADO ASIGNACIÓN DE ROLES LÁMINA"/>
    <s v="Planos"/>
    <s v="SUR-AGR-CeGe-ADM-MUN-FS-06-SII-aaaa-nnn"/>
    <s v="SUR"/>
    <s v="AGR"/>
    <s v="CeGe"/>
    <s v="ADM"/>
    <s v="MUN"/>
    <s v="FS"/>
    <s v="06"/>
    <s v="SII"/>
    <s v="aaaa"/>
    <s v="nnn"/>
    <s v="LAM"/>
    <s v="nn"/>
    <m/>
    <m/>
    <s v="LEGAL-SOSTENIBILIDAD"/>
    <s v="JEFE ABOGADO INMOBILIARIO"/>
    <x v="0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4"/>
    <m/>
    <m/>
    <s v="---------"/>
    <m/>
    <m/>
    <m/>
    <m/>
    <m/>
    <m/>
    <m/>
    <m/>
    <m/>
    <m/>
    <m/>
    <m/>
    <m/>
    <m/>
    <s v="TECNICA"/>
    <s v="GERENTE ARQUITECTURA"/>
    <x v="13"/>
    <m/>
    <m/>
    <m/>
    <m/>
    <m/>
    <m/>
    <m/>
    <m/>
    <m/>
    <m/>
    <m/>
    <m/>
    <m/>
    <m/>
    <m/>
  </r>
  <r>
    <x v="2"/>
    <x v="8"/>
    <x v="35"/>
    <m/>
    <m/>
    <s v="SUR-AGR-CeGe-ADM-MUN-AN----"/>
    <s v="SUR"/>
    <s v="AGR"/>
    <s v="CeGe"/>
    <s v="ADM"/>
    <s v="MUN"/>
    <s v="AN"/>
    <m/>
    <m/>
    <m/>
    <m/>
    <m/>
    <m/>
    <m/>
    <m/>
    <s v="TECNICA"/>
    <s v="GERENTE ARQUITECTURA"/>
    <x v="13"/>
    <m/>
    <s v="SI"/>
    <s v="SI"/>
    <s v="SI"/>
    <s v="SI"/>
    <s v="---"/>
    <s v="SI"/>
    <s v="SI"/>
    <s v="SI"/>
    <s v="---"/>
    <s v="---"/>
    <s v="SI"/>
    <s v="SI"/>
    <s v="---"/>
    <s v="---"/>
  </r>
  <r>
    <x v="2"/>
    <x v="8"/>
    <x v="36"/>
    <s v="CERTIFICADO"/>
    <s v="Certificado"/>
    <s v="SUR-AGR-CeGe-ADM-MUN-CO-00-OP-aaaa-nnn"/>
    <s v="SUR"/>
    <s v="AGR"/>
    <s v="CeGe"/>
    <s v="ADM"/>
    <s v="MUN"/>
    <s v="CO"/>
    <s v="00"/>
    <s v="OP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LÁMINA"/>
    <s v="Planos"/>
    <s v="SUR-AGR-CeGe-ADM-MUN-CO-00-OP-aaaa-nnn"/>
    <s v="SUR"/>
    <s v="AGR"/>
    <s v="CeGe"/>
    <s v="ADM"/>
    <s v="MUN"/>
    <s v="CO"/>
    <s v="00"/>
    <s v="OP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PERMISO DE EDIFICACIÓN"/>
    <s v="Certificado"/>
    <s v="SUR-AGR-CeGe-ADM-MUN-CO-01-PE-aaaa-nnn"/>
    <s v="SUR"/>
    <s v="AGR"/>
    <s v="CeGe"/>
    <s v="ADM"/>
    <s v="MUN"/>
    <s v="CO"/>
    <s v="01"/>
    <s v="PE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ESPECIFICACIONES TÉCNICAS"/>
    <s v="Especificaciones Técnicas"/>
    <s v="SUR-AGR-CeGe-ADM-MUN-CO-01-PE-aaaa-nnn"/>
    <s v="SUR"/>
    <s v="AGR"/>
    <s v="CeGe"/>
    <s v="ADM"/>
    <s v="MUN"/>
    <s v="CO"/>
    <s v="01"/>
    <s v="PE"/>
    <s v="aaaa"/>
    <s v="nnn"/>
    <s v="ET"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PLANOS"/>
    <s v="Planos"/>
    <s v="SUR-AGR-CeGe-ADM-MUN-CO-01-PE-aaaa-nnn"/>
    <s v="SUR"/>
    <s v="AGR"/>
    <s v="CeGe"/>
    <s v="ADM"/>
    <s v="MUN"/>
    <s v="CO"/>
    <s v="01"/>
    <s v="PE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RESOLUCIÓN (COMPLEMENTARIA)"/>
    <s v="Resolución (Rectifica, añade, reemplaza)"/>
    <s v="SUR-AGR-CeGe-ADM-MUN-CO-02-RES-aaaa-nnn"/>
    <s v="SUR"/>
    <s v="AGR"/>
    <s v="CeGe"/>
    <s v="ADM"/>
    <s v="MUN"/>
    <s v="CO"/>
    <s v="02"/>
    <s v="RES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ESPECIFICACIONES TÉCNICAS"/>
    <s v="Especificaciones Técnicas"/>
    <s v="SUR-AGR-CeGe-ADM-MUN-CO-02-RES-aaaa-nnn"/>
    <s v="SUR"/>
    <s v="AGR"/>
    <s v="CeGe"/>
    <s v="ADM"/>
    <s v="MUN"/>
    <s v="CO"/>
    <s v="02"/>
    <s v="RES"/>
    <s v="aaaa"/>
    <s v="nnn"/>
    <s v="ET"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PLANOS"/>
    <s v="Planos"/>
    <s v="SUR-AGR-CeGe-ADM-MUN-CO-02-RES-aaaa-nnn"/>
    <s v="SUR"/>
    <s v="AGR"/>
    <s v="CeGe"/>
    <s v="ADM"/>
    <s v="MUN"/>
    <s v="CO"/>
    <s v="02"/>
    <s v="RES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RM EDIFICACIÓN"/>
    <s v="Certificado"/>
    <s v="SUR-AGR-CeGe-ADM-MUN-CO-03-RME-aaaa-nnn"/>
    <s v="SUR"/>
    <s v="AGR"/>
    <s v="CeGe"/>
    <s v="ADM"/>
    <s v="MUN"/>
    <s v="CO"/>
    <s v="03"/>
    <s v="RME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RM EDIFICACIÓN LÁMINA"/>
    <s v="Planos"/>
    <s v="SUR-AGR-CeGe-ADM-MUN-CO-03-RME-aaaa-nnn"/>
    <s v="SUR"/>
    <s v="AGR"/>
    <s v="CeGe"/>
    <s v="ADM"/>
    <s v="MUN"/>
    <s v="CO"/>
    <s v="03"/>
    <s v="RME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NÚMERO"/>
    <s v="Certificado"/>
    <s v="SUR-AGR-CeGe-ADM-MUN-CO-05-NUM-aaaa-nnn"/>
    <s v="SUR"/>
    <s v="AGR"/>
    <s v="CeGe"/>
    <s v="ADM"/>
    <s v="MUN"/>
    <s v="CO"/>
    <s v="05"/>
    <s v="NUM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NÚMERO LÁMINA"/>
    <s v="Planos"/>
    <s v="SUR-AGR-CeGe-ADM-MUN-CO-05-NUM-aaaa-nnn"/>
    <s v="SUR"/>
    <s v="AGR"/>
    <s v="CeGe"/>
    <s v="ADM"/>
    <s v="MUN"/>
    <s v="CO"/>
    <s v="05"/>
    <s v="NUM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ASIGNACIÓN DE ROLES"/>
    <s v="Certificado"/>
    <s v="SUR-AGR-CeGe-ADM-MUN-CO-06-SII-aaaa-nnn"/>
    <s v="SUR"/>
    <s v="AGR"/>
    <s v="CeGe"/>
    <s v="ADM"/>
    <s v="MUN"/>
    <s v="CO"/>
    <s v="06"/>
    <s v="SII"/>
    <s v="aaaa"/>
    <s v="nnn"/>
    <m/>
    <m/>
    <m/>
    <m/>
    <s v="LEGAL-SOSTENIBILIDAD"/>
    <s v="JEFE ABOGADO INMOBILIARIO"/>
    <x v="0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ASIGNACIÓN DE ROLES LÁMINA"/>
    <s v="Planos"/>
    <s v="SUR-AGR-CeGe-ADM-MUN-CO-06-SII-aaaa-nnn"/>
    <s v="SUR"/>
    <s v="AGR"/>
    <s v="CeGe"/>
    <s v="ADM"/>
    <s v="MUN"/>
    <s v="CO"/>
    <s v="06"/>
    <s v="SII"/>
    <s v="aaaa"/>
    <s v="nnn"/>
    <s v="LAM"/>
    <s v="nn"/>
    <m/>
    <m/>
    <s v="LEGAL-SOSTENIBILIDAD"/>
    <s v="JEFE ABOGADO INMOBILIARIO"/>
    <x v="0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COPROPIEDAD"/>
    <s v="Certificado"/>
    <s v="SUR-AGR-CeGe-ADM-MUN-CO-07-COP-aaaa-nnn"/>
    <s v="SUR"/>
    <s v="AGR"/>
    <s v="CeGe"/>
    <s v="ADM"/>
    <s v="MUN"/>
    <s v="CO"/>
    <s v="07"/>
    <s v="COP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REGLAMETO COPROPIEDAD"/>
    <s v="Reglamento"/>
    <s v="SUR-AGR-CeGe-ADM-MUN-CO-07-COP-aaaa-nnn"/>
    <s v="SUR"/>
    <s v="AGR"/>
    <s v="CeGe"/>
    <s v="ADM"/>
    <s v="MUN"/>
    <s v="CO"/>
    <s v="07"/>
    <s v="COP"/>
    <s v="aaaa"/>
    <s v="nnn"/>
    <s v="REG"/>
    <m/>
    <m/>
    <m/>
    <s v="LEGAL-SOSTENIBILIDAD"/>
    <s v="JEFE ABOGADO INMOBILIARIO"/>
    <x v="0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COPROPIEDAD LÁMINA"/>
    <s v="Planos"/>
    <s v="SUR-AGR-CeGe-ADM-MUN-CO-07-COP-aaaa-nnn"/>
    <s v="SUR"/>
    <s v="AGR"/>
    <s v="CeGe"/>
    <s v="ADM"/>
    <s v="MUN"/>
    <s v="CO"/>
    <s v="07"/>
    <s v="COP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ENAJENACIÓN"/>
    <s v="Certificado"/>
    <s v="SUR-AGR-CeGe-ADM-MUN-CO-08-ENJ-aaaa-nnn"/>
    <s v="SUR"/>
    <s v="AGR"/>
    <s v="CeGe"/>
    <s v="ADM"/>
    <s v="MUN"/>
    <s v="CO"/>
    <s v="08"/>
    <s v="ENJ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/PLANO ENAJENACIÓN LÁMINA"/>
    <s v="Planos"/>
    <s v="SUR-AGR-CeGe-ADM-MUN-CO-08-ENJ-aaaa-nnn"/>
    <s v="SUR"/>
    <s v="AGR"/>
    <s v="CeGe"/>
    <s v="ADM"/>
    <s v="MUN"/>
    <s v="CO"/>
    <s v="08"/>
    <s v="ENJ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REDUCCIONES ESCRITURA PÚBLICA PE"/>
    <s v="Archivo"/>
    <s v="SUR-AGR-CeGe-ADM-MUN-CO-09-REP-aaaa-nnn"/>
    <s v="SUR"/>
    <s v="AGR"/>
    <s v="CeGe"/>
    <s v="ADM"/>
    <s v="MUN"/>
    <s v="CO"/>
    <s v="09"/>
    <s v="REP"/>
    <s v="aaaa"/>
    <s v="nnn"/>
    <m/>
    <m/>
    <m/>
    <m/>
    <s v="LEGAL-SOSTENIBILIDAD"/>
    <s v="JEFE ABOGADO INMOBILIARIO"/>
    <x v="0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6"/>
    <s v="CERTIFICADO VIVIENDA SOCIAL"/>
    <s v="Certificado"/>
    <s v="SUR-AGR-CeGe-ADM-MUN-CO-10-SOC-aaaa-nnn"/>
    <s v="SUR"/>
    <s v="AGR"/>
    <s v="CeGe"/>
    <s v="ADM"/>
    <s v="MUN"/>
    <s v="CO"/>
    <s v="10"/>
    <s v="SOC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RESOLUCIÓN DE LOTEO"/>
    <s v="Certificado"/>
    <s v="SUR-AGR-CeGe-ADM-MUN-LO-01-LOT-aaaa-nnn"/>
    <s v="SUR"/>
    <s v="AGR"/>
    <s v="CeGe"/>
    <s v="ADM"/>
    <s v="MUN"/>
    <s v="LO"/>
    <s v="01"/>
    <s v="LOT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RESOLUCIÓN DE LOTEO LÁMINA"/>
    <s v="Planos"/>
    <s v="SUR-AGR-CeGe-ADM-MUN-LO-01-LOT-aaaa-nnn"/>
    <s v="SUR"/>
    <s v="AGR"/>
    <s v="CeGe"/>
    <s v="ADM"/>
    <s v="MUN"/>
    <s v="LO"/>
    <s v="01"/>
    <s v="LOT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RESOLUCIÓN (COMPLEMENTARIA)"/>
    <s v="Resolución (Rectifica, añade, reemplaza)"/>
    <s v="SUR-AGR-CeGe-ADM-MUN-LO-02-RES-aaaa-nnn"/>
    <s v="SUR"/>
    <s v="AGR"/>
    <s v="CeGe"/>
    <s v="ADM"/>
    <s v="MUN"/>
    <s v="LO"/>
    <s v="02"/>
    <s v="RES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ESPECIFICACIONES TÉCNICAS"/>
    <s v="Especificaciones Técnicas"/>
    <s v="SUR-AGR-CeGe-ADM-MUN-LO-02-RES-aaaa-nnn"/>
    <s v="SUR"/>
    <s v="AGR"/>
    <s v="CeGe"/>
    <s v="ADM"/>
    <s v="MUN"/>
    <s v="LO"/>
    <s v="02"/>
    <s v="RES"/>
    <s v="aaaa"/>
    <s v="nnn"/>
    <s v="ET"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PLANOS"/>
    <s v="Planos"/>
    <s v="SUR-AGR-CeGe-ADM-MUN-LO-02-RES-aaaa-nnn"/>
    <s v="SUR"/>
    <s v="AGR"/>
    <s v="CeGe"/>
    <s v="ADM"/>
    <s v="MUN"/>
    <s v="LO"/>
    <s v="02"/>
    <s v="RES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RM URBANIZACIÓN"/>
    <s v="Certificado"/>
    <s v="SUR-AGR-CeGe-ADM-MUN-LO-04-RMU-aaaa-nnn"/>
    <s v="SUR"/>
    <s v="AGR"/>
    <s v="CeGe"/>
    <s v="ADM"/>
    <s v="MUN"/>
    <s v="LO"/>
    <s v="04"/>
    <s v="RMU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RM URBANIZACIÓN LÁMINA"/>
    <s v="Planos"/>
    <s v="SUR-AGR-CeGe-ADM-MUN-LO-04-RMU-aaaa-nnn"/>
    <s v="SUR"/>
    <s v="AGR"/>
    <s v="CeGe"/>
    <s v="ADM"/>
    <s v="MUN"/>
    <s v="LO"/>
    <s v="04"/>
    <s v="RMU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CERTIFICADO NÚMERO"/>
    <s v="Certificado"/>
    <s v="SUR-AGR-CeGe-ADM-MUN-LO-05-NUM-aaaa-nnn"/>
    <s v="SUR"/>
    <s v="AGR"/>
    <s v="CeGe"/>
    <s v="ADM"/>
    <s v="MUN"/>
    <s v="LO"/>
    <s v="05"/>
    <s v="NUM"/>
    <s v="aaaa"/>
    <s v="nnn"/>
    <m/>
    <m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CERTIFICADO NÚMERO LÁMINA"/>
    <s v="Planos"/>
    <s v="SUR-AGR-CeGe-ADM-MUN-LO-05-NUM-aaaa-nnn"/>
    <s v="SUR"/>
    <s v="AGR"/>
    <s v="CeGe"/>
    <s v="ADM"/>
    <s v="MUN"/>
    <s v="LO"/>
    <s v="05"/>
    <s v="NUM"/>
    <s v="aaaa"/>
    <s v="nnn"/>
    <s v="LAM"/>
    <s v="nn"/>
    <m/>
    <m/>
    <s v="TECNICA"/>
    <s v="GERENTE ARQUITECTURA"/>
    <x v="13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CERTIFICADO ASIGNACIÓN DE ROLES"/>
    <s v="Certificado"/>
    <s v="SUR-AGR-CeGe-ADM-MUN-LO-06-SII-aaaa-nnn"/>
    <s v="SUR"/>
    <s v="AGR"/>
    <s v="CeGe"/>
    <s v="ADM"/>
    <s v="MUN"/>
    <s v="LO"/>
    <s v="06"/>
    <s v="SII"/>
    <s v="aaaa"/>
    <s v="nnn"/>
    <m/>
    <m/>
    <m/>
    <m/>
    <s v="LEGAL-SOSTENIBILIDAD"/>
    <s v="JEFE ABOGADO INMOBILIARIO"/>
    <x v="0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7"/>
    <s v="CERTIFICADO ASIGNACIÓN DE ROLES LÁMINA"/>
    <s v="Planos"/>
    <s v="SUR-AGR-CeGe-ADM-MUN-LO-06-SII-aaaa-nnn"/>
    <s v="SUR"/>
    <s v="AGR"/>
    <s v="CeGe"/>
    <s v="ADM"/>
    <s v="MUN"/>
    <s v="LO"/>
    <s v="06"/>
    <s v="SII"/>
    <s v="aaaa"/>
    <s v="nnn"/>
    <s v="LAM"/>
    <s v="nn"/>
    <m/>
    <m/>
    <s v="LEGAL-SOSTENIBILIDAD"/>
    <s v="JEFE ABOGADO INMOBILIARIO"/>
    <x v="0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8"/>
    <s v="ORDINARIO APRUEBA"/>
    <s v="Certificado"/>
    <s v="SUR-AGR-CeGe-ADM-MUN-AV-01-ORD-aaaa-nnn"/>
    <s v="SUR"/>
    <s v="AGR"/>
    <s v="CeGe"/>
    <s v="ADM"/>
    <s v="MUN"/>
    <s v="AV"/>
    <s v="01"/>
    <s v="ORD"/>
    <s v="aaaa"/>
    <s v="nnn"/>
    <m/>
    <m/>
    <m/>
    <m/>
    <s v="TECNICA"/>
    <s v="GERENTE ARQUITECTURA"/>
    <x v="14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8"/>
    <s v="ORDINARIO APRUEBA EETT"/>
    <s v="Especificaciones Técnicas"/>
    <s v="SUR-AGR-CeGe-ADM-MUN-AV-01-ORD-aaaa-nnn"/>
    <s v="SUR"/>
    <s v="AGR"/>
    <s v="CeGe"/>
    <s v="ADM"/>
    <s v="MUN"/>
    <s v="AV"/>
    <s v="01"/>
    <s v="ORD"/>
    <s v="aaaa"/>
    <s v="nnn"/>
    <s v="ET"/>
    <m/>
    <m/>
    <m/>
    <s v="TECNICA"/>
    <s v="GERENTE ARQUITECTURA"/>
    <x v="14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8"/>
    <s v="ORDINARIO APRUEBA LÁMINA"/>
    <s v="Planos"/>
    <s v="SUR-AGR-CeGe-ADM-MUN-AV-01-ORD-aaaa-nnn"/>
    <s v="SUR"/>
    <s v="AGR"/>
    <s v="CeGe"/>
    <s v="ADM"/>
    <s v="MUN"/>
    <s v="AV"/>
    <s v="01"/>
    <s v="ORD"/>
    <s v="aaaa"/>
    <s v="nnn"/>
    <s v="LAM"/>
    <s v="nn"/>
    <m/>
    <m/>
    <s v="TECNICA"/>
    <s v="GERENTE ARQUITECTURA"/>
    <x v="14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8"/>
    <s v="RESOLUCIÓN (COMPLEMENTARIA)"/>
    <s v="Resolución (Rectifica, añade, reemplaza)"/>
    <s v="SUR-AGR-CeGe-ADM-MUN-AV-02-RES-aaaa-nnn"/>
    <s v="SUR"/>
    <s v="AGR"/>
    <s v="CeGe"/>
    <s v="ADM"/>
    <s v="MUN"/>
    <s v="AV"/>
    <s v="02"/>
    <s v="RES"/>
    <s v="aaaa"/>
    <s v="nnn"/>
    <m/>
    <m/>
    <m/>
    <m/>
    <s v="TECNICA"/>
    <s v="GERENTE ARQUITECTURA"/>
    <x v="14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8"/>
    <s v="ESPECIFICACIONES TÉCNICAS"/>
    <s v="Especificaciones Técnicas"/>
    <s v="SUR-AGR-CeGe-ADM-MUN-AV-02-RES-aaaa-nnn"/>
    <s v="SUR"/>
    <s v="AGR"/>
    <s v="CeGe"/>
    <s v="ADM"/>
    <s v="MUN"/>
    <s v="AV"/>
    <s v="02"/>
    <s v="RES"/>
    <s v="aaaa"/>
    <s v="nnn"/>
    <s v="ET"/>
    <m/>
    <m/>
    <m/>
    <s v="TECNICA"/>
    <s v="GERENTE ARQUITECTURA"/>
    <x v="14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8"/>
    <s v="PLANOS"/>
    <s v="Planos"/>
    <s v="SUR-AGR-CeGe-ADM-MUN-AV-02-RES-aaaa-nnn"/>
    <s v="SUR"/>
    <s v="AGR"/>
    <s v="CeGe"/>
    <s v="ADM"/>
    <s v="MUN"/>
    <s v="AV"/>
    <s v="02"/>
    <s v="RES"/>
    <s v="aaaa"/>
    <s v="nnn"/>
    <s v="LAM"/>
    <s v="nn"/>
    <m/>
    <m/>
    <s v="TECNICA"/>
    <s v="GERENTE ARQUITECTURA"/>
    <x v="14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8"/>
    <s v="RECEPCIÓN ASEO Y ORNATO"/>
    <s v="Certificado"/>
    <s v="SUR-AGR-CeGe-ADM-MUN-AV-03-RM-aaaa-nnn"/>
    <s v="SUR"/>
    <s v="AGR"/>
    <s v="CeGe"/>
    <s v="ADM"/>
    <s v="MUN"/>
    <s v="AV"/>
    <s v="03"/>
    <s v="RM"/>
    <s v="aaaa"/>
    <s v="nnn"/>
    <m/>
    <m/>
    <m/>
    <m/>
    <s v="TECNICA"/>
    <s v="GERENTE ARQUITECTURA"/>
    <x v="14"/>
    <m/>
    <s v="SI"/>
    <s v="SI"/>
    <s v="SI"/>
    <s v="SI"/>
    <s v="SI"/>
    <s v="SI"/>
    <s v="SI"/>
    <s v="SI"/>
    <s v="---"/>
    <s v="---"/>
    <s v="SI"/>
    <s v="SI"/>
    <s v="---"/>
    <s v="---"/>
  </r>
  <r>
    <x v="2"/>
    <x v="8"/>
    <x v="39"/>
    <m/>
    <m/>
    <s v="---------"/>
    <m/>
    <m/>
    <m/>
    <m/>
    <m/>
    <m/>
    <m/>
    <m/>
    <m/>
    <m/>
    <m/>
    <m/>
    <m/>
    <m/>
    <s v="TECNICA"/>
    <s v="GERENTE ARQUITECTURA"/>
    <x v="13"/>
    <m/>
    <m/>
    <m/>
    <m/>
    <m/>
    <m/>
    <m/>
    <m/>
    <m/>
    <m/>
    <m/>
    <m/>
    <m/>
    <m/>
    <m/>
  </r>
  <r>
    <x v="2"/>
    <x v="8"/>
    <x v="39"/>
    <m/>
    <m/>
    <s v="---------"/>
    <m/>
    <m/>
    <m/>
    <m/>
    <m/>
    <m/>
    <m/>
    <m/>
    <m/>
    <m/>
    <m/>
    <m/>
    <m/>
    <m/>
    <s v="TECNICA"/>
    <s v="GERENTE ARQUITECTURA"/>
    <x v="13"/>
    <m/>
    <m/>
    <m/>
    <m/>
    <m/>
    <m/>
    <m/>
    <m/>
    <m/>
    <m/>
    <m/>
    <m/>
    <m/>
    <m/>
    <m/>
  </r>
  <r>
    <x v="2"/>
    <x v="8"/>
    <x v="39"/>
    <m/>
    <m/>
    <s v="---------"/>
    <m/>
    <m/>
    <m/>
    <m/>
    <m/>
    <m/>
    <m/>
    <m/>
    <m/>
    <m/>
    <m/>
    <m/>
    <m/>
    <m/>
    <s v="TECNICA"/>
    <s v="GERENTE ARQUITECTURA"/>
    <x v="13"/>
    <m/>
    <m/>
    <m/>
    <m/>
    <m/>
    <m/>
    <m/>
    <m/>
    <m/>
    <m/>
    <m/>
    <m/>
    <m/>
    <m/>
    <m/>
  </r>
  <r>
    <x v="2"/>
    <x v="8"/>
    <x v="39"/>
    <m/>
    <m/>
    <s v="---------"/>
    <m/>
    <m/>
    <m/>
    <m/>
    <m/>
    <m/>
    <m/>
    <m/>
    <m/>
    <m/>
    <m/>
    <m/>
    <m/>
    <m/>
    <s v="TECNICA"/>
    <s v="GERENTE ARQUITECTURA"/>
    <x v="13"/>
    <m/>
    <m/>
    <m/>
    <m/>
    <m/>
    <m/>
    <m/>
    <m/>
    <m/>
    <m/>
    <m/>
    <m/>
    <m/>
    <m/>
    <m/>
  </r>
  <r>
    <x v="2"/>
    <x v="8"/>
    <x v="39"/>
    <m/>
    <m/>
    <s v="---------"/>
    <m/>
    <m/>
    <m/>
    <m/>
    <m/>
    <m/>
    <m/>
    <m/>
    <m/>
    <m/>
    <m/>
    <m/>
    <m/>
    <m/>
    <s v="TECNICA"/>
    <s v="GERENTE ARQUITECTURA"/>
    <x v="13"/>
    <m/>
    <m/>
    <m/>
    <m/>
    <m/>
    <m/>
    <m/>
    <m/>
    <m/>
    <m/>
    <m/>
    <m/>
    <m/>
    <m/>
    <m/>
  </r>
  <r>
    <x v="2"/>
    <x v="9"/>
    <x v="40"/>
    <m/>
    <m/>
    <s v="SUR-AGR-CeGe-ADM-SBS-RES----"/>
    <s v="SUR"/>
    <s v="AGR"/>
    <s v="CeGe"/>
    <s v="ADM"/>
    <s v="SBS"/>
    <s v="RES"/>
    <m/>
    <m/>
    <m/>
    <m/>
    <m/>
    <m/>
    <m/>
    <m/>
    <s v="INMOBILIARIA"/>
    <s v="GERENTE INMOBILIARIO"/>
    <x v="15"/>
    <m/>
    <s v="SI"/>
    <s v="SI"/>
    <s v="SI"/>
    <s v="SI"/>
    <s v="SI"/>
    <s v="SI"/>
    <s v="SI"/>
    <s v="SI"/>
    <s v="---"/>
    <s v="---"/>
    <s v="SI"/>
    <s v="SI"/>
    <s v="---"/>
    <s v="---"/>
  </r>
  <r>
    <x v="2"/>
    <x v="9"/>
    <x v="41"/>
    <m/>
    <m/>
    <s v="SUR-AGR-CeGe-ADM-SBS-POS----"/>
    <s v="SUR"/>
    <s v="AGR"/>
    <s v="CeGe"/>
    <s v="ADM"/>
    <s v="SBS"/>
    <s v="POS"/>
    <m/>
    <m/>
    <m/>
    <m/>
    <m/>
    <m/>
    <m/>
    <m/>
    <s v="INMOBILIARIA"/>
    <s v="GERENTE INMOBILIARIO"/>
    <x v="16"/>
    <m/>
    <s v="SI"/>
    <s v="SI"/>
    <s v="SI"/>
    <s v="SI"/>
    <s v="SI"/>
    <s v="SI"/>
    <s v="SI"/>
    <s v="SI"/>
    <s v="---"/>
    <s v="---"/>
    <s v="SI"/>
    <s v="SI"/>
    <s v="---"/>
    <s v="---"/>
  </r>
  <r>
    <x v="2"/>
    <x v="9"/>
    <x v="42"/>
    <m/>
    <m/>
    <s v="SUR-AGR-CeGe-ADM-SBS-CNV----"/>
    <s v="SUR"/>
    <s v="AGR"/>
    <s v="CeGe"/>
    <s v="ADM"/>
    <s v="SBS"/>
    <s v="CNV"/>
    <m/>
    <m/>
    <m/>
    <m/>
    <m/>
    <m/>
    <m/>
    <m/>
    <s v="INMOBILIARIA"/>
    <s v="GERENTE INMOBILIARIO"/>
    <x v="15"/>
    <m/>
    <s v="SI"/>
    <s v="SI"/>
    <s v="SI"/>
    <s v="SI"/>
    <s v="SI"/>
    <s v="SI"/>
    <s v="SI"/>
    <s v="SI"/>
    <s v="---"/>
    <s v="---"/>
    <s v="SI"/>
    <s v="SI"/>
    <s v="---"/>
    <s v="---"/>
  </r>
  <r>
    <x v="2"/>
    <x v="9"/>
    <x v="43"/>
    <m/>
    <m/>
    <s v="SUR-AGR-CeGe-ADM-SBS-ENL----"/>
    <s v="SUR"/>
    <s v="AGR"/>
    <s v="CeGe"/>
    <s v="ADM"/>
    <s v="SBS"/>
    <s v="ENL"/>
    <m/>
    <m/>
    <m/>
    <m/>
    <m/>
    <m/>
    <m/>
    <m/>
    <s v="INMOBILIARIA"/>
    <s v="GERENTE INMOBILIARIO"/>
    <x v="15"/>
    <m/>
    <s v="SI"/>
    <s v="SI"/>
    <s v="SI"/>
    <s v="SI"/>
    <s v="SI"/>
    <s v="SI"/>
    <s v="SI"/>
    <s v="SI"/>
    <s v="---"/>
    <s v="---"/>
    <s v="SI"/>
    <s v="SI"/>
    <s v="---"/>
    <s v="---"/>
  </r>
  <r>
    <x v="2"/>
    <x v="9"/>
    <x v="44"/>
    <m/>
    <m/>
    <s v="SUR-AGR-CeGe-ADM-SBS-PIS----"/>
    <s v="SUR"/>
    <s v="AGR"/>
    <s v="CeGe"/>
    <s v="ADM"/>
    <s v="SBS"/>
    <s v="PIS"/>
    <m/>
    <m/>
    <m/>
    <m/>
    <m/>
    <m/>
    <m/>
    <m/>
    <s v="INMOBILIARIA"/>
    <s v="GERENTE VENTAS"/>
    <x v="11"/>
    <m/>
    <s v="SI"/>
    <s v="SI"/>
    <s v="SI"/>
    <s v="SI"/>
    <s v="SI"/>
    <s v="SI"/>
    <s v="SI"/>
    <s v="SI"/>
    <s v="---"/>
    <s v="---"/>
    <s v="SI"/>
    <s v="SI"/>
    <s v="---"/>
    <s v="---"/>
  </r>
  <r>
    <x v="2"/>
    <x v="9"/>
    <x v="45"/>
    <m/>
    <m/>
    <s v="SUR-AGR-CeGe-ADM-SBS-RSE----"/>
    <s v="SUR"/>
    <s v="AGR"/>
    <s v="CeGe"/>
    <s v="ADM"/>
    <s v="SBS"/>
    <s v="RSE"/>
    <m/>
    <m/>
    <m/>
    <m/>
    <m/>
    <m/>
    <m/>
    <m/>
    <s v="INMOBILIARIA"/>
    <s v="GERENTE VENTAS"/>
    <x v="17"/>
    <m/>
    <s v="SI"/>
    <s v="SI"/>
    <s v="SI"/>
    <s v="SI"/>
    <s v="SI"/>
    <s v="SI"/>
    <s v="SI"/>
    <s v="SI"/>
    <s v="---"/>
    <s v="---"/>
    <s v="SI"/>
    <s v="SI"/>
    <s v="---"/>
    <s v="---"/>
  </r>
  <r>
    <x v="2"/>
    <x v="10"/>
    <x v="46"/>
    <m/>
    <m/>
    <s v="SUR-AGR-CeGe-ADM-CON-CON----"/>
    <s v="SUR"/>
    <s v="AGR"/>
    <s v="CeGe"/>
    <s v="ADM"/>
    <s v="CON"/>
    <s v="CON"/>
    <m/>
    <m/>
    <m/>
    <m/>
    <m/>
    <m/>
    <m/>
    <m/>
    <s v="INMOBILIARIA"/>
    <s v="GERENTE INMOBILIARIO"/>
    <x v="18"/>
    <m/>
    <s v="SI"/>
    <s v="SI"/>
    <s v="SI"/>
    <s v="SI"/>
    <s v="SI"/>
    <s v="SI"/>
    <s v="---"/>
    <s v="SI"/>
    <s v="---"/>
    <s v="---"/>
    <s v="SI"/>
    <s v="SI"/>
    <s v="---"/>
    <s v="---"/>
  </r>
  <r>
    <x v="2"/>
    <x v="10"/>
    <x v="47"/>
    <m/>
    <m/>
    <s v="SUR-AGR-CeGe-ADM-CON-CAR----"/>
    <s v="SUR"/>
    <s v="AGR"/>
    <s v="CeGe"/>
    <s v="ADM"/>
    <s v="CON"/>
    <s v="CAR"/>
    <m/>
    <m/>
    <m/>
    <m/>
    <m/>
    <m/>
    <m/>
    <m/>
    <s v="TECNICA"/>
    <s v="GERENTE TÉCNICO"/>
    <x v="6"/>
    <m/>
    <s v="SI"/>
    <s v="SI"/>
    <s v="SI"/>
    <s v="SI"/>
    <s v="SI"/>
    <s v="SI"/>
    <s v="---"/>
    <s v="SI"/>
    <s v="---"/>
    <s v="---"/>
    <s v="SI"/>
    <s v="SI"/>
    <s v="---"/>
    <s v="---"/>
  </r>
  <r>
    <x v="2"/>
    <x v="10"/>
    <x v="48"/>
    <m/>
    <m/>
    <s v="---------"/>
    <m/>
    <m/>
    <m/>
    <m/>
    <m/>
    <m/>
    <m/>
    <m/>
    <m/>
    <m/>
    <m/>
    <m/>
    <m/>
    <m/>
    <s v="CONSTRUCCIÓN"/>
    <s v="* SUBGERENTE DE PROYECTO"/>
    <x v="19"/>
    <m/>
    <m/>
    <m/>
    <m/>
    <m/>
    <m/>
    <m/>
    <m/>
    <m/>
    <m/>
    <m/>
    <m/>
    <m/>
    <m/>
    <m/>
  </r>
  <r>
    <x v="3"/>
    <x v="11"/>
    <x v="49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3"/>
    <x v="11"/>
    <x v="50"/>
    <m/>
    <m/>
    <s v="SUR-AGR-CeGe-ARQ-ENC-MA----"/>
    <s v="SUR"/>
    <s v="AGR"/>
    <s v="CeGe"/>
    <s v="ARQ"/>
    <s v="ENC"/>
    <s v="MA"/>
    <m/>
    <m/>
    <m/>
    <m/>
    <m/>
    <m/>
    <m/>
    <s v="PRODUCTO"/>
    <s v="TÉCNICA"/>
    <s v="GERENTE ARQUITECTURA"/>
    <x v="13"/>
    <m/>
    <s v="SI"/>
    <s v="SI"/>
    <s v="SI"/>
    <s v="SI"/>
    <s v="---"/>
    <s v="SI"/>
    <s v="SI"/>
    <s v="SI"/>
    <s v="SI"/>
    <s v="---"/>
    <s v="SI"/>
    <s v="SI"/>
    <s v="---"/>
    <s v="---"/>
  </r>
  <r>
    <x v="3"/>
    <x v="11"/>
    <x v="51"/>
    <m/>
    <m/>
    <s v="SUR-AGR-CeGe-ARQ-ENC-LO-CO----"/>
    <s v="SUR"/>
    <s v="AGR"/>
    <s v="CeGe"/>
    <s v="ARQ"/>
    <s v="ENC"/>
    <s v="LO-CO"/>
    <m/>
    <m/>
    <m/>
    <m/>
    <m/>
    <m/>
    <m/>
    <s v="PRODUCTO"/>
    <s v="TÉCNICA"/>
    <s v="GERENTE ARQUITECTURA"/>
    <x v="13"/>
    <m/>
    <s v="SI"/>
    <s v="SI"/>
    <s v="SI"/>
    <s v="SI"/>
    <s v="---"/>
    <s v="SI"/>
    <s v="SI"/>
    <s v="SI"/>
    <s v="SI"/>
    <s v="---"/>
    <s v="SI"/>
    <s v="SI"/>
    <s v="---"/>
    <s v="---"/>
  </r>
  <r>
    <x v="3"/>
    <x v="12"/>
    <x v="52"/>
    <m/>
    <m/>
    <s v="SUR-AGR-CeGe-ARQ-GEN-MA----"/>
    <s v="SUR"/>
    <s v="AGR"/>
    <s v="CeGe"/>
    <s v="ARQ"/>
    <s v="GEN"/>
    <s v="MA"/>
    <m/>
    <m/>
    <m/>
    <m/>
    <m/>
    <m/>
    <m/>
    <s v="PRODUCTO"/>
    <s v="TÉCNICA"/>
    <s v="GERENTE ARQUITECTURA"/>
    <x v="13"/>
    <m/>
    <s v="SI"/>
    <s v="SI"/>
    <s v="SI"/>
    <s v="SI"/>
    <s v="---"/>
    <s v="SI"/>
    <s v="SI"/>
    <s v="SI"/>
    <s v="SI"/>
    <s v="SI"/>
    <s v="SI"/>
    <s v="SI"/>
    <s v="SI"/>
    <s v="---"/>
  </r>
  <r>
    <x v="3"/>
    <x v="12"/>
    <x v="53"/>
    <m/>
    <m/>
    <s v="SUR-AGR-CeGe-ARQ-GEN-LO-CO----"/>
    <s v="SUR"/>
    <s v="AGR"/>
    <s v="CeGe"/>
    <s v="ARQ"/>
    <s v="GEN"/>
    <s v="LO-CO"/>
    <m/>
    <m/>
    <m/>
    <m/>
    <m/>
    <m/>
    <m/>
    <s v="PRODUCTO"/>
    <s v="TÉCNICA"/>
    <s v="GERENTE ARQUITECTURA"/>
    <x v="13"/>
    <m/>
    <s v="SI"/>
    <s v="SI"/>
    <s v="SI"/>
    <s v="SI"/>
    <s v="---"/>
    <s v="SI"/>
    <s v="SI"/>
    <s v="SI"/>
    <s v="SI"/>
    <s v="SI"/>
    <s v="SI"/>
    <s v="SI"/>
    <s v="SI"/>
    <s v="---"/>
  </r>
  <r>
    <x v="3"/>
    <x v="12"/>
    <x v="54"/>
    <m/>
    <m/>
    <s v="SUR-AGR-CeGe-ARQ-GEN-ED----"/>
    <s v="SUR"/>
    <s v="AGR"/>
    <s v="CeGe"/>
    <s v="ARQ"/>
    <s v="GEN"/>
    <s v="ED"/>
    <m/>
    <m/>
    <m/>
    <m/>
    <m/>
    <m/>
    <m/>
    <s v="PRODUCTO"/>
    <s v="TÉCNICA"/>
    <s v="GERENTE ARQUITECTURA"/>
    <x v="13"/>
    <m/>
    <s v="SI"/>
    <s v="SI"/>
    <s v="SI"/>
    <s v="SI"/>
    <s v="---"/>
    <s v="SI"/>
    <s v="SI"/>
    <s v="SI"/>
    <s v="SI"/>
    <s v="SI"/>
    <s v="SI"/>
    <s v="SI"/>
    <s v="SI"/>
    <s v="---"/>
  </r>
  <r>
    <x v="3"/>
    <x v="13"/>
    <x v="55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3"/>
    <x v="13"/>
    <x v="56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3"/>
    <x v="13"/>
    <x v="57"/>
    <m/>
    <m/>
    <s v="SUR-AGR-CeGe-ARQ-DET-MA----"/>
    <s v="SUR"/>
    <s v="AGR"/>
    <s v="CeGe"/>
    <s v="ARQ"/>
    <s v="DET"/>
    <s v="MA"/>
    <m/>
    <m/>
    <m/>
    <m/>
    <m/>
    <m/>
    <m/>
    <s v="DESARROLLO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3"/>
    <x v="58"/>
    <m/>
    <m/>
    <s v="SUR-AGR-CeGe-ARQ-DET-E1----"/>
    <s v="SUR"/>
    <s v="AGR"/>
    <s v="CeGe"/>
    <s v="ARQ"/>
    <s v="DET"/>
    <s v="E1"/>
    <m/>
    <m/>
    <m/>
    <m/>
    <m/>
    <m/>
    <m/>
    <s v="DESARROLLO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3"/>
    <x v="59"/>
    <m/>
    <m/>
    <s v="SUR-AGR-CeGe-ARQ-DET-E2----"/>
    <s v="SUR"/>
    <s v="AGR"/>
    <s v="CeGe"/>
    <s v="ARQ"/>
    <s v="DET"/>
    <s v="E2"/>
    <m/>
    <m/>
    <m/>
    <m/>
    <m/>
    <m/>
    <m/>
    <s v="DESARROLLO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3"/>
    <x v="60"/>
    <m/>
    <m/>
    <s v="SUR-AGR-CeGe-ARQ-DET-ET----"/>
    <s v="SUR"/>
    <s v="AGR"/>
    <s v="CeGe"/>
    <s v="ARQ"/>
    <s v="DET"/>
    <s v="ET"/>
    <m/>
    <m/>
    <m/>
    <m/>
    <m/>
    <m/>
    <m/>
    <s v="DESARROLLO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3"/>
    <x v="61"/>
    <m/>
    <m/>
    <s v="SUR-AGR-CeGe-ARQ-DET-ODI----"/>
    <s v="SUR"/>
    <s v="AGR"/>
    <s v="CeGe"/>
    <s v="ARQ"/>
    <s v="DET"/>
    <s v="ODI"/>
    <m/>
    <m/>
    <m/>
    <m/>
    <m/>
    <m/>
    <m/>
    <s v="DESARROLLO"/>
    <s v="TÉCNICA"/>
    <s v="GERENTE ARQUITECTURA"/>
    <x v="20"/>
    <m/>
    <s v="SI"/>
    <s v="SI"/>
    <s v="SI"/>
    <s v="SI"/>
    <s v="SI"/>
    <s v="SI"/>
    <s v="SI"/>
    <s v="SI"/>
    <s v="SI"/>
    <s v="SI"/>
    <s v="SI"/>
    <s v="SI"/>
    <s v="SI"/>
    <s v="---"/>
  </r>
  <r>
    <x v="3"/>
    <x v="14"/>
    <x v="55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3"/>
    <x v="14"/>
    <x v="56"/>
    <m/>
    <m/>
    <s v="SUR-AGR-CeGe-ARQ-APC-MA----"/>
    <s v="SUR"/>
    <s v="AGR"/>
    <s v="CeGe"/>
    <s v="ARQ"/>
    <s v="APC"/>
    <s v="MA"/>
    <m/>
    <m/>
    <m/>
    <m/>
    <m/>
    <m/>
    <m/>
    <s v="CONSTRUCCIÓN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4"/>
    <x v="57"/>
    <m/>
    <m/>
    <s v="SUR-AGR-CeGe-ARQ-APC-LO-CO----"/>
    <s v="SUR"/>
    <s v="AGR"/>
    <s v="CeGe"/>
    <s v="ARQ"/>
    <s v="APC"/>
    <s v="LO-CO"/>
    <m/>
    <m/>
    <m/>
    <m/>
    <m/>
    <m/>
    <m/>
    <s v="CONSTRUCCIÓN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4"/>
    <x v="58"/>
    <m/>
    <m/>
    <s v="SUR-AGR-CeGe-ARQ-APC-ED----"/>
    <s v="SUR"/>
    <s v="AGR"/>
    <s v="CeGe"/>
    <s v="ARQ"/>
    <s v="APC"/>
    <s v="ED"/>
    <m/>
    <m/>
    <m/>
    <m/>
    <m/>
    <m/>
    <m/>
    <s v="CONSTRUCCIÓN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4"/>
    <x v="59"/>
    <m/>
    <m/>
    <s v="SUR-AGR-CeGe-ARQ-APC-ET----"/>
    <s v="SUR"/>
    <s v="AGR"/>
    <s v="CeGe"/>
    <s v="ARQ"/>
    <s v="APC"/>
    <s v="ET"/>
    <m/>
    <m/>
    <m/>
    <m/>
    <m/>
    <m/>
    <m/>
    <s v="CONSTRUCCIÓN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4"/>
    <x v="60"/>
    <m/>
    <m/>
    <s v="---------"/>
    <m/>
    <m/>
    <m/>
    <m/>
    <m/>
    <m/>
    <m/>
    <m/>
    <m/>
    <m/>
    <m/>
    <m/>
    <m/>
    <m/>
    <m/>
    <m/>
    <x v="21"/>
    <m/>
    <m/>
    <m/>
    <m/>
    <m/>
    <m/>
    <m/>
    <m/>
    <m/>
    <m/>
    <m/>
    <m/>
    <m/>
    <m/>
    <m/>
  </r>
  <r>
    <x v="3"/>
    <x v="14"/>
    <x v="61"/>
    <m/>
    <m/>
    <s v="SUR-AGR-CeGe-ARQ-APC-ODI----"/>
    <s v="SUR"/>
    <s v="AGR"/>
    <s v="CeGe"/>
    <s v="ARQ"/>
    <s v="APC"/>
    <s v="ODI"/>
    <m/>
    <m/>
    <m/>
    <m/>
    <m/>
    <m/>
    <m/>
    <s v="CONSTRUCCIÓN"/>
    <s v="TÉCNICA"/>
    <s v="GERENTE ARQUITECTURA"/>
    <x v="20"/>
    <m/>
    <s v="SI"/>
    <s v="SI"/>
    <s v="SI"/>
    <s v="SI"/>
    <s v="SI"/>
    <s v="SI"/>
    <s v="SI"/>
    <s v="SI"/>
    <s v="SI"/>
    <s v="SI"/>
    <s v="SI"/>
    <s v="SI"/>
    <s v="SI"/>
    <s v="---"/>
  </r>
  <r>
    <x v="3"/>
    <x v="15"/>
    <x v="55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3"/>
    <x v="15"/>
    <x v="56"/>
    <m/>
    <m/>
    <s v="SUR-AGR-CeGe-ARQ-APV-LO-CO----"/>
    <s v="SUR"/>
    <s v="AGR"/>
    <s v="CeGe"/>
    <s v="ARQ"/>
    <s v="APV"/>
    <s v="LO-CO"/>
    <m/>
    <m/>
    <m/>
    <m/>
    <m/>
    <m/>
    <m/>
    <s v="VENTAS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5"/>
    <x v="51"/>
    <m/>
    <m/>
    <s v="SUR-AGR-CeGe-ARQ-APV-ED----"/>
    <s v="SUR"/>
    <s v="AGR"/>
    <s v="CeGe"/>
    <s v="ARQ"/>
    <s v="APV"/>
    <s v="ED"/>
    <m/>
    <m/>
    <m/>
    <m/>
    <m/>
    <m/>
    <m/>
    <s v="VENTAS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5"/>
    <x v="62"/>
    <m/>
    <m/>
    <s v="SUR-AGR-CeGe-ARQ-APV-ET----"/>
    <s v="SUR"/>
    <s v="AGR"/>
    <s v="CeGe"/>
    <s v="ARQ"/>
    <s v="APV"/>
    <s v="ET"/>
    <m/>
    <m/>
    <m/>
    <m/>
    <m/>
    <m/>
    <m/>
    <s v="VENTAS"/>
    <s v="TÉCNICA"/>
    <s v="GERENTE ARQUITECTURA"/>
    <x v="13"/>
    <m/>
    <s v="SI"/>
    <s v="SI"/>
    <s v="SI"/>
    <s v="SI"/>
    <s v="SI"/>
    <s v="SI"/>
    <s v="SI"/>
    <s v="SI"/>
    <s v="SI"/>
    <s v="SI"/>
    <s v="SI"/>
    <s v="SI"/>
    <s v="SI"/>
    <s v="---"/>
  </r>
  <r>
    <x v="3"/>
    <x v="16"/>
    <x v="55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3"/>
    <x v="16"/>
    <x v="56"/>
    <m/>
    <m/>
    <s v="SUR-AGR-CeGe-ARQ-ASB-MA----"/>
    <s v="SUR"/>
    <s v="AGR"/>
    <s v="CeGe"/>
    <s v="ARQ"/>
    <s v="ASB"/>
    <s v="MA"/>
    <m/>
    <m/>
    <m/>
    <m/>
    <m/>
    <m/>
    <m/>
    <s v="POSVENTA"/>
    <s v="TÉCNICA"/>
    <s v="GERENTE ARQUITECTURA"/>
    <x v="13"/>
    <m/>
    <s v="SI"/>
    <s v="SI"/>
    <s v="SI"/>
    <s v="SI"/>
    <s v="SI"/>
    <s v="SI"/>
    <s v="SI"/>
    <s v="SI"/>
    <s v="---"/>
    <s v="---"/>
    <s v="SI"/>
    <s v="SI"/>
    <s v="SI"/>
    <s v="SI"/>
  </r>
  <r>
    <x v="3"/>
    <x v="16"/>
    <x v="57"/>
    <m/>
    <m/>
    <s v="SUR-AGR-CeGe-ARQ-ASB-ED----"/>
    <s v="SUR"/>
    <s v="AGR"/>
    <s v="CeGe"/>
    <s v="ARQ"/>
    <s v="ASB"/>
    <s v="ED"/>
    <m/>
    <m/>
    <m/>
    <m/>
    <m/>
    <m/>
    <m/>
    <s v="POSVENTA"/>
    <s v="TÉCNICA"/>
    <s v="GERENTE ARQUITECTURA"/>
    <x v="13"/>
    <m/>
    <s v="SI"/>
    <s v="SI"/>
    <s v="SI"/>
    <s v="SI"/>
    <s v="SI"/>
    <s v="SI"/>
    <s v="SI"/>
    <s v="SI"/>
    <s v="---"/>
    <s v="---"/>
    <s v="SI"/>
    <s v="SI"/>
    <s v="SI"/>
    <s v="SI"/>
  </r>
  <r>
    <x v="3"/>
    <x v="16"/>
    <x v="58"/>
    <m/>
    <m/>
    <s v="SUR-AGR-CeGe-ARQ-ASB-ET----"/>
    <s v="SUR"/>
    <s v="AGR"/>
    <s v="CeGe"/>
    <s v="ARQ"/>
    <s v="ASB"/>
    <s v="ET"/>
    <m/>
    <m/>
    <m/>
    <m/>
    <m/>
    <m/>
    <m/>
    <s v="POSVENTA"/>
    <s v="TÉCNICA"/>
    <s v="GERENTE ARQUITECTURA"/>
    <x v="13"/>
    <m/>
    <s v="SI"/>
    <s v="SI"/>
    <s v="SI"/>
    <s v="SI"/>
    <s v="SI"/>
    <s v="SI"/>
    <s v="SI"/>
    <s v="SI"/>
    <s v="---"/>
    <s v="---"/>
    <s v="SI"/>
    <s v="SI"/>
    <s v="SI"/>
    <s v="SI"/>
  </r>
  <r>
    <x v="3"/>
    <x v="16"/>
    <x v="59"/>
    <m/>
    <m/>
    <s v="SUR-AGR-CeGe-ARQ-ASB-ODI----"/>
    <s v="SUR"/>
    <s v="AGR"/>
    <s v="CeGe"/>
    <s v="ARQ"/>
    <s v="ASB"/>
    <s v="ODI"/>
    <m/>
    <m/>
    <m/>
    <m/>
    <m/>
    <m/>
    <m/>
    <s v="POSVENTA"/>
    <s v="TÉCNICA"/>
    <s v="GERENTE ARQUITECTURA"/>
    <x v="20"/>
    <m/>
    <s v="SI"/>
    <s v="SI"/>
    <s v="SI"/>
    <s v="SI"/>
    <s v="SI"/>
    <s v="SI"/>
    <s v="SI"/>
    <s v="SI"/>
    <s v="---"/>
    <s v="---"/>
    <s v="SI"/>
    <s v="SI"/>
    <s v="SI"/>
    <s v="SI"/>
  </r>
  <r>
    <x v="3"/>
    <x v="16"/>
    <x v="60"/>
    <m/>
    <m/>
    <s v="SUR-AGR-CeGe-ARQ-ASB-PAI----"/>
    <s v="SUR"/>
    <s v="AGR"/>
    <s v="CeGe"/>
    <s v="ARQ"/>
    <s v="ASB"/>
    <s v="PAI"/>
    <m/>
    <m/>
    <m/>
    <m/>
    <m/>
    <m/>
    <m/>
    <s v="POSVENTA"/>
    <s v="TÉCNICA"/>
    <s v="GERENTE ARQUITECTURA"/>
    <x v="14"/>
    <m/>
    <s v="SI"/>
    <s v="SI"/>
    <s v="SI"/>
    <s v="SI"/>
    <s v="SI"/>
    <s v="SI"/>
    <s v="SI"/>
    <s v="SI"/>
    <s v="---"/>
    <s v="---"/>
    <s v="SI"/>
    <s v="SI"/>
    <s v="SI"/>
    <s v="SI"/>
  </r>
  <r>
    <x v="3"/>
    <x v="16"/>
    <x v="61"/>
    <m/>
    <m/>
    <s v="SUR-AGR-CeGe-ARQ-ASB-PAI----"/>
    <s v="SUR"/>
    <s v="AGR"/>
    <s v="CeGe"/>
    <s v="ARQ"/>
    <s v="ASB"/>
    <s v="PAI"/>
    <m/>
    <m/>
    <m/>
    <m/>
    <m/>
    <m/>
    <m/>
    <s v="POSVENTA"/>
    <s v="TÉCNICA"/>
    <s v="GERENTE ARQUITECTURA"/>
    <x v="14"/>
    <m/>
    <s v="SI"/>
    <s v="SI"/>
    <s v="SI"/>
    <s v="SI"/>
    <s v="SI"/>
    <s v="SI"/>
    <s v="SI"/>
    <s v="SI"/>
    <s v="---"/>
    <s v="---"/>
    <s v="SI"/>
    <s v="SI"/>
    <s v="SI"/>
    <s v="SI"/>
  </r>
  <r>
    <x v="4"/>
    <x v="17"/>
    <x v="63"/>
    <m/>
    <m/>
    <s v="SUR-AGR-CeGe-EMA-TOP-----"/>
    <s v="SUR"/>
    <s v="AGR"/>
    <s v="CeGe"/>
    <s v="EMA"/>
    <s v="TOP"/>
    <m/>
    <m/>
    <m/>
    <m/>
    <m/>
    <m/>
    <m/>
    <m/>
    <s v="TERREN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17"/>
    <x v="64"/>
    <m/>
    <m/>
    <s v="SUR-AGR-CeGe-EMA-TOP-----"/>
    <s v="SUR"/>
    <s v="AGR"/>
    <s v="CeGe"/>
    <s v="EMA"/>
    <s v="TOP"/>
    <m/>
    <m/>
    <m/>
    <m/>
    <m/>
    <m/>
    <m/>
    <m/>
    <s v="TERREN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18"/>
    <x v="63"/>
    <m/>
    <m/>
    <s v="SUR-AGR-CeGe-EMA-MEC-----"/>
    <s v="SUR"/>
    <s v="AGR"/>
    <s v="CeGe"/>
    <s v="EMA"/>
    <s v="MEC"/>
    <m/>
    <m/>
    <m/>
    <m/>
    <m/>
    <m/>
    <m/>
    <m/>
    <s v="TERREN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18"/>
    <x v="64"/>
    <m/>
    <m/>
    <s v="SUR-AGR-CeGe-EMA-MEC-----"/>
    <s v="SUR"/>
    <s v="AGR"/>
    <s v="CeGe"/>
    <s v="EMA"/>
    <s v="MEC"/>
    <m/>
    <m/>
    <m/>
    <m/>
    <m/>
    <m/>
    <m/>
    <m/>
    <s v="TERREN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19"/>
    <x v="65"/>
    <m/>
    <m/>
    <s v="SUR-AGR-CeGe-EMA-FEL-----"/>
    <s v="SUR"/>
    <s v="AGR"/>
    <s v="CeGe"/>
    <s v="EMA"/>
    <s v="FEL"/>
    <m/>
    <m/>
    <m/>
    <m/>
    <m/>
    <m/>
    <m/>
    <m/>
    <s v="TERREN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19"/>
    <x v="66"/>
    <m/>
    <m/>
    <s v="SUR-AGR-CeGe-EMA-FEL-----"/>
    <s v="SUR"/>
    <s v="AGR"/>
    <s v="CeGe"/>
    <s v="EMA"/>
    <s v="FEL"/>
    <m/>
    <m/>
    <m/>
    <m/>
    <m/>
    <m/>
    <m/>
    <m/>
    <s v="PRODUCT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0"/>
    <x v="65"/>
    <m/>
    <m/>
    <s v="SUR-AGR-CeGe-EMA-FSA-----"/>
    <s v="SUR"/>
    <s v="AGR"/>
    <s v="CeGe"/>
    <s v="EMA"/>
    <s v="FSA"/>
    <m/>
    <m/>
    <m/>
    <m/>
    <m/>
    <m/>
    <m/>
    <m/>
    <s v="TERREN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0"/>
    <x v="67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4"/>
    <x v="20"/>
    <x v="68"/>
    <m/>
    <m/>
    <s v="SUR-AGR-CeGe-EMA-FSA-----"/>
    <s v="SUR"/>
    <s v="AGR"/>
    <s v="CeGe"/>
    <s v="EMA"/>
    <s v="FSA"/>
    <m/>
    <m/>
    <m/>
    <m/>
    <m/>
    <m/>
    <m/>
    <m/>
    <s v="PRODUCT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1"/>
    <x v="69"/>
    <m/>
    <m/>
    <s v="SUR-AGR-CeGe-EMA-IMV-----"/>
    <s v="SUR"/>
    <s v="AGR"/>
    <s v="CeGe"/>
    <s v="EMA"/>
    <s v="IMV"/>
    <m/>
    <m/>
    <m/>
    <m/>
    <m/>
    <m/>
    <m/>
    <m/>
    <s v="DESARROLL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1"/>
    <x v="70"/>
    <m/>
    <m/>
    <s v="SUR-AGR-CeGe-EMA-IMV-----"/>
    <s v="SUR"/>
    <s v="AGR"/>
    <s v="CeGe"/>
    <s v="EMA"/>
    <s v="IMV"/>
    <m/>
    <m/>
    <m/>
    <m/>
    <m/>
    <m/>
    <m/>
    <m/>
    <s v="DESARROLL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1"/>
    <x v="71"/>
    <m/>
    <m/>
    <s v="SUR-AGR-CeGe-EMA-IMV-----"/>
    <s v="SUR"/>
    <s v="AGR"/>
    <s v="CeGe"/>
    <s v="EMA"/>
    <s v="IMV"/>
    <m/>
    <m/>
    <m/>
    <m/>
    <m/>
    <m/>
    <m/>
    <m/>
    <s v="CONSTRUCCIÓN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2"/>
    <x v="69"/>
    <m/>
    <m/>
    <s v="SUR-AGR-CeGe-EMA-CAU-----"/>
    <s v="SUR"/>
    <s v="AGR"/>
    <s v="CeGe"/>
    <s v="EMA"/>
    <s v="CAU"/>
    <m/>
    <m/>
    <m/>
    <m/>
    <m/>
    <m/>
    <m/>
    <m/>
    <s v="DESARROLL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2"/>
    <x v="70"/>
    <m/>
    <m/>
    <s v="SUR-AGR-CeGe-EMA-CAU-----"/>
    <s v="SUR"/>
    <s v="AGR"/>
    <s v="CeGe"/>
    <s v="EMA"/>
    <s v="CAU"/>
    <m/>
    <m/>
    <m/>
    <m/>
    <m/>
    <m/>
    <m/>
    <m/>
    <s v="DESARROLLO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2"/>
    <x v="71"/>
    <m/>
    <m/>
    <s v="SUR-AGR-CeGe-EMA-CAU-----"/>
    <s v="SUR"/>
    <s v="AGR"/>
    <s v="CeGe"/>
    <s v="EMA"/>
    <s v="CAU"/>
    <m/>
    <m/>
    <m/>
    <m/>
    <m/>
    <m/>
    <m/>
    <m/>
    <s v="CONSTRUCCIÓN"/>
    <s v="TÉCNICA"/>
    <s v="GERENTE TÉCNICO"/>
    <x v="22"/>
    <m/>
    <s v="SI"/>
    <s v="SI"/>
    <s v="SI"/>
    <s v="SI"/>
    <s v="SI"/>
    <s v="SI"/>
    <s v="SI"/>
    <s v="SI"/>
    <s v="---"/>
    <s v="---"/>
    <s v="SI"/>
    <s v="SI"/>
    <s v="SI"/>
    <s v="---"/>
  </r>
  <r>
    <x v="4"/>
    <x v="23"/>
    <x v="69"/>
    <m/>
    <m/>
    <s v="SUR-AGR-CeGe-EMA-DIA-----"/>
    <s v="SUR"/>
    <s v="AGR"/>
    <s v="CeGe"/>
    <s v="EMA"/>
    <s v="DIA"/>
    <m/>
    <m/>
    <m/>
    <m/>
    <m/>
    <m/>
    <m/>
    <m/>
    <s v="DESARROLLO"/>
    <s v="LEGAL-SOSTENIBILIDAD"/>
    <s v="SUBGERENTE SOSTENIBILIDAD"/>
    <x v="23"/>
    <m/>
    <s v="SI"/>
    <s v="SI"/>
    <s v="SI"/>
    <s v="SI"/>
    <s v="SI"/>
    <s v="SI"/>
    <s v="SI"/>
    <s v="SI"/>
    <s v="---"/>
    <s v="---"/>
    <s v="SI"/>
    <s v="SI"/>
    <s v="SI"/>
    <s v="---"/>
  </r>
  <r>
    <x v="4"/>
    <x v="23"/>
    <x v="70"/>
    <m/>
    <m/>
    <s v="SUR-AGR-CeGe-EMA-DIA-----"/>
    <s v="SUR"/>
    <s v="AGR"/>
    <s v="CeGe"/>
    <s v="EMA"/>
    <s v="DIA"/>
    <m/>
    <m/>
    <m/>
    <m/>
    <m/>
    <m/>
    <m/>
    <m/>
    <s v="DESARROLLO"/>
    <s v="LEGAL-SOSTENIBILIDAD"/>
    <s v="SUBGERENTE SOSTENIBILIDAD"/>
    <x v="23"/>
    <m/>
    <s v="SI"/>
    <s v="SI"/>
    <s v="SI"/>
    <s v="SI"/>
    <s v="SI"/>
    <s v="SI"/>
    <s v="SI"/>
    <s v="SI"/>
    <s v="---"/>
    <s v="---"/>
    <s v="SI"/>
    <s v="SI"/>
    <s v="SI"/>
    <s v="---"/>
  </r>
  <r>
    <x v="4"/>
    <x v="23"/>
    <x v="71"/>
    <m/>
    <m/>
    <s v="SUR-AGR-CeGe-EMA-DIA-----"/>
    <s v="SUR"/>
    <s v="AGR"/>
    <s v="CeGe"/>
    <s v="EMA"/>
    <s v="DIA"/>
    <m/>
    <m/>
    <m/>
    <m/>
    <m/>
    <m/>
    <m/>
    <m/>
    <s v="CONSTRUCCIÓN"/>
    <s v="LEGAL-SOSTENIBILIDAD"/>
    <s v="SUBGERENTE SOSTENIBILIDAD"/>
    <x v="23"/>
    <m/>
    <s v="SI"/>
    <s v="SI"/>
    <s v="SI"/>
    <s v="SI"/>
    <s v="SI"/>
    <s v="SI"/>
    <s v="SI"/>
    <s v="SI"/>
    <s v="---"/>
    <s v="---"/>
    <s v="SI"/>
    <s v="SI"/>
    <s v="SI"/>
    <s v="---"/>
  </r>
  <r>
    <x v="5"/>
    <x v="24"/>
    <x v="72"/>
    <m/>
    <m/>
    <s v="SUR-AGR-CeGe-EUR-PAV-----"/>
    <s v="SUR"/>
    <s v="AGR"/>
    <s v="CeGe"/>
    <s v="EUR"/>
    <s v="PAV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4"/>
    <x v="73"/>
    <m/>
    <m/>
    <s v="SUR-AGR-CeGe-EUR-PAV-----"/>
    <s v="SUR"/>
    <s v="AGR"/>
    <s v="CeGe"/>
    <s v="EUR"/>
    <s v="PAV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4"/>
    <x v="74"/>
    <m/>
    <m/>
    <s v="SUR-AGR-CeGe-EUR-PAV-----"/>
    <s v="SUR"/>
    <s v="AGR"/>
    <s v="CeGe"/>
    <s v="EUR"/>
    <s v="PAV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4"/>
    <x v="75"/>
    <m/>
    <m/>
    <s v="SUR-AGR-CeGe-EUR-PAV-----"/>
    <s v="SUR"/>
    <s v="AGR"/>
    <s v="CeGe"/>
    <s v="EUR"/>
    <s v="PAV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4"/>
    <x v="76"/>
    <m/>
    <m/>
    <s v="SUR-AGR-CeGe-EUR-PAV-----"/>
    <s v="SUR"/>
    <s v="AGR"/>
    <s v="CeGe"/>
    <s v="EUR"/>
    <s v="PAV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4"/>
    <x v="77"/>
    <m/>
    <m/>
    <s v="SUR-AGR-CeGe-EUR-PAV-----"/>
    <s v="SUR"/>
    <s v="AGR"/>
    <s v="CeGe"/>
    <s v="EUR"/>
    <s v="PAV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5"/>
    <x v="78"/>
    <m/>
    <m/>
    <s v="SUR-AGR-CeGe-EUR-ALL-----"/>
    <s v="SUR"/>
    <s v="AGR"/>
    <s v="CeGe"/>
    <s v="EUR"/>
    <s v="ALL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5"/>
    <x v="79"/>
    <m/>
    <m/>
    <s v="SUR-AGR-CeGe-EUR-ALL-----"/>
    <s v="SUR"/>
    <s v="AGR"/>
    <s v="CeGe"/>
    <s v="EUR"/>
    <s v="ALL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5"/>
    <x v="74"/>
    <m/>
    <m/>
    <s v="SUR-AGR-CeGe-EUR-ALL-----"/>
    <s v="SUR"/>
    <s v="AGR"/>
    <s v="CeGe"/>
    <s v="EUR"/>
    <s v="ALL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6"/>
    <x v="80"/>
    <m/>
    <m/>
    <s v="SUR-AGR-CeGe-EUR-APS-----"/>
    <s v="SUR"/>
    <s v="AGR"/>
    <s v="CeGe"/>
    <s v="EUR"/>
    <s v="APS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6"/>
    <x v="70"/>
    <m/>
    <m/>
    <s v="SUR-AGR-CeGe-EUR-APS-----"/>
    <s v="SUR"/>
    <s v="AGR"/>
    <s v="CeGe"/>
    <s v="EUR"/>
    <s v="APS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6"/>
    <x v="74"/>
    <m/>
    <m/>
    <s v="SUR-AGR-CeGe-EUR-APS-----"/>
    <s v="SUR"/>
    <s v="AGR"/>
    <s v="CeGe"/>
    <s v="EUR"/>
    <s v="APS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6"/>
    <x v="81"/>
    <m/>
    <m/>
    <s v="SUR-AGR-CeGe-EUR-APS-----"/>
    <s v="SUR"/>
    <s v="AGR"/>
    <s v="CeGe"/>
    <s v="EUR"/>
    <s v="APS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6"/>
    <x v="82"/>
    <m/>
    <m/>
    <s v="SUR-AGR-CeGe-EUR-APS-----"/>
    <s v="SUR"/>
    <s v="AGR"/>
    <s v="CeGe"/>
    <s v="EUR"/>
    <s v="APS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6"/>
    <x v="77"/>
    <m/>
    <m/>
    <s v="SUR-AGR-CeGe-EUR-APS-----"/>
    <s v="SUR"/>
    <s v="AGR"/>
    <s v="CeGe"/>
    <s v="EUR"/>
    <s v="APS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7"/>
    <x v="83"/>
    <m/>
    <m/>
    <s v="SUR-AGR-CeGe-EUR-ALP-----"/>
    <s v="SUR"/>
    <s v="AGR"/>
    <s v="CeGe"/>
    <s v="EUR"/>
    <s v="ALP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7"/>
    <x v="84"/>
    <m/>
    <m/>
    <s v="SUR-AGR-CeGe-EUR-ALP-----"/>
    <s v="SUR"/>
    <s v="AGR"/>
    <s v="CeGe"/>
    <s v="EUR"/>
    <s v="ALP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7"/>
    <x v="74"/>
    <m/>
    <m/>
    <s v="SUR-AGR-CeGe-EUR-ALP-----"/>
    <s v="SUR"/>
    <s v="AGR"/>
    <s v="CeGe"/>
    <s v="EUR"/>
    <s v="ALP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7"/>
    <x v="85"/>
    <m/>
    <m/>
    <s v="SUR-AGR-CeGe-EUR-ALP-----"/>
    <s v="SUR"/>
    <s v="AGR"/>
    <s v="CeGe"/>
    <s v="EUR"/>
    <s v="ALP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7"/>
    <x v="86"/>
    <m/>
    <m/>
    <s v="SUR-AGR-CeGe-EUR-ALP-----"/>
    <s v="SUR"/>
    <s v="AGR"/>
    <s v="CeGe"/>
    <s v="EUR"/>
    <s v="ALP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7"/>
    <x v="77"/>
    <m/>
    <m/>
    <s v="SUR-AGR-CeGe-EUR-ALP-----"/>
    <s v="SUR"/>
    <s v="AGR"/>
    <s v="CeGe"/>
    <s v="EUR"/>
    <s v="ALP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8"/>
    <x v="87"/>
    <m/>
    <m/>
    <s v="SUR-AGR-CeGe-EUR-GAS-----"/>
    <s v="SUR"/>
    <s v="AGR"/>
    <s v="CeGe"/>
    <s v="EUR"/>
    <s v="GAS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8"/>
    <x v="84"/>
    <m/>
    <m/>
    <s v="SUR-AGR-CeGe-EUR-GAS-----"/>
    <s v="SUR"/>
    <s v="AGR"/>
    <s v="CeGe"/>
    <s v="EUR"/>
    <s v="GAS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8"/>
    <x v="74"/>
    <m/>
    <m/>
    <s v="SUR-AGR-CeGe-EUR-GAS-----"/>
    <s v="SUR"/>
    <s v="AGR"/>
    <s v="CeGe"/>
    <s v="EUR"/>
    <s v="GAS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9"/>
    <x v="88"/>
    <m/>
    <m/>
    <s v="SUR-AGR-CeGe-EUR-TEL-----"/>
    <s v="SUR"/>
    <s v="AGR"/>
    <s v="CeGe"/>
    <s v="EUR"/>
    <s v="TEL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9"/>
    <x v="84"/>
    <m/>
    <m/>
    <s v="SUR-AGR-CeGe-EUR-TEL-----"/>
    <s v="SUR"/>
    <s v="AGR"/>
    <s v="CeGe"/>
    <s v="EUR"/>
    <s v="TEL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29"/>
    <x v="89"/>
    <m/>
    <m/>
    <s v="SUR-AGR-CeGe-EUR-TEL-----"/>
    <s v="SUR"/>
    <s v="AGR"/>
    <s v="CeGe"/>
    <s v="EUR"/>
    <s v="TEL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30"/>
    <x v="90"/>
    <m/>
    <m/>
    <s v="SUR-AGR-CeGe-EUR-PAI-----"/>
    <s v="SUR"/>
    <s v="AGR"/>
    <s v="CeGe"/>
    <s v="EUR"/>
    <s v="PAI"/>
    <m/>
    <m/>
    <m/>
    <m/>
    <m/>
    <m/>
    <m/>
    <m/>
    <s v="DESARROLLO"/>
    <s v="TÉCNICA"/>
    <s v="GERENTE ARQUITECTURA"/>
    <x v="14"/>
    <m/>
    <s v="SI"/>
    <s v="SI"/>
    <s v="SI"/>
    <s v="SI"/>
    <s v="SI"/>
    <s v="---"/>
    <s v="SI"/>
    <s v="SI"/>
    <s v="---"/>
    <s v="---"/>
    <s v="---"/>
    <s v="SI"/>
    <s v="SI"/>
    <s v="SI"/>
  </r>
  <r>
    <x v="5"/>
    <x v="31"/>
    <x v="90"/>
    <m/>
    <m/>
    <s v="SUR-AGR-CeGe-EUR-RIE-----"/>
    <s v="SUR"/>
    <s v="AGR"/>
    <s v="CeGe"/>
    <s v="EUR"/>
    <s v="RIE"/>
    <m/>
    <m/>
    <m/>
    <m/>
    <m/>
    <m/>
    <m/>
    <m/>
    <s v="DESARROLLO"/>
    <s v="TÉCNICA"/>
    <s v="GERENTE ARQUITECTURA"/>
    <x v="14"/>
    <m/>
    <s v="SI"/>
    <s v="SI"/>
    <s v="SI"/>
    <s v="SI"/>
    <s v="SI"/>
    <s v="---"/>
    <s v="SI"/>
    <s v="SI"/>
    <s v="---"/>
    <s v="---"/>
    <s v="---"/>
    <s v="SI"/>
    <s v="SI"/>
    <s v="SI"/>
  </r>
  <r>
    <x v="5"/>
    <x v="32"/>
    <x v="91"/>
    <m/>
    <m/>
    <s v="SUR-AGR-CeGe-EUR-TRA-----"/>
    <s v="SUR"/>
    <s v="AGR"/>
    <s v="CeGe"/>
    <s v="EUR"/>
    <s v="TRA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32"/>
    <x v="70"/>
    <m/>
    <m/>
    <s v="SUR-AGR-CeGe-EUR-TRA-----"/>
    <s v="SUR"/>
    <s v="AGR"/>
    <s v="CeGe"/>
    <s v="EUR"/>
    <s v="TRA"/>
    <m/>
    <m/>
    <m/>
    <m/>
    <m/>
    <m/>
    <m/>
    <m/>
    <s v="DESARROLLO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5"/>
    <x v="32"/>
    <x v="74"/>
    <m/>
    <m/>
    <s v="SUR-AGR-CeGe-EUR-TRA-----"/>
    <s v="SUR"/>
    <s v="AGR"/>
    <s v="CeGe"/>
    <s v="EUR"/>
    <s v="TRA"/>
    <m/>
    <m/>
    <m/>
    <m/>
    <m/>
    <m/>
    <m/>
    <m/>
    <s v="CONSTRUCCIÓN"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33"/>
    <x v="92"/>
    <m/>
    <m/>
    <s v="SUR-AGR-CeGe-EDO-CAL-----"/>
    <s v="SUR"/>
    <s v="AGR"/>
    <s v="CeGe"/>
    <s v="EDO"/>
    <s v="CAL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33"/>
    <x v="93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34"/>
    <x v="80"/>
    <m/>
    <m/>
    <s v="SUR-AGR-CeGe-EDO-APS-----"/>
    <s v="SUR"/>
    <s v="AGR"/>
    <s v="CeGe"/>
    <s v="EDO"/>
    <s v="APS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34"/>
    <x v="70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34"/>
    <x v="74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35"/>
    <x v="94"/>
    <m/>
    <m/>
    <s v="SUR-AGR-CeGe-EDO-ELE-----"/>
    <s v="SUR"/>
    <s v="AGR"/>
    <s v="CeGe"/>
    <s v="EDO"/>
    <s v="ELE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35"/>
    <x v="84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35"/>
    <x v="74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36"/>
    <x v="90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28"/>
    <x v="87"/>
    <m/>
    <m/>
    <s v="SUR-AGR-CeGe-EDO-GAS-----"/>
    <s v="SUR"/>
    <s v="AGR"/>
    <s v="CeGe"/>
    <s v="EDO"/>
    <s v="GAS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28"/>
    <x v="84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28"/>
    <x v="74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29"/>
    <x v="88"/>
    <m/>
    <m/>
    <s v="SUR-AGR-CeGe-EDO-TEL-----"/>
    <s v="SUR"/>
    <s v="AGR"/>
    <s v="CeGe"/>
    <s v="EDO"/>
    <s v="TEL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29"/>
    <x v="84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29"/>
    <x v="89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37"/>
    <x v="90"/>
    <m/>
    <m/>
    <s v="SUR-AGR-CeGe-EDO-CYV-----"/>
    <s v="SUR"/>
    <s v="AGR"/>
    <s v="CeGe"/>
    <s v="EDO"/>
    <s v="CYV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38"/>
    <x v="90"/>
    <m/>
    <m/>
    <s v="SUR-AGR-CeGe-EDO-ASC-----"/>
    <s v="SUR"/>
    <s v="AGR"/>
    <s v="CeGe"/>
    <s v="EDO"/>
    <s v="ASC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39"/>
    <x v="90"/>
    <m/>
    <m/>
    <s v="SUR-AGR-CeGe-EDO-SBA-----"/>
    <s v="SUR"/>
    <s v="AGR"/>
    <s v="CeGe"/>
    <s v="EDO"/>
    <s v="SBA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39"/>
    <x v="95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40"/>
    <x v="90"/>
    <m/>
    <m/>
    <s v="SUR-AGR-CeGe-EDO-PSC-----"/>
    <s v="SUR"/>
    <s v="AGR"/>
    <s v="CeGe"/>
    <s v="EDO"/>
    <s v="PSC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40"/>
    <x v="95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41"/>
    <x v="90"/>
    <m/>
    <m/>
    <s v="SUR-AGR-CeGe-EDO-SEÑ-----"/>
    <s v="SUR"/>
    <s v="AGR"/>
    <s v="CeGe"/>
    <s v="EDO"/>
    <s v="SEÑ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42"/>
    <x v="90"/>
    <m/>
    <m/>
    <s v="SUR-AGR-CeGe-EDO-SEG-----"/>
    <s v="SUR"/>
    <s v="AGR"/>
    <s v="CeGe"/>
    <s v="EDO"/>
    <s v="SEG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43"/>
    <x v="90"/>
    <m/>
    <m/>
    <s v="SUR-AGR-CeGe-EDO-PDA-----"/>
    <s v="SUR"/>
    <s v="AGR"/>
    <s v="CeGe"/>
    <s v="EDO"/>
    <s v="PDA"/>
    <m/>
    <m/>
    <m/>
    <m/>
    <m/>
    <m/>
    <m/>
    <m/>
    <m/>
    <s v="TÉCNICA"/>
    <s v="GERENTE TÉCNICO"/>
    <x v="22"/>
    <m/>
    <s v="SI"/>
    <s v="SI"/>
    <s v="SI"/>
    <s v="SI"/>
    <s v="SI"/>
    <s v="---"/>
    <s v="SI"/>
    <s v="SI"/>
    <s v="---"/>
    <s v="---"/>
    <s v="---"/>
    <s v="SI"/>
    <s v="SI"/>
    <s v="SI"/>
  </r>
  <r>
    <x v="6"/>
    <x v="44"/>
    <x v="90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45"/>
    <x v="90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46"/>
    <x v="90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47"/>
    <x v="90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6"/>
    <x v="48"/>
    <x v="90"/>
    <m/>
    <m/>
    <s v="---------"/>
    <m/>
    <m/>
    <m/>
    <m/>
    <m/>
    <m/>
    <m/>
    <m/>
    <m/>
    <m/>
    <m/>
    <m/>
    <m/>
    <m/>
    <s v="TÉCNICA"/>
    <s v="GERENTE TÉCNICO"/>
    <x v="22"/>
    <m/>
    <m/>
    <m/>
    <m/>
    <m/>
    <m/>
    <m/>
    <m/>
    <m/>
    <m/>
    <m/>
    <m/>
    <m/>
    <m/>
    <m/>
  </r>
  <r>
    <x v="7"/>
    <x v="49"/>
    <x v="96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49"/>
    <x v="97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49"/>
    <x v="98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49"/>
    <x v="99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0"/>
    <x v="100"/>
    <m/>
    <m/>
    <s v="---------"/>
    <m/>
    <m/>
    <m/>
    <m/>
    <m/>
    <m/>
    <m/>
    <m/>
    <m/>
    <m/>
    <m/>
    <m/>
    <m/>
    <m/>
    <s v="CONSTRUCCIÓN"/>
    <s v="SUBGERENTE DE PROYECTO"/>
    <x v="25"/>
    <m/>
    <m/>
    <m/>
    <m/>
    <m/>
    <m/>
    <m/>
    <m/>
    <m/>
    <m/>
    <m/>
    <m/>
    <m/>
    <m/>
    <m/>
  </r>
  <r>
    <x v="7"/>
    <x v="50"/>
    <x v="101"/>
    <m/>
    <m/>
    <s v="---------"/>
    <m/>
    <m/>
    <m/>
    <m/>
    <m/>
    <m/>
    <m/>
    <m/>
    <m/>
    <m/>
    <m/>
    <m/>
    <m/>
    <m/>
    <s v="CONSTRUCCIÓN"/>
    <s v="SUBGERENTE DE PROYECTO"/>
    <x v="25"/>
    <m/>
    <m/>
    <m/>
    <m/>
    <m/>
    <m/>
    <m/>
    <m/>
    <m/>
    <m/>
    <m/>
    <m/>
    <m/>
    <m/>
    <m/>
  </r>
  <r>
    <x v="7"/>
    <x v="50"/>
    <x v="102"/>
    <m/>
    <m/>
    <s v="---------"/>
    <m/>
    <m/>
    <m/>
    <m/>
    <m/>
    <m/>
    <m/>
    <m/>
    <m/>
    <m/>
    <m/>
    <m/>
    <m/>
    <m/>
    <s v="CONSTRUCCIÓN"/>
    <s v="SUBGERENTE DE PROYECTO"/>
    <x v="25"/>
    <m/>
    <m/>
    <m/>
    <m/>
    <m/>
    <m/>
    <m/>
    <m/>
    <m/>
    <m/>
    <m/>
    <m/>
    <m/>
    <m/>
    <m/>
  </r>
  <r>
    <x v="7"/>
    <x v="50"/>
    <x v="103"/>
    <m/>
    <m/>
    <s v="---------"/>
    <m/>
    <m/>
    <m/>
    <m/>
    <m/>
    <m/>
    <m/>
    <m/>
    <m/>
    <m/>
    <m/>
    <m/>
    <m/>
    <m/>
    <s v="CONSTRUCCIÓN"/>
    <s v="SUBGERENTE DE PROYECTO"/>
    <x v="25"/>
    <m/>
    <m/>
    <m/>
    <m/>
    <m/>
    <m/>
    <m/>
    <m/>
    <m/>
    <m/>
    <m/>
    <m/>
    <m/>
    <m/>
    <m/>
  </r>
  <r>
    <x v="7"/>
    <x v="51"/>
    <x v="104"/>
    <m/>
    <m/>
    <s v="---------"/>
    <m/>
    <m/>
    <m/>
    <m/>
    <m/>
    <m/>
    <m/>
    <m/>
    <m/>
    <m/>
    <m/>
    <m/>
    <m/>
    <m/>
    <s v="CONSTRUCCIÓN"/>
    <s v="GERENTE TÉCNICO"/>
    <x v="26"/>
    <m/>
    <m/>
    <m/>
    <m/>
    <m/>
    <m/>
    <m/>
    <m/>
    <m/>
    <m/>
    <m/>
    <m/>
    <m/>
    <m/>
    <m/>
  </r>
  <r>
    <x v="7"/>
    <x v="51"/>
    <x v="105"/>
    <m/>
    <m/>
    <s v="---------"/>
    <m/>
    <m/>
    <m/>
    <m/>
    <m/>
    <m/>
    <m/>
    <m/>
    <m/>
    <m/>
    <m/>
    <m/>
    <m/>
    <m/>
    <s v="CONSTRUCCIÓN"/>
    <s v="GERENTE TÉCNICO"/>
    <x v="26"/>
    <m/>
    <m/>
    <m/>
    <m/>
    <m/>
    <m/>
    <m/>
    <m/>
    <m/>
    <m/>
    <m/>
    <m/>
    <m/>
    <m/>
    <m/>
  </r>
  <r>
    <x v="7"/>
    <x v="51"/>
    <x v="106"/>
    <m/>
    <m/>
    <s v="---------"/>
    <m/>
    <m/>
    <m/>
    <m/>
    <m/>
    <m/>
    <m/>
    <m/>
    <m/>
    <m/>
    <m/>
    <m/>
    <m/>
    <m/>
    <s v="CONSTRUCCIÓN"/>
    <s v="GERENTE TÉCNICO"/>
    <x v="26"/>
    <m/>
    <m/>
    <m/>
    <m/>
    <m/>
    <m/>
    <m/>
    <m/>
    <m/>
    <m/>
    <m/>
    <m/>
    <m/>
    <m/>
    <m/>
  </r>
  <r>
    <x v="7"/>
    <x v="52"/>
    <x v="107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2"/>
    <x v="108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2"/>
    <x v="109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3"/>
    <x v="110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3"/>
    <x v="111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3"/>
    <x v="112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3"/>
    <x v="113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3"/>
    <x v="114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3"/>
    <x v="115"/>
    <m/>
    <m/>
    <s v="---------"/>
    <m/>
    <m/>
    <m/>
    <m/>
    <m/>
    <m/>
    <m/>
    <m/>
    <m/>
    <m/>
    <m/>
    <m/>
    <m/>
    <m/>
    <s v="CONSTRUCCIÓN"/>
    <s v="SUBGERENTE DE PROYECTO"/>
    <x v="24"/>
    <m/>
    <m/>
    <m/>
    <m/>
    <m/>
    <m/>
    <m/>
    <m/>
    <m/>
    <m/>
    <m/>
    <m/>
    <m/>
    <m/>
    <m/>
  </r>
  <r>
    <x v="7"/>
    <x v="54"/>
    <x v="116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17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18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19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20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21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22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23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4"/>
    <x v="124"/>
    <m/>
    <m/>
    <s v="---------"/>
    <m/>
    <m/>
    <m/>
    <m/>
    <m/>
    <m/>
    <m/>
    <m/>
    <m/>
    <m/>
    <m/>
    <m/>
    <m/>
    <m/>
    <s v="CLIENTES"/>
    <s v="JEFE DE CALIDAD Y CERTIFICACIÓN"/>
    <x v="27"/>
    <m/>
    <m/>
    <m/>
    <m/>
    <m/>
    <m/>
    <m/>
    <m/>
    <m/>
    <m/>
    <m/>
    <m/>
    <m/>
    <m/>
    <m/>
  </r>
  <r>
    <x v="7"/>
    <x v="55"/>
    <x v="125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7"/>
    <x v="55"/>
    <x v="126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7"/>
    <x v="55"/>
    <x v="127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7"/>
    <x v="56"/>
    <x v="125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7"/>
    <x v="56"/>
    <x v="126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  <r>
    <x v="7"/>
    <x v="56"/>
    <x v="127"/>
    <m/>
    <m/>
    <s v="---------"/>
    <m/>
    <m/>
    <m/>
    <m/>
    <m/>
    <m/>
    <m/>
    <m/>
    <m/>
    <m/>
    <m/>
    <m/>
    <m/>
    <m/>
    <s v="TÉCNICA"/>
    <s v="GERENTE ARQUITECTURA"/>
    <x v="13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E501B-5EB6-47B6-8BD6-891346777B81}" name="TablaDinámica1" cacheId="1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1">
  <location ref="B5:B15" firstHeaderRow="1" firstDataRow="1" firstDataCol="1"/>
  <pivotFields count="37">
    <pivotField axis="axisRow" showAll="0" sortType="ascending">
      <items count="20">
        <item x="1"/>
        <item x="8"/>
        <item x="0"/>
        <item m="1" x="14"/>
        <item x="2"/>
        <item m="1" x="17"/>
        <item x="3"/>
        <item m="1" x="10"/>
        <item x="4"/>
        <item x="5"/>
        <item m="1" x="12"/>
        <item x="6"/>
        <item x="7"/>
        <item m="1" x="16"/>
        <item m="1" x="18"/>
        <item m="1" x="11"/>
        <item m="1" x="13"/>
        <item m="1" x="1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4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formats count="1">
    <format dxfId="56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4096E-6187-475D-853B-C12D693E5B06}" name="TablaDinámica2" cacheId="1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1 - NIVEL 2 - NIVEL 3">
  <location ref="F5:F394" firstHeaderRow="1" firstDataRow="1" firstDataCol="1"/>
  <pivotFields count="37">
    <pivotField axis="axisRow" showAll="0" sortType="ascending">
      <items count="20">
        <item x="1"/>
        <item x="8"/>
        <item x="0"/>
        <item m="1" x="14"/>
        <item x="2"/>
        <item m="1" x="17"/>
        <item x="3"/>
        <item m="1" x="10"/>
        <item x="4"/>
        <item x="5"/>
        <item m="1" x="12"/>
        <item x="6"/>
        <item x="7"/>
        <item m="1" x="16"/>
        <item m="1" x="18"/>
        <item m="1" x="11"/>
        <item m="1" x="13"/>
        <item m="1" x="15"/>
        <item m="1" x="9"/>
        <item t="default"/>
      </items>
    </pivotField>
    <pivotField axis="axisRow" showAll="0" sortType="ascending">
      <items count="109">
        <item x="3"/>
        <item x="43"/>
        <item x="7"/>
        <item x="0"/>
        <item x="51"/>
        <item m="1" x="60"/>
        <item x="9"/>
        <item m="1" x="83"/>
        <item m="1" x="58"/>
        <item x="8"/>
        <item x="52"/>
        <item x="4"/>
        <item m="1" x="93"/>
        <item x="44"/>
        <item m="1" x="101"/>
        <item m="1" x="85"/>
        <item x="10"/>
        <item x="1"/>
        <item x="5"/>
        <item x="2"/>
        <item m="1" x="104"/>
        <item m="1" x="73"/>
        <item m="1" x="71"/>
        <item m="1" x="87"/>
        <item x="11"/>
        <item x="45"/>
        <item x="53"/>
        <item x="46"/>
        <item x="6"/>
        <item m="1" x="95"/>
        <item x="54"/>
        <item x="12"/>
        <item m="1" x="97"/>
        <item m="1" x="63"/>
        <item m="1" x="105"/>
        <item m="1" x="90"/>
        <item x="47"/>
        <item x="13"/>
        <item m="1" x="107"/>
        <item m="1" x="76"/>
        <item x="48"/>
        <item m="1" x="66"/>
        <item x="14"/>
        <item m="1" x="70"/>
        <item m="1" x="86"/>
        <item m="1" x="89"/>
        <item x="49"/>
        <item m="1" x="96"/>
        <item x="15"/>
        <item m="1" x="80"/>
        <item m="1" x="56"/>
        <item x="50"/>
        <item m="1" x="82"/>
        <item m="1" x="79"/>
        <item m="1" x="69"/>
        <item x="16"/>
        <item x="17"/>
        <item m="1" x="106"/>
        <item m="1" x="72"/>
        <item m="1" x="99"/>
        <item x="18"/>
        <item m="1" x="62"/>
        <item m="1" x="98"/>
        <item x="19"/>
        <item m="1" x="68"/>
        <item m="1" x="61"/>
        <item m="1" x="91"/>
        <item x="20"/>
        <item m="1" x="65"/>
        <item m="1" x="81"/>
        <item m="1" x="94"/>
        <item x="21"/>
        <item m="1" x="102"/>
        <item x="22"/>
        <item m="1" x="103"/>
        <item m="1" x="78"/>
        <item m="1" x="67"/>
        <item x="23"/>
        <item m="1" x="59"/>
        <item m="1" x="84"/>
        <item x="24"/>
        <item m="1" x="88"/>
        <item x="25"/>
        <item m="1" x="77"/>
        <item m="1" x="75"/>
        <item m="1" x="57"/>
        <item x="26"/>
        <item m="1" x="64"/>
        <item x="27"/>
        <item m="1" x="92"/>
        <item x="28"/>
        <item x="29"/>
        <item m="1" x="100"/>
        <item x="30"/>
        <item x="31"/>
        <item x="32"/>
        <item m="1" x="74"/>
        <item x="33"/>
        <item x="34"/>
        <item x="35"/>
        <item x="40"/>
        <item x="41"/>
        <item x="36"/>
        <item x="37"/>
        <item x="42"/>
        <item x="38"/>
        <item x="39"/>
        <item m="1" x="55"/>
        <item t="default"/>
      </items>
    </pivotField>
    <pivotField axis="axisRow" showAll="0" sortType="ascending">
      <items count="194">
        <item x="85"/>
        <item x="29"/>
        <item x="155"/>
        <item x="140"/>
        <item x="0"/>
        <item x="24"/>
        <item x="13"/>
        <item x="66"/>
        <item x="34"/>
        <item x="111"/>
        <item x="151"/>
        <item x="62"/>
        <item x="131"/>
        <item x="60"/>
        <item x="119"/>
        <item x="88"/>
        <item x="153"/>
        <item x="38"/>
        <item x="125"/>
        <item x="122"/>
        <item x="143"/>
        <item x="31"/>
        <item x="115"/>
        <item x="58"/>
        <item m="1" x="172"/>
        <item x="47"/>
        <item m="1" x="169"/>
        <item m="1" x="159"/>
        <item x="48"/>
        <item x="94"/>
        <item m="1" x="186"/>
        <item x="91"/>
        <item x="72"/>
        <item x="51"/>
        <item m="1" x="163"/>
        <item m="1" x="174"/>
        <item x="54"/>
        <item m="1" x="187"/>
        <item x="45"/>
        <item x="43"/>
        <item m="1" x="161"/>
        <item m="1" x="171"/>
        <item m="1" x="164"/>
        <item x="56"/>
        <item m="1" x="165"/>
        <item x="59"/>
        <item x="110"/>
        <item x="87"/>
        <item x="7"/>
        <item m="1" x="167"/>
        <item x="18"/>
        <item x="16"/>
        <item x="141"/>
        <item x="64"/>
        <item x="84"/>
        <item x="77"/>
        <item m="1" x="177"/>
        <item x="73"/>
        <item x="76"/>
        <item x="19"/>
        <item x="32"/>
        <item x="14"/>
        <item x="1"/>
        <item x="30"/>
        <item x="25"/>
        <item x="92"/>
        <item x="123"/>
        <item x="126"/>
        <item x="63"/>
        <item x="98"/>
        <item x="107"/>
        <item x="67"/>
        <item x="89"/>
        <item x="144"/>
        <item x="39"/>
        <item x="157"/>
        <item x="154"/>
        <item x="71"/>
        <item x="35"/>
        <item x="61"/>
        <item x="8"/>
        <item x="120"/>
        <item x="116"/>
        <item x="44"/>
        <item m="1" x="188"/>
        <item x="46"/>
        <item x="49"/>
        <item x="86"/>
        <item x="52"/>
        <item x="55"/>
        <item x="57"/>
        <item x="132"/>
        <item x="109"/>
        <item x="112"/>
        <item x="152"/>
        <item x="17"/>
        <item m="1" x="190"/>
        <item x="127"/>
        <item x="20"/>
        <item x="2"/>
        <item x="142"/>
        <item x="108"/>
        <item x="26"/>
        <item x="99"/>
        <item x="15"/>
        <item x="9"/>
        <item x="65"/>
        <item x="33"/>
        <item x="124"/>
        <item m="1" x="173"/>
        <item x="40"/>
        <item x="90"/>
        <item x="121"/>
        <item m="1" x="180"/>
        <item x="113"/>
        <item x="117"/>
        <item x="74"/>
        <item x="78"/>
        <item x="95"/>
        <item x="69"/>
        <item x="53"/>
        <item x="68"/>
        <item x="70"/>
        <item x="50"/>
        <item m="1" x="175"/>
        <item x="82"/>
        <item x="133"/>
        <item x="158"/>
        <item x="145"/>
        <item m="1" x="176"/>
        <item x="114"/>
        <item m="1" x="185"/>
        <item x="79"/>
        <item x="75"/>
        <item x="21"/>
        <item x="3"/>
        <item x="93"/>
        <item x="27"/>
        <item m="1" x="184"/>
        <item m="1" x="179"/>
        <item x="36"/>
        <item x="146"/>
        <item x="156"/>
        <item x="128"/>
        <item x="134"/>
        <item x="10"/>
        <item x="118"/>
        <item m="1" x="191"/>
        <item m="1" x="182"/>
        <item x="105"/>
        <item m="1" x="189"/>
        <item x="100"/>
        <item x="106"/>
        <item x="83"/>
        <item m="1" x="183"/>
        <item m="1" x="168"/>
        <item m="1" x="181"/>
        <item m="1" x="178"/>
        <item x="22"/>
        <item x="4"/>
        <item x="28"/>
        <item x="101"/>
        <item m="1" x="192"/>
        <item x="37"/>
        <item x="129"/>
        <item x="11"/>
        <item x="147"/>
        <item m="1" x="166"/>
        <item x="41"/>
        <item x="80"/>
        <item x="96"/>
        <item x="135"/>
        <item x="81"/>
        <item x="5"/>
        <item x="97"/>
        <item x="149"/>
        <item m="1" x="170"/>
        <item x="42"/>
        <item x="130"/>
        <item x="136"/>
        <item x="12"/>
        <item x="23"/>
        <item x="6"/>
        <item x="150"/>
        <item x="102"/>
        <item m="1" x="162"/>
        <item x="137"/>
        <item x="148"/>
        <item x="103"/>
        <item x="139"/>
        <item x="104"/>
        <item x="138"/>
        <item m="1" x="1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389">
    <i>
      <x/>
    </i>
    <i r="1">
      <x/>
    </i>
    <i r="2">
      <x v="51"/>
    </i>
    <i r="2">
      <x v="95"/>
    </i>
    <i r="1">
      <x v="11"/>
    </i>
    <i r="2">
      <x v="50"/>
    </i>
    <i r="2">
      <x v="59"/>
    </i>
    <i r="2">
      <x v="98"/>
    </i>
    <i r="2">
      <x v="134"/>
    </i>
    <i r="2">
      <x v="158"/>
    </i>
    <i r="2">
      <x v="181"/>
    </i>
    <i r="1">
      <x v="18"/>
    </i>
    <i r="2">
      <x v="5"/>
    </i>
    <i r="2">
      <x v="64"/>
    </i>
    <i r="2">
      <x v="102"/>
    </i>
    <i r="2">
      <x v="137"/>
    </i>
    <i r="2">
      <x v="160"/>
    </i>
    <i r="1">
      <x v="28"/>
    </i>
    <i r="2">
      <x v="1"/>
    </i>
    <i r="2">
      <x v="63"/>
    </i>
    <i>
      <x v="1"/>
    </i>
    <i r="1">
      <x v="4"/>
    </i>
    <i r="2">
      <x v="20"/>
    </i>
    <i r="2">
      <x v="73"/>
    </i>
    <i r="2">
      <x v="128"/>
    </i>
    <i r="2">
      <x v="141"/>
    </i>
    <i r="2">
      <x v="166"/>
    </i>
    <i r="2">
      <x v="175"/>
    </i>
    <i r="2">
      <x v="183"/>
    </i>
    <i r="2">
      <x v="187"/>
    </i>
    <i r="1">
      <x v="10"/>
    </i>
    <i r="2">
      <x v="10"/>
    </i>
    <i r="2">
      <x v="94"/>
    </i>
    <i r="1">
      <x v="26"/>
    </i>
    <i r="2">
      <x v="16"/>
    </i>
    <i r="2">
      <x v="76"/>
    </i>
    <i r="1">
      <x v="30"/>
    </i>
    <i r="2">
      <x v="2"/>
    </i>
    <i r="2">
      <x v="75"/>
    </i>
    <i r="2">
      <x v="127"/>
    </i>
    <i r="2">
      <x v="142"/>
    </i>
    <i>
      <x v="2"/>
    </i>
    <i r="1">
      <x v="3"/>
    </i>
    <i r="2">
      <x v="4"/>
    </i>
    <i r="2">
      <x v="62"/>
    </i>
    <i r="2">
      <x v="99"/>
    </i>
    <i r="2">
      <x v="135"/>
    </i>
    <i r="2">
      <x v="159"/>
    </i>
    <i r="2">
      <x v="173"/>
    </i>
    <i r="2">
      <x v="182"/>
    </i>
    <i r="1">
      <x v="17"/>
    </i>
    <i r="2">
      <x v="48"/>
    </i>
    <i r="2">
      <x v="80"/>
    </i>
    <i r="2">
      <x v="105"/>
    </i>
    <i r="2">
      <x v="145"/>
    </i>
    <i r="2">
      <x v="165"/>
    </i>
    <i r="2">
      <x v="180"/>
    </i>
    <i r="1">
      <x v="19"/>
    </i>
    <i r="2">
      <x v="6"/>
    </i>
    <i r="2">
      <x v="61"/>
    </i>
    <i r="2">
      <x v="104"/>
    </i>
    <i>
      <x v="4"/>
    </i>
    <i r="1">
      <x v="2"/>
    </i>
    <i r="2">
      <x v="21"/>
    </i>
    <i r="2">
      <x v="60"/>
    </i>
    <i r="2">
      <x v="107"/>
    </i>
    <i r="1">
      <x v="9"/>
    </i>
    <i r="2">
      <x v="8"/>
    </i>
    <i r="2">
      <x v="60"/>
    </i>
    <i r="2">
      <x v="78"/>
    </i>
    <i r="2">
      <x v="107"/>
    </i>
    <i r="2">
      <x v="140"/>
    </i>
    <i r="2">
      <x v="163"/>
    </i>
    <i>
      <x v="6"/>
    </i>
    <i r="1">
      <x v="6"/>
    </i>
    <i r="2">
      <x v="17"/>
    </i>
    <i r="2">
      <x v="74"/>
    </i>
    <i r="2">
      <x v="110"/>
    </i>
    <i r="2">
      <x v="140"/>
    </i>
    <i r="2">
      <x v="168"/>
    </i>
    <i r="2">
      <x v="177"/>
    </i>
    <i r="1">
      <x v="16"/>
    </i>
    <i r="2">
      <x v="39"/>
    </i>
    <i r="2">
      <x v="83"/>
    </i>
    <i r="1">
      <x v="24"/>
    </i>
    <i r="2">
      <x v="38"/>
    </i>
    <i r="2">
      <x v="85"/>
    </i>
    <i r="1">
      <x v="31"/>
    </i>
    <i r="2">
      <x v="25"/>
    </i>
    <i r="1">
      <x v="37"/>
    </i>
    <i r="2">
      <x v="28"/>
    </i>
    <i r="2">
      <x v="86"/>
    </i>
    <i r="2">
      <x v="123"/>
    </i>
    <i r="1">
      <x v="42"/>
    </i>
    <i r="2">
      <x v="33"/>
    </i>
    <i r="2">
      <x v="88"/>
    </i>
    <i r="2">
      <x v="120"/>
    </i>
    <i r="1">
      <x v="48"/>
    </i>
    <i r="2">
      <x v="36"/>
    </i>
    <i r="2">
      <x v="89"/>
    </i>
    <i r="1">
      <x v="55"/>
    </i>
    <i r="2">
      <x v="43"/>
    </i>
    <i r="2">
      <x v="90"/>
    </i>
    <i r="1">
      <x v="56"/>
    </i>
    <i r="2">
      <x v="23"/>
    </i>
    <i r="1">
      <x v="60"/>
    </i>
    <i r="2">
      <x v="23"/>
    </i>
    <i r="1">
      <x v="63"/>
    </i>
    <i r="2">
      <x v="23"/>
    </i>
    <i r="1">
      <x v="67"/>
    </i>
    <i r="2">
      <x v="23"/>
    </i>
    <i r="1">
      <x v="71"/>
    </i>
    <i r="2">
      <x v="23"/>
    </i>
    <i r="1">
      <x v="73"/>
    </i>
    <i r="2">
      <x v="23"/>
    </i>
    <i r="1">
      <x v="77"/>
    </i>
    <i r="2">
      <x v="23"/>
    </i>
    <i r="1">
      <x v="80"/>
    </i>
    <i r="2">
      <x v="23"/>
    </i>
    <i r="1">
      <x v="82"/>
    </i>
    <i r="2">
      <x v="23"/>
    </i>
    <i r="1">
      <x v="86"/>
    </i>
    <i r="2">
      <x v="23"/>
    </i>
    <i r="1">
      <x v="88"/>
    </i>
    <i r="2">
      <x v="23"/>
    </i>
    <i r="1">
      <x v="90"/>
    </i>
    <i r="2">
      <x v="23"/>
    </i>
    <i r="1">
      <x v="91"/>
    </i>
    <i r="2">
      <x v="23"/>
    </i>
    <i r="1">
      <x v="93"/>
    </i>
    <i r="2">
      <x v="23"/>
    </i>
    <i r="1">
      <x v="94"/>
    </i>
    <i r="2">
      <x v="23"/>
    </i>
    <i r="1">
      <x v="95"/>
    </i>
    <i r="2">
      <x v="45"/>
    </i>
    <i r="1">
      <x v="97"/>
    </i>
    <i r="2">
      <x v="13"/>
    </i>
    <i r="2">
      <x v="79"/>
    </i>
    <i r="1">
      <x v="98"/>
    </i>
    <i r="2">
      <x v="13"/>
    </i>
    <i r="2">
      <x v="79"/>
    </i>
    <i r="1">
      <x v="99"/>
    </i>
    <i r="2">
      <x v="11"/>
    </i>
    <i r="2">
      <x v="68"/>
    </i>
    <i r="1">
      <x v="102"/>
    </i>
    <i r="2">
      <x v="11"/>
    </i>
    <i r="2">
      <x v="53"/>
    </i>
    <i r="2">
      <x v="106"/>
    </i>
    <i r="1">
      <x v="103"/>
    </i>
    <i r="2">
      <x v="7"/>
    </i>
    <i r="2">
      <x v="71"/>
    </i>
    <i r="2">
      <x v="121"/>
    </i>
    <i r="1">
      <x v="105"/>
    </i>
    <i r="2">
      <x v="7"/>
    </i>
    <i r="2">
      <x v="71"/>
    </i>
    <i r="2">
      <x v="119"/>
    </i>
    <i r="1">
      <x v="106"/>
    </i>
    <i r="2">
      <x v="7"/>
    </i>
    <i r="2">
      <x v="71"/>
    </i>
    <i r="2">
      <x v="122"/>
    </i>
    <i>
      <x v="8"/>
    </i>
    <i r="1">
      <x v="6"/>
    </i>
    <i r="2">
      <x v="17"/>
    </i>
    <i r="2">
      <x v="77"/>
    </i>
    <i r="2">
      <x v="107"/>
    </i>
    <i r="2">
      <x v="140"/>
    </i>
    <i r="2">
      <x v="168"/>
    </i>
    <i r="2">
      <x v="177"/>
    </i>
    <i r="1">
      <x v="16"/>
    </i>
    <i r="2">
      <x v="32"/>
    </i>
    <i r="2">
      <x v="83"/>
    </i>
    <i r="1">
      <x v="24"/>
    </i>
    <i r="2">
      <x v="38"/>
    </i>
    <i r="2">
      <x v="57"/>
    </i>
    <i r="2">
      <x v="116"/>
    </i>
    <i r="2">
      <x v="133"/>
    </i>
    <i r="1">
      <x v="31"/>
    </i>
    <i r="2">
      <x v="25"/>
    </i>
    <i r="2">
      <x v="58"/>
    </i>
    <i r="1">
      <x v="37"/>
    </i>
    <i r="2">
      <x v="28"/>
    </i>
    <i r="2">
      <x v="55"/>
    </i>
    <i r="2">
      <x v="117"/>
    </i>
    <i r="2">
      <x v="132"/>
    </i>
    <i r="2">
      <x v="169"/>
    </i>
    <i r="2">
      <x v="172"/>
    </i>
    <i r="1">
      <x v="42"/>
    </i>
    <i r="2">
      <x v="33"/>
    </i>
    <i r="2">
      <x v="88"/>
    </i>
    <i r="2">
      <x v="120"/>
    </i>
    <i r="1">
      <x v="48"/>
    </i>
    <i r="2">
      <x v="36"/>
    </i>
    <i r="2">
      <x v="89"/>
    </i>
    <i r="1">
      <x v="55"/>
    </i>
    <i r="2">
      <x v="43"/>
    </i>
    <i r="2">
      <x v="90"/>
    </i>
    <i r="2">
      <x v="125"/>
    </i>
    <i r="2">
      <x v="153"/>
    </i>
    <i r="1">
      <x v="56"/>
    </i>
    <i r="2">
      <x v="23"/>
    </i>
    <i r="1">
      <x v="60"/>
    </i>
    <i r="2">
      <x v="23"/>
    </i>
    <i r="1">
      <x v="63"/>
    </i>
    <i r="2">
      <x v="23"/>
    </i>
    <i r="1">
      <x v="67"/>
    </i>
    <i r="2">
      <x v="23"/>
    </i>
    <i r="1">
      <x v="71"/>
    </i>
    <i r="2">
      <x v="23"/>
    </i>
    <i r="1">
      <x v="73"/>
    </i>
    <i r="2">
      <x v="23"/>
    </i>
    <i r="1">
      <x v="77"/>
    </i>
    <i r="2">
      <x v="23"/>
    </i>
    <i r="1">
      <x v="80"/>
    </i>
    <i r="2">
      <x v="23"/>
    </i>
    <i r="1">
      <x v="82"/>
    </i>
    <i r="2">
      <x v="23"/>
    </i>
    <i r="1">
      <x v="86"/>
    </i>
    <i r="2">
      <x v="23"/>
    </i>
    <i r="1">
      <x v="88"/>
    </i>
    <i r="2">
      <x v="23"/>
    </i>
    <i r="1">
      <x v="90"/>
    </i>
    <i r="2">
      <x v="23"/>
    </i>
    <i r="1">
      <x v="91"/>
    </i>
    <i r="2">
      <x v="23"/>
    </i>
    <i r="1">
      <x v="93"/>
    </i>
    <i r="2">
      <x v="23"/>
    </i>
    <i r="1">
      <x v="94"/>
    </i>
    <i r="2">
      <x v="23"/>
    </i>
    <i r="1">
      <x v="95"/>
    </i>
    <i r="2">
      <x v="45"/>
    </i>
    <i r="2">
      <x v="54"/>
    </i>
    <i r="1">
      <x v="97"/>
    </i>
    <i r="2">
      <x v="13"/>
    </i>
    <i r="2">
      <x v="79"/>
    </i>
    <i r="1">
      <x v="98"/>
    </i>
    <i r="2">
      <x v="13"/>
    </i>
    <i r="2">
      <x v="79"/>
    </i>
    <i r="1">
      <x v="100"/>
    </i>
    <i r="2">
      <x/>
    </i>
    <i r="2">
      <x v="87"/>
    </i>
    <i r="1">
      <x v="101"/>
    </i>
    <i r="2">
      <x v="47"/>
    </i>
    <i r="2">
      <x v="87"/>
    </i>
    <i r="1">
      <x v="104"/>
    </i>
    <i r="2">
      <x/>
    </i>
    <i r="2">
      <x v="87"/>
    </i>
    <i>
      <x v="9"/>
    </i>
    <i r="1">
      <x v="6"/>
    </i>
    <i r="2">
      <x v="15"/>
    </i>
    <i r="2">
      <x v="72"/>
    </i>
    <i r="2">
      <x v="111"/>
    </i>
    <i>
      <x v="11"/>
    </i>
    <i r="1">
      <x v="6"/>
    </i>
    <i r="2">
      <x v="17"/>
    </i>
    <i r="2">
      <x v="77"/>
    </i>
    <i r="2">
      <x v="107"/>
    </i>
    <i r="2">
      <x v="140"/>
    </i>
    <i r="2">
      <x v="168"/>
    </i>
    <i r="2">
      <x v="177"/>
    </i>
    <i r="1">
      <x v="16"/>
    </i>
    <i r="2">
      <x v="31"/>
    </i>
    <i r="1">
      <x v="24"/>
    </i>
    <i r="2">
      <x v="38"/>
    </i>
    <i r="2">
      <x v="65"/>
    </i>
    <i r="2">
      <x v="116"/>
    </i>
    <i r="2">
      <x v="136"/>
    </i>
    <i r="1">
      <x v="31"/>
    </i>
    <i r="2">
      <x v="25"/>
    </i>
    <i r="2">
      <x v="65"/>
    </i>
    <i r="1">
      <x v="37"/>
    </i>
    <i r="2">
      <x v="29"/>
    </i>
    <i r="2">
      <x v="65"/>
    </i>
    <i r="2">
      <x v="118"/>
    </i>
    <i r="2">
      <x v="136"/>
    </i>
    <i r="2">
      <x v="170"/>
    </i>
    <i r="2">
      <x v="174"/>
    </i>
    <i r="1">
      <x v="42"/>
    </i>
    <i r="2">
      <x v="33"/>
    </i>
    <i r="2">
      <x v="69"/>
    </i>
    <i r="2">
      <x v="103"/>
    </i>
    <i r="2">
      <x v="151"/>
    </i>
    <i r="2">
      <x v="161"/>
    </i>
    <i r="2">
      <x v="174"/>
    </i>
    <i r="2">
      <x v="184"/>
    </i>
    <i r="2">
      <x v="188"/>
    </i>
    <i r="2">
      <x v="190"/>
    </i>
    <i r="1">
      <x v="48"/>
    </i>
    <i r="2">
      <x v="36"/>
    </i>
    <i r="2">
      <x v="69"/>
    </i>
    <i r="2">
      <x v="103"/>
    </i>
    <i r="2">
      <x v="149"/>
    </i>
    <i r="2">
      <x v="161"/>
    </i>
    <i r="2">
      <x v="174"/>
    </i>
    <i r="1">
      <x v="55"/>
    </i>
    <i r="2">
      <x v="43"/>
    </i>
    <i r="2">
      <x v="69"/>
    </i>
    <i r="2">
      <x v="103"/>
    </i>
    <i r="2">
      <x v="152"/>
    </i>
    <i r="2">
      <x v="161"/>
    </i>
    <i r="2">
      <x v="174"/>
    </i>
    <i r="1">
      <x v="56"/>
    </i>
    <i r="2">
      <x v="23"/>
    </i>
    <i r="1">
      <x v="60"/>
    </i>
    <i r="2">
      <x v="23"/>
    </i>
    <i r="2">
      <x v="70"/>
    </i>
    <i r="1">
      <x v="63"/>
    </i>
    <i r="2">
      <x v="23"/>
    </i>
    <i r="2">
      <x v="70"/>
    </i>
    <i r="2">
      <x v="101"/>
    </i>
    <i r="1">
      <x v="67"/>
    </i>
    <i r="2">
      <x v="23"/>
    </i>
    <i r="2">
      <x v="92"/>
    </i>
    <i r="1">
      <x v="71"/>
    </i>
    <i r="2">
      <x v="23"/>
    </i>
    <i r="2">
      <x v="92"/>
    </i>
    <i r="1">
      <x v="73"/>
    </i>
    <i r="2">
      <x v="23"/>
    </i>
    <i r="1">
      <x v="77"/>
    </i>
    <i r="2">
      <x v="23"/>
    </i>
    <i r="1">
      <x v="80"/>
    </i>
    <i r="2">
      <x v="23"/>
    </i>
    <i r="1">
      <x v="82"/>
    </i>
    <i r="2">
      <x v="23"/>
    </i>
    <i r="1">
      <x v="86"/>
    </i>
    <i r="2">
      <x v="23"/>
    </i>
    <i r="1">
      <x v="88"/>
    </i>
    <i r="2">
      <x v="23"/>
    </i>
    <i r="1">
      <x v="90"/>
    </i>
    <i r="2">
      <x v="23"/>
    </i>
    <i r="1">
      <x v="91"/>
    </i>
    <i r="2">
      <x v="23"/>
    </i>
    <i r="1">
      <x v="93"/>
    </i>
    <i r="2">
      <x v="23"/>
    </i>
    <i r="1">
      <x v="94"/>
    </i>
    <i r="2">
      <x v="23"/>
    </i>
    <i r="1">
      <x v="95"/>
    </i>
    <i r="2">
      <x v="45"/>
    </i>
    <i r="2">
      <x v="65"/>
    </i>
    <i r="1">
      <x v="100"/>
    </i>
    <i r="2">
      <x v="46"/>
    </i>
    <i r="1">
      <x v="101"/>
    </i>
    <i r="2">
      <x v="46"/>
    </i>
    <i r="1">
      <x v="104"/>
    </i>
    <i r="2">
      <x v="46"/>
    </i>
    <i>
      <x v="12"/>
    </i>
    <i r="1">
      <x v="1"/>
    </i>
    <i r="2">
      <x v="9"/>
    </i>
    <i r="2">
      <x v="93"/>
    </i>
    <i r="2">
      <x v="114"/>
    </i>
    <i r="2">
      <x v="130"/>
    </i>
    <i r="1">
      <x v="13"/>
    </i>
    <i r="2">
      <x v="22"/>
    </i>
    <i r="2">
      <x v="82"/>
    </i>
    <i r="2">
      <x v="115"/>
    </i>
    <i r="2">
      <x v="146"/>
    </i>
    <i r="1">
      <x v="25"/>
    </i>
    <i r="2">
      <x v="14"/>
    </i>
    <i r="2">
      <x v="81"/>
    </i>
    <i r="2">
      <x v="112"/>
    </i>
    <i r="1">
      <x v="27"/>
    </i>
    <i r="2">
      <x v="19"/>
    </i>
    <i r="2">
      <x v="66"/>
    </i>
    <i r="2">
      <x v="108"/>
    </i>
    <i r="1">
      <x v="36"/>
    </i>
    <i r="2">
      <x v="18"/>
    </i>
    <i r="2">
      <x v="67"/>
    </i>
    <i r="2">
      <x v="97"/>
    </i>
    <i r="2">
      <x v="143"/>
    </i>
    <i r="2">
      <x v="164"/>
    </i>
    <i r="2">
      <x v="178"/>
    </i>
    <i r="1">
      <x v="40"/>
    </i>
    <i r="2">
      <x v="12"/>
    </i>
    <i r="2">
      <x v="91"/>
    </i>
    <i r="2">
      <x v="126"/>
    </i>
    <i r="2">
      <x v="144"/>
    </i>
    <i r="2">
      <x v="171"/>
    </i>
    <i r="2">
      <x v="179"/>
    </i>
    <i r="2">
      <x v="186"/>
    </i>
    <i r="2">
      <x v="189"/>
    </i>
    <i r="2">
      <x v="191"/>
    </i>
    <i r="1">
      <x v="46"/>
    </i>
    <i r="2">
      <x v="3"/>
    </i>
    <i r="2">
      <x v="52"/>
    </i>
    <i r="2">
      <x v="100"/>
    </i>
    <i r="1">
      <x v="51"/>
    </i>
    <i r="2">
      <x v="3"/>
    </i>
    <i r="2">
      <x v="52"/>
    </i>
    <i r="2">
      <x v="100"/>
    </i>
    <i t="grand">
      <x/>
    </i>
  </rowItems>
  <colItems count="1">
    <i/>
  </colItem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39E84-9AC7-4A51-8947-215842BA9A12}" name="TablaDinámica3" cacheId="1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1 - NIVEL 2">
  <location ref="D5:D124" firstHeaderRow="1" firstDataRow="1" firstDataCol="1"/>
  <pivotFields count="37">
    <pivotField axis="axisRow" showAll="0" sortType="ascending">
      <items count="20">
        <item x="1"/>
        <item x="8"/>
        <item x="0"/>
        <item m="1" x="14"/>
        <item x="2"/>
        <item m="1" x="17"/>
        <item x="3"/>
        <item m="1" x="10"/>
        <item x="4"/>
        <item x="5"/>
        <item m="1" x="12"/>
        <item x="6"/>
        <item x="7"/>
        <item m="1" x="16"/>
        <item m="1" x="18"/>
        <item m="1" x="11"/>
        <item m="1" x="13"/>
        <item m="1" x="15"/>
        <item m="1" x="9"/>
        <item t="default"/>
      </items>
    </pivotField>
    <pivotField axis="axisRow" showAll="0">
      <items count="109">
        <item x="3"/>
        <item x="43"/>
        <item x="7"/>
        <item x="0"/>
        <item x="51"/>
        <item m="1" x="60"/>
        <item x="9"/>
        <item m="1" x="83"/>
        <item m="1" x="58"/>
        <item x="8"/>
        <item x="52"/>
        <item x="4"/>
        <item m="1" x="93"/>
        <item x="44"/>
        <item m="1" x="101"/>
        <item m="1" x="85"/>
        <item x="10"/>
        <item x="1"/>
        <item x="5"/>
        <item x="2"/>
        <item m="1" x="104"/>
        <item m="1" x="73"/>
        <item m="1" x="71"/>
        <item m="1" x="87"/>
        <item x="11"/>
        <item x="45"/>
        <item x="53"/>
        <item x="46"/>
        <item x="6"/>
        <item m="1" x="95"/>
        <item x="54"/>
        <item x="12"/>
        <item m="1" x="97"/>
        <item m="1" x="63"/>
        <item m="1" x="105"/>
        <item m="1" x="90"/>
        <item x="47"/>
        <item x="13"/>
        <item m="1" x="107"/>
        <item m="1" x="76"/>
        <item x="48"/>
        <item m="1" x="66"/>
        <item x="14"/>
        <item m="1" x="70"/>
        <item m="1" x="86"/>
        <item m="1" x="89"/>
        <item x="49"/>
        <item m="1" x="96"/>
        <item x="15"/>
        <item m="1" x="80"/>
        <item m="1" x="56"/>
        <item x="50"/>
        <item m="1" x="82"/>
        <item m="1" x="79"/>
        <item m="1" x="69"/>
        <item x="16"/>
        <item x="17"/>
        <item m="1" x="106"/>
        <item m="1" x="72"/>
        <item m="1" x="99"/>
        <item x="18"/>
        <item m="1" x="62"/>
        <item m="1" x="98"/>
        <item x="19"/>
        <item m="1" x="68"/>
        <item m="1" x="61"/>
        <item m="1" x="91"/>
        <item x="20"/>
        <item m="1" x="65"/>
        <item m="1" x="81"/>
        <item m="1" x="94"/>
        <item x="21"/>
        <item m="1" x="102"/>
        <item x="22"/>
        <item m="1" x="103"/>
        <item m="1" x="78"/>
        <item m="1" x="67"/>
        <item x="23"/>
        <item m="1" x="59"/>
        <item m="1" x="84"/>
        <item x="24"/>
        <item m="1" x="88"/>
        <item x="25"/>
        <item m="1" x="77"/>
        <item m="1" x="75"/>
        <item m="1" x="57"/>
        <item x="26"/>
        <item m="1" x="64"/>
        <item x="27"/>
        <item m="1" x="92"/>
        <item x="28"/>
        <item x="29"/>
        <item m="1" x="100"/>
        <item x="30"/>
        <item x="31"/>
        <item x="32"/>
        <item x="33"/>
        <item x="34"/>
        <item x="35"/>
        <item x="40"/>
        <item x="41"/>
        <item x="36"/>
        <item x="37"/>
        <item x="42"/>
        <item x="38"/>
        <item x="39"/>
        <item m="1" x="55"/>
        <item m="1"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19">
    <i>
      <x/>
    </i>
    <i r="1">
      <x/>
    </i>
    <i r="1">
      <x v="11"/>
    </i>
    <i r="1">
      <x v="18"/>
    </i>
    <i r="1">
      <x v="28"/>
    </i>
    <i>
      <x v="1"/>
    </i>
    <i r="1">
      <x v="4"/>
    </i>
    <i r="1">
      <x v="10"/>
    </i>
    <i r="1">
      <x v="26"/>
    </i>
    <i r="1">
      <x v="30"/>
    </i>
    <i>
      <x v="2"/>
    </i>
    <i r="1">
      <x v="3"/>
    </i>
    <i r="1">
      <x v="17"/>
    </i>
    <i r="1">
      <x v="19"/>
    </i>
    <i>
      <x v="4"/>
    </i>
    <i r="1">
      <x v="2"/>
    </i>
    <i r="1">
      <x v="9"/>
    </i>
    <i>
      <x v="6"/>
    </i>
    <i r="1">
      <x v="6"/>
    </i>
    <i r="1">
      <x v="16"/>
    </i>
    <i r="1">
      <x v="24"/>
    </i>
    <i r="1">
      <x v="31"/>
    </i>
    <i r="1">
      <x v="37"/>
    </i>
    <i r="1">
      <x v="42"/>
    </i>
    <i r="1">
      <x v="48"/>
    </i>
    <i r="1">
      <x v="55"/>
    </i>
    <i r="1">
      <x v="56"/>
    </i>
    <i r="1">
      <x v="60"/>
    </i>
    <i r="1">
      <x v="63"/>
    </i>
    <i r="1">
      <x v="67"/>
    </i>
    <i r="1">
      <x v="71"/>
    </i>
    <i r="1">
      <x v="73"/>
    </i>
    <i r="1">
      <x v="77"/>
    </i>
    <i r="1">
      <x v="80"/>
    </i>
    <i r="1">
      <x v="82"/>
    </i>
    <i r="1">
      <x v="86"/>
    </i>
    <i r="1">
      <x v="88"/>
    </i>
    <i r="1">
      <x v="90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1"/>
    </i>
    <i r="1">
      <x v="102"/>
    </i>
    <i r="1">
      <x v="104"/>
    </i>
    <i r="1">
      <x v="105"/>
    </i>
    <i>
      <x v="8"/>
    </i>
    <i r="1">
      <x v="6"/>
    </i>
    <i r="1">
      <x v="16"/>
    </i>
    <i r="1">
      <x v="24"/>
    </i>
    <i r="1">
      <x v="31"/>
    </i>
    <i r="1">
      <x v="37"/>
    </i>
    <i r="1">
      <x v="42"/>
    </i>
    <i r="1">
      <x v="48"/>
    </i>
    <i r="1">
      <x v="55"/>
    </i>
    <i r="1">
      <x v="56"/>
    </i>
    <i r="1">
      <x v="60"/>
    </i>
    <i r="1">
      <x v="63"/>
    </i>
    <i r="1">
      <x v="67"/>
    </i>
    <i r="1">
      <x v="71"/>
    </i>
    <i r="1">
      <x v="73"/>
    </i>
    <i r="1">
      <x v="77"/>
    </i>
    <i r="1">
      <x v="80"/>
    </i>
    <i r="1">
      <x v="82"/>
    </i>
    <i r="1">
      <x v="86"/>
    </i>
    <i r="1">
      <x v="88"/>
    </i>
    <i r="1">
      <x v="90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3"/>
    </i>
    <i>
      <x v="9"/>
    </i>
    <i r="1">
      <x v="6"/>
    </i>
    <i>
      <x v="11"/>
    </i>
    <i r="1">
      <x v="6"/>
    </i>
    <i r="1">
      <x v="16"/>
    </i>
    <i r="1">
      <x v="24"/>
    </i>
    <i r="1">
      <x v="31"/>
    </i>
    <i r="1">
      <x v="37"/>
    </i>
    <i r="1">
      <x v="42"/>
    </i>
    <i r="1">
      <x v="48"/>
    </i>
    <i r="1">
      <x v="55"/>
    </i>
    <i r="1">
      <x v="56"/>
    </i>
    <i r="1">
      <x v="60"/>
    </i>
    <i r="1">
      <x v="63"/>
    </i>
    <i r="1">
      <x v="67"/>
    </i>
    <i r="1">
      <x v="71"/>
    </i>
    <i r="1">
      <x v="73"/>
    </i>
    <i r="1">
      <x v="77"/>
    </i>
    <i r="1">
      <x v="80"/>
    </i>
    <i r="1">
      <x v="82"/>
    </i>
    <i r="1">
      <x v="86"/>
    </i>
    <i r="1">
      <x v="88"/>
    </i>
    <i r="1">
      <x v="90"/>
    </i>
    <i r="1">
      <x v="91"/>
    </i>
    <i r="1">
      <x v="93"/>
    </i>
    <i r="1">
      <x v="94"/>
    </i>
    <i r="1">
      <x v="95"/>
    </i>
    <i r="1">
      <x v="99"/>
    </i>
    <i r="1">
      <x v="100"/>
    </i>
    <i r="1">
      <x v="103"/>
    </i>
    <i>
      <x v="12"/>
    </i>
    <i r="1">
      <x v="1"/>
    </i>
    <i r="1">
      <x v="13"/>
    </i>
    <i r="1">
      <x v="25"/>
    </i>
    <i r="1">
      <x v="27"/>
    </i>
    <i r="1">
      <x v="36"/>
    </i>
    <i r="1">
      <x v="40"/>
    </i>
    <i r="1">
      <x v="46"/>
    </i>
    <i r="1"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82BE5-FA65-4C1C-BC0B-6E277625ED7B}" name="TablaDinámica2" cacheId="11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rowHeaderCaption="NIVEL 1 - NIVEL 2 - NIVEL 3">
  <location ref="F5:I202" firstHeaderRow="1" firstDataRow="1" firstDataCol="4"/>
  <pivotFields count="38">
    <pivotField axis="axisRow" compact="0" outline="0" showAll="0" sortType="ascending" defaultSubtotal="0">
      <items count="27">
        <item m="1" x="20"/>
        <item x="0"/>
        <item x="1"/>
        <item m="1" x="12"/>
        <item x="2"/>
        <item m="1" x="22"/>
        <item m="1" x="15"/>
        <item m="1" x="10"/>
        <item m="1" x="14"/>
        <item m="1" x="13"/>
        <item x="3"/>
        <item x="4"/>
        <item m="1" x="16"/>
        <item m="1" x="21"/>
        <item x="5"/>
        <item m="1" x="17"/>
        <item x="6"/>
        <item x="7"/>
        <item m="1" x="8"/>
        <item m="1" x="25"/>
        <item m="1" x="11"/>
        <item m="1" x="23"/>
        <item m="1" x="18"/>
        <item m="1" x="24"/>
        <item m="1" x="26"/>
        <item m="1" x="19"/>
        <item m="1" x="9"/>
      </items>
    </pivotField>
    <pivotField axis="axisRow" compact="0" outline="0" showAll="0" sortType="ascending" defaultSubtotal="0">
      <items count="128">
        <item m="1" x="87"/>
        <item x="0"/>
        <item x="49"/>
        <item x="11"/>
        <item m="1" x="81"/>
        <item x="8"/>
        <item x="4"/>
        <item x="33"/>
        <item x="24"/>
        <item x="17"/>
        <item x="12"/>
        <item m="1" x="77"/>
        <item m="1" x="93"/>
        <item x="5"/>
        <item x="1"/>
        <item x="18"/>
        <item x="50"/>
        <item x="34"/>
        <item x="25"/>
        <item x="9"/>
        <item x="13"/>
        <item m="1" x="91"/>
        <item x="2"/>
        <item x="10"/>
        <item m="1" x="122"/>
        <item x="19"/>
        <item m="1" x="65"/>
        <item x="26"/>
        <item x="35"/>
        <item x="51"/>
        <item x="6"/>
        <item x="14"/>
        <item m="1" x="119"/>
        <item m="1" x="76"/>
        <item x="52"/>
        <item x="3"/>
        <item x="20"/>
        <item x="7"/>
        <item x="27"/>
        <item x="36"/>
        <item m="1" x="90"/>
        <item x="15"/>
        <item x="21"/>
        <item m="1" x="82"/>
        <item x="53"/>
        <item x="28"/>
        <item m="1" x="98"/>
        <item x="16"/>
        <item x="54"/>
        <item x="22"/>
        <item x="29"/>
        <item m="1" x="78"/>
        <item x="23"/>
        <item x="55"/>
        <item x="37"/>
        <item x="30"/>
        <item x="56"/>
        <item x="38"/>
        <item x="31"/>
        <item x="39"/>
        <item x="32"/>
        <item x="40"/>
        <item x="41"/>
        <item x="42"/>
        <item x="43"/>
        <item x="44"/>
        <item x="45"/>
        <item x="46"/>
        <item x="47"/>
        <item x="48"/>
        <item m="1" x="96"/>
        <item m="1" x="72"/>
        <item m="1" x="106"/>
        <item m="1" x="74"/>
        <item m="1" x="70"/>
        <item m="1" x="99"/>
        <item m="1" x="127"/>
        <item m="1" x="63"/>
        <item m="1" x="75"/>
        <item m="1" x="73"/>
        <item m="1" x="116"/>
        <item m="1" x="110"/>
        <item m="1" x="113"/>
        <item m="1" x="121"/>
        <item m="1" x="108"/>
        <item m="1" x="67"/>
        <item m="1" x="94"/>
        <item m="1" x="79"/>
        <item m="1" x="61"/>
        <item m="1" x="104"/>
        <item m="1" x="109"/>
        <item m="1" x="124"/>
        <item m="1" x="60"/>
        <item m="1" x="123"/>
        <item m="1" x="69"/>
        <item m="1" x="117"/>
        <item m="1" x="84"/>
        <item m="1" x="111"/>
        <item m="1" x="126"/>
        <item m="1" x="92"/>
        <item m="1" x="88"/>
        <item m="1" x="107"/>
        <item m="1" x="114"/>
        <item m="1" x="118"/>
        <item m="1" x="57"/>
        <item m="1" x="80"/>
        <item m="1" x="86"/>
        <item m="1" x="101"/>
        <item m="1" x="68"/>
        <item m="1" x="115"/>
        <item m="1" x="59"/>
        <item m="1" x="95"/>
        <item m="1" x="105"/>
        <item m="1" x="85"/>
        <item m="1" x="83"/>
        <item m="1" x="66"/>
        <item m="1" x="120"/>
        <item m="1" x="62"/>
        <item m="1" x="89"/>
        <item m="1" x="125"/>
        <item m="1" x="102"/>
        <item m="1" x="112"/>
        <item m="1" x="97"/>
        <item m="1" x="64"/>
        <item m="1" x="100"/>
        <item m="1" x="103"/>
        <item m="1" x="71"/>
        <item m="1" x="58"/>
      </items>
    </pivotField>
    <pivotField axis="axisRow" compact="0" outline="0" showAll="0" sortType="ascending" defaultSubtotal="0">
      <items count="264">
        <item m="1" x="131"/>
        <item x="13"/>
        <item x="29"/>
        <item x="52"/>
        <item x="125"/>
        <item x="33"/>
        <item x="8"/>
        <item x="46"/>
        <item x="69"/>
        <item m="1" x="263"/>
        <item m="1" x="260"/>
        <item x="96"/>
        <item x="25"/>
        <item x="65"/>
        <item m="1" x="207"/>
        <item x="116"/>
        <item x="63"/>
        <item x="104"/>
        <item x="27"/>
        <item x="55"/>
        <item x="110"/>
        <item x="107"/>
        <item x="16"/>
        <item x="49"/>
        <item x="100"/>
        <item x="90"/>
        <item x="78"/>
        <item x="83"/>
        <item x="80"/>
        <item x="94"/>
        <item x="87"/>
        <item x="72"/>
        <item x="92"/>
        <item x="88"/>
        <item x="91"/>
        <item x="40"/>
        <item m="1" x="167"/>
        <item m="1" x="157"/>
        <item x="2"/>
        <item x="0"/>
        <item x="126"/>
        <item x="67"/>
        <item x="70"/>
        <item x="73"/>
        <item x="79"/>
        <item x="3"/>
        <item x="50"/>
        <item x="56"/>
        <item x="47"/>
        <item x="34"/>
        <item m="1" x="141"/>
        <item x="14"/>
        <item x="9"/>
        <item x="108"/>
        <item x="111"/>
        <item x="66"/>
        <item x="84"/>
        <item m="1" x="255"/>
        <item x="53"/>
        <item x="17"/>
        <item x="30"/>
        <item x="28"/>
        <item m="1" x="129"/>
        <item m="1" x="172"/>
        <item m="1" x="136"/>
        <item x="64"/>
        <item x="41"/>
        <item x="105"/>
        <item x="101"/>
        <item x="93"/>
        <item x="117"/>
        <item x="95"/>
        <item x="97"/>
        <item x="26"/>
        <item x="1"/>
        <item x="112"/>
        <item x="4"/>
        <item x="35"/>
        <item x="127"/>
        <item x="10"/>
        <item x="15"/>
        <item x="74"/>
        <item x="48"/>
        <item x="42"/>
        <item x="68"/>
        <item x="51"/>
        <item x="109"/>
        <item m="1" x="176"/>
        <item x="57"/>
        <item x="54"/>
        <item x="106"/>
        <item m="1" x="200"/>
        <item x="98"/>
        <item x="102"/>
        <item x="71"/>
        <item m="1" x="203"/>
        <item m="1" x="198"/>
        <item m="1" x="173"/>
        <item x="89"/>
        <item x="118"/>
        <item x="31"/>
        <item x="18"/>
        <item x="62"/>
        <item x="99"/>
        <item m="1" x="231"/>
        <item x="5"/>
        <item m="1" x="242"/>
        <item x="36"/>
        <item x="11"/>
        <item m="1" x="221"/>
        <item m="1" x="197"/>
        <item x="58"/>
        <item m="1" x="195"/>
        <item x="19"/>
        <item m="1" x="235"/>
        <item x="32"/>
        <item x="113"/>
        <item x="119"/>
        <item x="43"/>
        <item x="103"/>
        <item x="75"/>
        <item x="85"/>
        <item x="81"/>
        <item x="82"/>
        <item x="76"/>
        <item x="6"/>
        <item x="37"/>
        <item x="12"/>
        <item x="86"/>
        <item x="59"/>
        <item m="1" x="223"/>
        <item x="114"/>
        <item x="20"/>
        <item m="1" x="196"/>
        <item x="44"/>
        <item m="1" x="222"/>
        <item m="1" x="170"/>
        <item m="1" x="142"/>
        <item x="120"/>
        <item m="1" x="210"/>
        <item x="38"/>
        <item x="77"/>
        <item m="1" x="241"/>
        <item x="21"/>
        <item m="1" x="158"/>
        <item x="60"/>
        <item x="115"/>
        <item x="121"/>
        <item x="45"/>
        <item x="7"/>
        <item x="39"/>
        <item m="1" x="237"/>
        <item m="1" x="228"/>
        <item x="22"/>
        <item m="1" x="206"/>
        <item x="61"/>
        <item x="122"/>
        <item x="23"/>
        <item m="1" x="244"/>
        <item x="123"/>
        <item m="1" x="188"/>
        <item x="24"/>
        <item x="124"/>
        <item m="1" x="225"/>
        <item m="1" x="229"/>
        <item m="1" x="256"/>
        <item m="1" x="149"/>
        <item m="1" x="150"/>
        <item m="1" x="185"/>
        <item m="1" x="239"/>
        <item m="1" x="259"/>
        <item m="1" x="153"/>
        <item m="1" x="132"/>
        <item m="1" x="238"/>
        <item m="1" x="253"/>
        <item m="1" x="156"/>
        <item m="1" x="218"/>
        <item m="1" x="168"/>
        <item m="1" x="201"/>
        <item m="1" x="190"/>
        <item m="1" x="187"/>
        <item m="1" x="262"/>
        <item m="1" x="186"/>
        <item m="1" x="144"/>
        <item m="1" x="171"/>
        <item m="1" x="202"/>
        <item m="1" x="234"/>
        <item m="1" x="211"/>
        <item m="1" x="178"/>
        <item m="1" x="189"/>
        <item m="1" x="212"/>
        <item m="1" x="205"/>
        <item m="1" x="148"/>
        <item m="1" x="191"/>
        <item m="1" x="181"/>
        <item m="1" x="257"/>
        <item m="1" x="254"/>
        <item m="1" x="251"/>
        <item m="1" x="139"/>
        <item m="1" x="155"/>
        <item m="1" x="134"/>
        <item m="1" x="220"/>
        <item m="1" x="175"/>
        <item m="1" x="151"/>
        <item m="1" x="240"/>
        <item m="1" x="236"/>
        <item m="1" x="193"/>
        <item m="1" x="208"/>
        <item m="1" x="154"/>
        <item m="1" x="194"/>
        <item m="1" x="169"/>
        <item m="1" x="182"/>
        <item m="1" x="180"/>
        <item m="1" x="249"/>
        <item m="1" x="164"/>
        <item m="1" x="184"/>
        <item m="1" x="145"/>
        <item m="1" x="174"/>
        <item m="1" x="192"/>
        <item m="1" x="163"/>
        <item m="1" x="230"/>
        <item m="1" x="250"/>
        <item m="1" x="243"/>
        <item m="1" x="135"/>
        <item m="1" x="252"/>
        <item m="1" x="216"/>
        <item m="1" x="215"/>
        <item m="1" x="219"/>
        <item m="1" x="183"/>
        <item m="1" x="204"/>
        <item m="1" x="177"/>
        <item m="1" x="146"/>
        <item m="1" x="214"/>
        <item m="1" x="246"/>
        <item m="1" x="179"/>
        <item m="1" x="162"/>
        <item m="1" x="209"/>
        <item m="1" x="133"/>
        <item m="1" x="166"/>
        <item m="1" x="232"/>
        <item m="1" x="233"/>
        <item m="1" x="140"/>
        <item m="1" x="165"/>
        <item m="1" x="138"/>
        <item m="1" x="160"/>
        <item m="1" x="224"/>
        <item m="1" x="137"/>
        <item m="1" x="143"/>
        <item m="1" x="227"/>
        <item m="1" x="199"/>
        <item m="1" x="152"/>
        <item m="1" x="161"/>
        <item m="1" x="159"/>
        <item m="1" x="245"/>
        <item m="1" x="217"/>
        <item m="1" x="226"/>
        <item m="1" x="261"/>
        <item m="1" x="147"/>
        <item m="1" x="247"/>
        <item m="1" x="258"/>
        <item m="1" x="128"/>
        <item m="1" x="248"/>
        <item m="1" x="213"/>
        <item m="1" x="13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8">
        <item x="19"/>
        <item x="25"/>
        <item x="26"/>
        <item x="27"/>
        <item x="17"/>
        <item x="18"/>
        <item x="0"/>
        <item x="24"/>
        <item x="23"/>
        <item x="8"/>
        <item x="2"/>
        <item x="4"/>
        <item x="7"/>
        <item x="1"/>
        <item x="3"/>
        <item x="13"/>
        <item x="10"/>
        <item x="12"/>
        <item x="22"/>
        <item x="20"/>
        <item x="14"/>
        <item x="6"/>
        <item x="5"/>
        <item x="9"/>
        <item x="11"/>
        <item x="15"/>
        <item x="16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0"/>
    <field x="1"/>
    <field x="2"/>
    <field x="22"/>
  </rowFields>
  <rowItems count="197">
    <i>
      <x v="1"/>
      <x v="1"/>
      <x v="39"/>
      <x v="6"/>
    </i>
    <i r="2">
      <x v="74"/>
      <x v="6"/>
    </i>
    <i r="1">
      <x v="14"/>
      <x v="38"/>
      <x v="6"/>
    </i>
    <i r="2">
      <x v="45"/>
      <x v="6"/>
    </i>
    <i r="2">
      <x v="76"/>
      <x v="6"/>
    </i>
    <i r="2">
      <x v="105"/>
      <x v="6"/>
    </i>
    <i r="2">
      <x v="125"/>
      <x v="6"/>
    </i>
    <i r="2">
      <x v="149"/>
      <x v="6"/>
    </i>
    <i r="1">
      <x v="22"/>
      <x v="6"/>
      <x v="13"/>
    </i>
    <i r="2">
      <x v="52"/>
      <x v="6"/>
    </i>
    <i r="2">
      <x v="79"/>
      <x v="10"/>
    </i>
    <i r="2">
      <x v="108"/>
      <x v="13"/>
    </i>
    <i r="2">
      <x v="127"/>
      <x v="14"/>
    </i>
    <i r="1">
      <x v="35"/>
      <x v="1"/>
      <x v="11"/>
    </i>
    <i r="2">
      <x v="51"/>
      <x v="11"/>
    </i>
    <i r="2">
      <x v="80"/>
      <x v="11"/>
    </i>
    <i>
      <x v="2"/>
      <x v="6"/>
      <x v="22"/>
      <x v="22"/>
    </i>
    <i r="2">
      <x v="59"/>
      <x v="22"/>
    </i>
    <i r="2">
      <x v="101"/>
      <x v="22"/>
    </i>
    <i r="2">
      <x v="113"/>
      <x v="22"/>
    </i>
    <i r="2">
      <x v="132"/>
      <x v="21"/>
    </i>
    <i r="2">
      <x v="143"/>
      <x v="21"/>
    </i>
    <i r="2">
      <x v="153"/>
      <x v="12"/>
    </i>
    <i r="2">
      <x v="157"/>
      <x v="12"/>
    </i>
    <i r="2">
      <x v="161"/>
      <x v="9"/>
    </i>
    <i r="1">
      <x v="13"/>
      <x v="12"/>
      <x v="23"/>
    </i>
    <i r="2">
      <x v="73"/>
      <x v="23"/>
    </i>
    <i r="1">
      <x v="30"/>
      <x v="18"/>
      <x v="16"/>
    </i>
    <i r="2">
      <x v="61"/>
      <x v="24"/>
    </i>
    <i r="1">
      <x v="37"/>
      <x v="2"/>
      <x v="16"/>
    </i>
    <i r="2">
      <x v="60"/>
      <x v="16"/>
    </i>
    <i r="2">
      <x v="100"/>
      <x v="24"/>
    </i>
    <i r="2">
      <x v="115"/>
      <x v="17"/>
    </i>
    <i>
      <x v="4"/>
      <x v="5"/>
      <x v="5"/>
      <x v="6"/>
    </i>
    <i r="3">
      <x v="15"/>
    </i>
    <i r="2">
      <x v="49"/>
      <x v="15"/>
    </i>
    <i r="2">
      <x v="77"/>
      <x v="15"/>
    </i>
    <i r="2">
      <x v="107"/>
      <x v="6"/>
    </i>
    <i r="3">
      <x v="15"/>
    </i>
    <i r="2">
      <x v="126"/>
      <x v="6"/>
    </i>
    <i r="3">
      <x v="15"/>
    </i>
    <i r="2">
      <x v="140"/>
      <x v="20"/>
    </i>
    <i r="2">
      <x v="150"/>
      <x v="15"/>
    </i>
    <i r="1">
      <x v="19"/>
      <x v="35"/>
      <x v="25"/>
    </i>
    <i r="2">
      <x v="66"/>
      <x v="26"/>
    </i>
    <i r="2">
      <x v="83"/>
      <x v="25"/>
    </i>
    <i r="2">
      <x v="118"/>
      <x v="25"/>
    </i>
    <i r="2">
      <x v="134"/>
      <x v="24"/>
    </i>
    <i r="2">
      <x v="148"/>
      <x v="4"/>
    </i>
    <i r="1">
      <x v="23"/>
      <x v="7"/>
      <x v="5"/>
    </i>
    <i r="2">
      <x v="48"/>
      <x v="21"/>
    </i>
    <i r="2">
      <x v="82"/>
      <x/>
    </i>
    <i>
      <x v="10"/>
      <x v="3"/>
      <x v="23"/>
      <x v="15"/>
    </i>
    <i r="2">
      <x v="46"/>
      <x v="15"/>
    </i>
    <i r="2">
      <x v="85"/>
      <x v="15"/>
    </i>
    <i r="1">
      <x v="10"/>
      <x v="3"/>
      <x v="15"/>
    </i>
    <i r="2">
      <x v="58"/>
      <x v="15"/>
    </i>
    <i r="2">
      <x v="89"/>
      <x v="15"/>
    </i>
    <i r="1">
      <x v="20"/>
      <x v="19"/>
      <x v="15"/>
    </i>
    <i r="2">
      <x v="47"/>
      <x v="15"/>
    </i>
    <i r="2">
      <x v="88"/>
      <x v="15"/>
    </i>
    <i r="2">
      <x v="111"/>
      <x v="15"/>
    </i>
    <i r="2">
      <x v="129"/>
      <x v="15"/>
    </i>
    <i r="2">
      <x v="145"/>
      <x v="15"/>
    </i>
    <i r="2">
      <x v="155"/>
      <x v="19"/>
    </i>
    <i r="1">
      <x v="31"/>
      <x v="19"/>
      <x v="15"/>
    </i>
    <i r="2">
      <x v="47"/>
      <x v="15"/>
    </i>
    <i r="2">
      <x v="88"/>
      <x v="15"/>
    </i>
    <i r="2">
      <x v="111"/>
      <x v="15"/>
    </i>
    <i r="2">
      <x v="129"/>
      <x v="15"/>
    </i>
    <i r="2">
      <x v="145"/>
      <x v="27"/>
    </i>
    <i r="2">
      <x v="155"/>
      <x v="19"/>
    </i>
    <i r="1">
      <x v="41"/>
      <x v="19"/>
      <x v="15"/>
    </i>
    <i r="2">
      <x v="47"/>
      <x v="15"/>
    </i>
    <i r="2">
      <x v="85"/>
      <x v="15"/>
    </i>
    <i r="2">
      <x v="102"/>
      <x v="15"/>
    </i>
    <i r="1">
      <x v="47"/>
      <x v="19"/>
      <x v="15"/>
    </i>
    <i r="2">
      <x v="47"/>
      <x v="15"/>
    </i>
    <i r="2">
      <x v="88"/>
      <x v="15"/>
    </i>
    <i r="2">
      <x v="111"/>
      <x v="15"/>
    </i>
    <i r="2">
      <x v="129"/>
      <x v="19"/>
    </i>
    <i r="2">
      <x v="145"/>
      <x v="20"/>
    </i>
    <i r="2">
      <x v="155"/>
      <x v="20"/>
    </i>
    <i>
      <x v="11"/>
      <x v="9"/>
      <x v="16"/>
      <x v="18"/>
    </i>
    <i r="2">
      <x v="65"/>
      <x v="18"/>
    </i>
    <i r="1">
      <x v="15"/>
      <x v="16"/>
      <x v="18"/>
    </i>
    <i r="2">
      <x v="65"/>
      <x v="18"/>
    </i>
    <i r="1">
      <x v="25"/>
      <x v="13"/>
      <x v="18"/>
    </i>
    <i r="2">
      <x v="55"/>
      <x v="18"/>
    </i>
    <i r="1">
      <x v="36"/>
      <x v="13"/>
      <x v="18"/>
    </i>
    <i r="2">
      <x v="41"/>
      <x v="18"/>
    </i>
    <i r="2">
      <x v="84"/>
      <x v="18"/>
    </i>
    <i r="1">
      <x v="42"/>
      <x v="8"/>
      <x v="18"/>
    </i>
    <i r="2">
      <x v="42"/>
      <x v="18"/>
    </i>
    <i r="2">
      <x v="94"/>
      <x v="18"/>
    </i>
    <i r="1">
      <x v="49"/>
      <x v="8"/>
      <x v="18"/>
    </i>
    <i r="2">
      <x v="42"/>
      <x v="18"/>
    </i>
    <i r="2">
      <x v="94"/>
      <x v="18"/>
    </i>
    <i r="1">
      <x v="52"/>
      <x v="8"/>
      <x v="8"/>
    </i>
    <i r="2">
      <x v="42"/>
      <x v="8"/>
    </i>
    <i r="2">
      <x v="94"/>
      <x v="8"/>
    </i>
    <i>
      <x v="14"/>
      <x v="8"/>
      <x v="31"/>
      <x v="18"/>
    </i>
    <i r="2">
      <x v="43"/>
      <x v="18"/>
    </i>
    <i r="2">
      <x v="81"/>
      <x v="18"/>
    </i>
    <i r="2">
      <x v="120"/>
      <x v="18"/>
    </i>
    <i r="2">
      <x v="124"/>
      <x v="18"/>
    </i>
    <i r="2">
      <x v="141"/>
      <x v="18"/>
    </i>
    <i r="1">
      <x v="18"/>
      <x v="26"/>
      <x v="18"/>
    </i>
    <i r="2">
      <x v="44"/>
      <x v="18"/>
    </i>
    <i r="2">
      <x v="81"/>
      <x v="18"/>
    </i>
    <i r="1">
      <x v="27"/>
      <x v="28"/>
      <x v="18"/>
    </i>
    <i r="2">
      <x v="42"/>
      <x v="18"/>
    </i>
    <i r="2">
      <x v="81"/>
      <x v="18"/>
    </i>
    <i r="2">
      <x v="122"/>
      <x v="18"/>
    </i>
    <i r="2">
      <x v="123"/>
      <x v="18"/>
    </i>
    <i r="2">
      <x v="141"/>
      <x v="18"/>
    </i>
    <i r="1">
      <x v="38"/>
      <x v="27"/>
      <x v="18"/>
    </i>
    <i r="2">
      <x v="56"/>
      <x v="18"/>
    </i>
    <i r="2">
      <x v="81"/>
      <x v="18"/>
    </i>
    <i r="2">
      <x v="121"/>
      <x v="18"/>
    </i>
    <i r="2">
      <x v="128"/>
      <x v="18"/>
    </i>
    <i r="2">
      <x v="141"/>
      <x v="18"/>
    </i>
    <i r="1">
      <x v="45"/>
      <x v="30"/>
      <x v="18"/>
    </i>
    <i r="2">
      <x v="56"/>
      <x v="18"/>
    </i>
    <i r="2">
      <x v="81"/>
      <x v="18"/>
    </i>
    <i r="1">
      <x v="50"/>
      <x v="33"/>
      <x v="18"/>
    </i>
    <i r="2">
      <x v="56"/>
      <x v="18"/>
    </i>
    <i r="2">
      <x v="98"/>
      <x v="18"/>
    </i>
    <i r="1">
      <x v="55"/>
      <x v="25"/>
      <x v="20"/>
    </i>
    <i r="1">
      <x v="58"/>
      <x v="25"/>
      <x v="20"/>
    </i>
    <i r="1">
      <x v="60"/>
      <x v="34"/>
      <x v="18"/>
    </i>
    <i r="2">
      <x v="42"/>
      <x v="18"/>
    </i>
    <i r="2">
      <x v="81"/>
      <x v="18"/>
    </i>
    <i>
      <x v="16"/>
      <x v="7"/>
      <x v="32"/>
      <x v="18"/>
    </i>
    <i r="2">
      <x v="69"/>
      <x v="18"/>
    </i>
    <i r="1">
      <x v="17"/>
      <x v="28"/>
      <x v="18"/>
    </i>
    <i r="2">
      <x v="42"/>
      <x v="18"/>
    </i>
    <i r="2">
      <x v="81"/>
      <x v="18"/>
    </i>
    <i r="1">
      <x v="28"/>
      <x v="29"/>
      <x v="18"/>
    </i>
    <i r="2">
      <x v="56"/>
      <x v="18"/>
    </i>
    <i r="2">
      <x v="81"/>
      <x v="18"/>
    </i>
    <i r="1">
      <x v="39"/>
      <x v="25"/>
      <x v="18"/>
    </i>
    <i r="1">
      <x v="45"/>
      <x v="30"/>
      <x v="18"/>
    </i>
    <i r="2">
      <x v="56"/>
      <x v="18"/>
    </i>
    <i r="2">
      <x v="81"/>
      <x v="18"/>
    </i>
    <i r="1">
      <x v="50"/>
      <x v="33"/>
      <x v="18"/>
    </i>
    <i r="2">
      <x v="56"/>
      <x v="18"/>
    </i>
    <i r="2">
      <x v="98"/>
      <x v="18"/>
    </i>
    <i r="1">
      <x v="54"/>
      <x v="25"/>
      <x v="18"/>
    </i>
    <i r="1">
      <x v="57"/>
      <x v="25"/>
      <x v="18"/>
    </i>
    <i r="1">
      <x v="59"/>
      <x v="25"/>
      <x v="18"/>
    </i>
    <i r="2">
      <x v="71"/>
      <x v="18"/>
    </i>
    <i r="1">
      <x v="61"/>
      <x v="25"/>
      <x v="18"/>
    </i>
    <i r="2">
      <x v="71"/>
      <x v="18"/>
    </i>
    <i r="1">
      <x v="62"/>
      <x v="25"/>
      <x v="18"/>
    </i>
    <i r="1">
      <x v="63"/>
      <x v="25"/>
      <x v="18"/>
    </i>
    <i r="1">
      <x v="64"/>
      <x v="25"/>
      <x v="18"/>
    </i>
    <i r="1">
      <x v="65"/>
      <x v="25"/>
      <x v="18"/>
    </i>
    <i r="1">
      <x v="66"/>
      <x v="25"/>
      <x v="18"/>
    </i>
    <i r="1">
      <x v="67"/>
      <x v="25"/>
      <x v="18"/>
    </i>
    <i r="1">
      <x v="68"/>
      <x v="25"/>
      <x v="18"/>
    </i>
    <i r="1">
      <x v="69"/>
      <x v="25"/>
      <x v="18"/>
    </i>
    <i>
      <x v="17"/>
      <x v="2"/>
      <x v="11"/>
      <x v="7"/>
    </i>
    <i r="2">
      <x v="72"/>
      <x v="7"/>
    </i>
    <i r="2">
      <x v="92"/>
      <x v="7"/>
    </i>
    <i r="2">
      <x v="103"/>
      <x v="7"/>
    </i>
    <i r="1">
      <x v="16"/>
      <x v="24"/>
      <x v="1"/>
    </i>
    <i r="2">
      <x v="68"/>
      <x v="1"/>
    </i>
    <i r="2">
      <x v="93"/>
      <x v="1"/>
    </i>
    <i r="2">
      <x v="119"/>
      <x v="1"/>
    </i>
    <i r="1">
      <x v="29"/>
      <x v="17"/>
      <x v="2"/>
    </i>
    <i r="2">
      <x v="67"/>
      <x v="2"/>
    </i>
    <i r="2">
      <x v="90"/>
      <x v="2"/>
    </i>
    <i r="1">
      <x v="34"/>
      <x v="21"/>
      <x v="7"/>
    </i>
    <i r="2">
      <x v="53"/>
      <x v="7"/>
    </i>
    <i r="2">
      <x v="86"/>
      <x v="7"/>
    </i>
    <i r="1">
      <x v="44"/>
      <x v="20"/>
      <x v="7"/>
    </i>
    <i r="2">
      <x v="54"/>
      <x v="7"/>
    </i>
    <i r="2">
      <x v="75"/>
      <x v="7"/>
    </i>
    <i r="2">
      <x v="116"/>
      <x v="7"/>
    </i>
    <i r="2">
      <x v="131"/>
      <x v="7"/>
    </i>
    <i r="2">
      <x v="146"/>
      <x v="7"/>
    </i>
    <i r="1">
      <x v="48"/>
      <x v="15"/>
      <x v="3"/>
    </i>
    <i r="2">
      <x v="70"/>
      <x v="3"/>
    </i>
    <i r="2">
      <x v="99"/>
      <x v="3"/>
    </i>
    <i r="2">
      <x v="117"/>
      <x v="3"/>
    </i>
    <i r="2">
      <x v="138"/>
      <x v="3"/>
    </i>
    <i r="2">
      <x v="147"/>
      <x v="3"/>
    </i>
    <i r="2">
      <x v="156"/>
      <x v="3"/>
    </i>
    <i r="2">
      <x v="159"/>
      <x v="3"/>
    </i>
    <i r="2">
      <x v="162"/>
      <x v="3"/>
    </i>
    <i r="1">
      <x v="53"/>
      <x v="4"/>
      <x v="15"/>
    </i>
    <i r="2">
      <x v="40"/>
      <x v="15"/>
    </i>
    <i r="2">
      <x v="78"/>
      <x v="15"/>
    </i>
    <i r="1">
      <x v="56"/>
      <x v="4"/>
      <x v="15"/>
    </i>
    <i r="2">
      <x v="40"/>
      <x v="15"/>
    </i>
    <i r="2">
      <x v="78"/>
      <x v="15"/>
    </i>
  </rowItems>
  <colItems count="1">
    <i/>
  </colItems>
  <formats count="11">
    <format dxfId="32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48"/>
          </reference>
          <reference field="2" count="3">
            <x v="138"/>
            <x v="147"/>
            <x v="156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48"/>
          </reference>
          <reference field="2" count="2">
            <x v="99"/>
            <x v="117"/>
          </reference>
        </references>
      </pivotArea>
    </format>
    <format dxfId="30">
      <pivotArea dataOnly="0" labelOnly="1" outline="0" offset="IV1" fieldPosition="0">
        <references count="3">
          <reference field="0" count="1" selected="0">
            <x v="4"/>
          </reference>
          <reference field="1" count="1" selected="0">
            <x v="5"/>
          </reference>
          <reference field="2" count="1">
            <x v="106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79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113"/>
          </reference>
        </references>
      </pivotArea>
    </format>
    <format dxfId="27">
      <pivotArea dataOnly="0" labelOnly="1" outline="0" offset="IV1" fieldPosition="0">
        <references count="3">
          <reference field="0" count="1" selected="0">
            <x v="4"/>
          </reference>
          <reference field="1" count="1" selected="0">
            <x v="5"/>
          </reference>
          <reference field="2" count="1">
            <x v="107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113"/>
          </reference>
        </references>
      </pivotArea>
    </format>
    <format dxfId="25">
      <pivotArea dataOnly="0" labelOnly="1" outline="0" offset="IV1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2"/>
          </reference>
          <reference field="2" count="3">
            <x v="8"/>
            <x v="42"/>
            <x v="94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9"/>
          </reference>
          <reference field="2" count="3">
            <x v="8"/>
            <x v="42"/>
            <x v="94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3"/>
          </reference>
          <reference field="2" count="1">
            <x v="8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65C97-08AE-446D-BB57-51373B8703A0}" name="TablaDinámica1" cacheId="1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1">
  <location ref="B5:B14" firstHeaderRow="1" firstDataRow="1" firstDataCol="1"/>
  <pivotFields count="38">
    <pivotField axis="axisRow" showAll="0">
      <items count="28">
        <item m="1" x="20"/>
        <item x="0"/>
        <item x="1"/>
        <item m="1" x="12"/>
        <item x="2"/>
        <item m="1" x="22"/>
        <item m="1" x="15"/>
        <item m="1" x="10"/>
        <item m="1" x="14"/>
        <item m="1" x="13"/>
        <item x="3"/>
        <item x="4"/>
        <item m="1" x="16"/>
        <item m="1" x="21"/>
        <item x="5"/>
        <item m="1" x="17"/>
        <item x="6"/>
        <item x="7"/>
        <item m="1" x="8"/>
        <item m="1" x="25"/>
        <item m="1" x="11"/>
        <item m="1" x="23"/>
        <item m="1" x="18"/>
        <item m="1" x="24"/>
        <item m="1" x="26"/>
        <item m="1" x="19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 v="1"/>
    </i>
    <i>
      <x v="2"/>
    </i>
    <i>
      <x v="4"/>
    </i>
    <i>
      <x v="10"/>
    </i>
    <i>
      <x v="11"/>
    </i>
    <i>
      <x v="14"/>
    </i>
    <i>
      <x v="16"/>
    </i>
    <i>
      <x v="17"/>
    </i>
    <i t="grand">
      <x/>
    </i>
  </rowItems>
  <colItems count="1">
    <i/>
  </colItems>
  <formats count="1">
    <format dxfId="3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96996-5C63-4DA6-B28E-BB5A30EA4957}" name="TablaDinámica3" cacheId="1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1 - NIVEL 2">
  <location ref="D5:D73" firstHeaderRow="1" firstDataRow="1" firstDataCol="1"/>
  <pivotFields count="38">
    <pivotField axis="axisRow" showAll="0" sortType="ascending">
      <items count="28">
        <item m="1" x="20"/>
        <item x="0"/>
        <item x="1"/>
        <item m="1" x="12"/>
        <item x="2"/>
        <item m="1" x="22"/>
        <item m="1" x="15"/>
        <item m="1" x="10"/>
        <item m="1" x="14"/>
        <item m="1" x="13"/>
        <item x="3"/>
        <item x="4"/>
        <item m="1" x="16"/>
        <item m="1" x="21"/>
        <item x="5"/>
        <item m="1" x="17"/>
        <item x="6"/>
        <item x="7"/>
        <item m="1" x="8"/>
        <item m="1" x="25"/>
        <item m="1" x="11"/>
        <item m="1" x="23"/>
        <item m="1" x="18"/>
        <item m="1" x="24"/>
        <item m="1" x="26"/>
        <item m="1" x="19"/>
        <item m="1" x="9"/>
        <item t="default"/>
      </items>
    </pivotField>
    <pivotField axis="axisRow" showAll="0" sortType="ascending">
      <items count="129">
        <item m="1" x="87"/>
        <item x="0"/>
        <item x="49"/>
        <item x="11"/>
        <item m="1" x="81"/>
        <item x="8"/>
        <item x="4"/>
        <item x="33"/>
        <item x="24"/>
        <item x="17"/>
        <item x="12"/>
        <item m="1" x="77"/>
        <item m="1" x="93"/>
        <item x="5"/>
        <item x="1"/>
        <item x="18"/>
        <item x="50"/>
        <item x="34"/>
        <item x="25"/>
        <item x="9"/>
        <item x="13"/>
        <item m="1" x="91"/>
        <item x="2"/>
        <item x="10"/>
        <item m="1" x="122"/>
        <item x="19"/>
        <item m="1" x="65"/>
        <item x="26"/>
        <item x="35"/>
        <item x="51"/>
        <item x="6"/>
        <item x="14"/>
        <item m="1" x="119"/>
        <item m="1" x="76"/>
        <item x="52"/>
        <item x="3"/>
        <item x="20"/>
        <item x="7"/>
        <item x="27"/>
        <item x="36"/>
        <item m="1" x="90"/>
        <item x="15"/>
        <item x="21"/>
        <item m="1" x="82"/>
        <item x="53"/>
        <item x="28"/>
        <item m="1" x="98"/>
        <item x="16"/>
        <item x="54"/>
        <item x="22"/>
        <item x="29"/>
        <item m="1" x="78"/>
        <item x="23"/>
        <item x="55"/>
        <item x="37"/>
        <item x="30"/>
        <item x="56"/>
        <item x="38"/>
        <item x="31"/>
        <item x="39"/>
        <item x="32"/>
        <item x="40"/>
        <item x="41"/>
        <item x="42"/>
        <item x="43"/>
        <item x="44"/>
        <item x="45"/>
        <item x="46"/>
        <item x="47"/>
        <item x="48"/>
        <item m="1" x="96"/>
        <item m="1" x="72"/>
        <item m="1" x="106"/>
        <item m="1" x="74"/>
        <item m="1" x="70"/>
        <item m="1" x="99"/>
        <item m="1" x="127"/>
        <item m="1" x="63"/>
        <item m="1" x="75"/>
        <item m="1" x="73"/>
        <item m="1" x="116"/>
        <item m="1" x="110"/>
        <item m="1" x="113"/>
        <item m="1" x="121"/>
        <item m="1" x="108"/>
        <item m="1" x="67"/>
        <item m="1" x="94"/>
        <item m="1" x="79"/>
        <item m="1" x="61"/>
        <item m="1" x="104"/>
        <item m="1" x="109"/>
        <item m="1" x="124"/>
        <item m="1" x="60"/>
        <item m="1" x="123"/>
        <item m="1" x="69"/>
        <item m="1" x="117"/>
        <item m="1" x="84"/>
        <item m="1" x="111"/>
        <item m="1" x="126"/>
        <item m="1" x="92"/>
        <item m="1" x="88"/>
        <item m="1" x="107"/>
        <item m="1" x="114"/>
        <item m="1" x="118"/>
        <item m="1" x="57"/>
        <item m="1" x="80"/>
        <item m="1" x="86"/>
        <item m="1" x="101"/>
        <item m="1" x="68"/>
        <item m="1" x="115"/>
        <item m="1" x="59"/>
        <item m="1" x="95"/>
        <item m="1" x="105"/>
        <item m="1" x="85"/>
        <item m="1" x="83"/>
        <item m="1" x="66"/>
        <item m="1" x="120"/>
        <item m="1" x="62"/>
        <item m="1" x="89"/>
        <item m="1" x="125"/>
        <item m="1" x="102"/>
        <item m="1" x="112"/>
        <item m="1" x="97"/>
        <item m="1" x="64"/>
        <item m="1" x="100"/>
        <item m="1" x="103"/>
        <item m="1" x="71"/>
        <item m="1" x="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68">
    <i>
      <x v="1"/>
    </i>
    <i r="1">
      <x v="1"/>
    </i>
    <i r="1">
      <x v="14"/>
    </i>
    <i r="1">
      <x v="22"/>
    </i>
    <i r="1">
      <x v="35"/>
    </i>
    <i>
      <x v="2"/>
    </i>
    <i r="1">
      <x v="6"/>
    </i>
    <i r="1">
      <x v="13"/>
    </i>
    <i r="1">
      <x v="30"/>
    </i>
    <i r="1">
      <x v="37"/>
    </i>
    <i>
      <x v="4"/>
    </i>
    <i r="1">
      <x v="5"/>
    </i>
    <i r="1">
      <x v="19"/>
    </i>
    <i r="1">
      <x v="23"/>
    </i>
    <i>
      <x v="10"/>
    </i>
    <i r="1">
      <x v="3"/>
    </i>
    <i r="1">
      <x v="10"/>
    </i>
    <i r="1">
      <x v="20"/>
    </i>
    <i r="1">
      <x v="31"/>
    </i>
    <i r="1">
      <x v="41"/>
    </i>
    <i r="1">
      <x v="47"/>
    </i>
    <i>
      <x v="11"/>
    </i>
    <i r="1">
      <x v="9"/>
    </i>
    <i r="1">
      <x v="15"/>
    </i>
    <i r="1">
      <x v="25"/>
    </i>
    <i r="1">
      <x v="36"/>
    </i>
    <i r="1">
      <x v="42"/>
    </i>
    <i r="1">
      <x v="49"/>
    </i>
    <i r="1">
      <x v="52"/>
    </i>
    <i>
      <x v="14"/>
    </i>
    <i r="1">
      <x v="8"/>
    </i>
    <i r="1">
      <x v="18"/>
    </i>
    <i r="1">
      <x v="27"/>
    </i>
    <i r="1">
      <x v="38"/>
    </i>
    <i r="1">
      <x v="45"/>
    </i>
    <i r="1">
      <x v="50"/>
    </i>
    <i r="1">
      <x v="55"/>
    </i>
    <i r="1">
      <x v="58"/>
    </i>
    <i r="1">
      <x v="60"/>
    </i>
    <i>
      <x v="16"/>
    </i>
    <i r="1">
      <x v="7"/>
    </i>
    <i r="1">
      <x v="17"/>
    </i>
    <i r="1">
      <x v="28"/>
    </i>
    <i r="1">
      <x v="39"/>
    </i>
    <i r="1">
      <x v="45"/>
    </i>
    <i r="1">
      <x v="50"/>
    </i>
    <i r="1">
      <x v="54"/>
    </i>
    <i r="1">
      <x v="57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17"/>
    </i>
    <i r="1">
      <x v="2"/>
    </i>
    <i r="1">
      <x v="16"/>
    </i>
    <i r="1">
      <x v="29"/>
    </i>
    <i r="1">
      <x v="34"/>
    </i>
    <i r="1">
      <x v="44"/>
    </i>
    <i r="1">
      <x v="48"/>
    </i>
    <i r="1">
      <x v="53"/>
    </i>
    <i r="1">
      <x v="5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135459-A6E9-4D01-9347-FA635061903A}" name="Tabla.v4" displayName="Tabla.v4" ref="A3:AK341" totalsRowShown="0" headerRowBorderDxfId="55" tableBorderDxfId="54">
  <sortState xmlns:xlrd2="http://schemas.microsoft.com/office/spreadsheetml/2017/richdata2" ref="A4:AK341">
    <sortCondition ref="A4:A341"/>
    <sortCondition ref="B4:B341"/>
    <sortCondition ref="C4:C341"/>
  </sortState>
  <tableColumns count="37">
    <tableColumn id="1" xr3:uid="{843A0989-762D-46DB-91DE-D25A410E0A9E}" name="NIVEL 1" dataDxfId="53"/>
    <tableColumn id="2" xr3:uid="{7D53CBC1-4C6A-41D8-B932-85B24997059C}" name="NIVEL 2" dataDxfId="52"/>
    <tableColumn id="3" xr3:uid="{94579568-9883-4C02-959A-28AE1B981FD1}" name="NIVEL 3" dataDxfId="51"/>
    <tableColumn id="4" xr3:uid="{C3E60CC7-AA3A-433F-A8BA-5782B34AE01E}" name="DOCUMENTO" dataDxfId="50"/>
    <tableColumn id="5" xr3:uid="{5266A469-4C3B-4C99-9F28-A57F2F0139E0}" name="TIPO DE DOCUMENTO" dataDxfId="49"/>
    <tableColumn id="6" xr3:uid="{314727A7-7B75-481A-B9D4-327CBC06A08F}" name="CODIFICACIÓN" dataDxfId="48">
      <calculatedColumnFormula>_xlfn.CONCAT(G4,"-",H4,"-",I4,"-",J4,"-",K4,"-",L4,"-",M4,"-",N4,"-",O4,"-",P4)</calculatedColumnFormula>
    </tableColumn>
    <tableColumn id="7" xr3:uid="{EAD287E6-46E8-482B-983F-B926A3B2180C}" name="C 01" dataDxfId="47"/>
    <tableColumn id="8" xr3:uid="{BD3B96FB-23F7-4BA6-842E-88B6F43454BD}" name="C 02" dataDxfId="46"/>
    <tableColumn id="9" xr3:uid="{3E1070E7-71A4-4E8A-99C6-90B54E818EEB}" name="C 03" dataDxfId="45"/>
    <tableColumn id="10" xr3:uid="{7EBB0C90-9231-4D9B-83D0-D18D1F084611}" name="C 04" dataDxfId="44"/>
    <tableColumn id="11" xr3:uid="{AC94B7FB-EFB2-48F0-97CA-1269A769BE87}" name="C 05" dataDxfId="43"/>
    <tableColumn id="12" xr3:uid="{ADA56DBD-EFEA-4C1B-A05A-19269CB1B36B}" name="C 06" dataDxfId="42"/>
    <tableColumn id="13" xr3:uid="{FBAB4D5C-6691-4CE8-BC4F-D540908D50BA}" name="C 07" dataDxfId="41"/>
    <tableColumn id="14" xr3:uid="{D39AEF43-721D-4AF0-A93F-D99C5614F4B4}" name="C 08" dataDxfId="40"/>
    <tableColumn id="15" xr3:uid="{715F5A13-3776-4AE3-B305-2EB3E02E5DE3}" name="C 09" dataDxfId="39"/>
    <tableColumn id="16" xr3:uid="{22626065-EDD7-4720-9A82-8CDE1241D061}" name="C 10" dataDxfId="38"/>
    <tableColumn id="17" xr3:uid="{A12C0B29-B4A0-403C-BD35-528E87BBB6A9}" name="C 11" dataDxfId="37"/>
    <tableColumn id="18" xr3:uid="{08E7C626-A291-43CD-ACDB-0D5C2B42A67C}" name="C 12" dataDxfId="36"/>
    <tableColumn id="19" xr3:uid="{3C387E8E-202B-4C13-A7D9-BD18B4E54B7D}" name="C 13" dataDxfId="35"/>
    <tableColumn id="20" xr3:uid="{48836A05-C6F1-46C1-81F2-BECECB7B0840}" name="FASE" dataDxfId="34"/>
    <tableColumn id="21" xr3:uid="{20DB7A32-86E0-432F-B665-BABF8C8F5D47}" name="GERENCIA"/>
    <tableColumn id="22" xr3:uid="{D8E53E7F-D1A9-4A79-A70F-19D3B1E770C1}" name="CARGO"/>
    <tableColumn id="23" xr3:uid="{CC7051E2-D75A-435D-99F7-AA718735F1E1}" name="VISUALIZACIÓN"/>
    <tableColumn id="24" xr3:uid="{4D35B278-C4D2-40D8-9CDF-F463361BE26E}" name="ARQUITECTURA"/>
    <tableColumn id="31" xr3:uid="{723BDEC7-B2ED-42C6-BF68-BF04A8E548CD}" name="ESTUDIOS"/>
    <tableColumn id="33" xr3:uid="{C71266D7-78F8-459C-AEE9-D977B3C699AD}" name="PRESUPUESTOS"/>
    <tableColumn id="32" xr3:uid="{6AB3D40C-8227-475C-9135-F4B6FFD036A5}" name="TÉCNICA"/>
    <tableColumn id="25" xr3:uid="{1A7E424A-98DA-4EC1-B56C-6AD4AE839729}" name="PROYECTO"/>
    <tableColumn id="29" xr3:uid="{61CEA5D6-984D-4FA3-B655-0C54AEFDBBFE}" name="LEGAL"/>
    <tableColumn id="30" xr3:uid="{B1C8AFB0-8450-40E1-928A-31B451A52972}" name="SOSTINIB"/>
    <tableColumn id="26" xr3:uid="{F88EDCC1-96D6-4F31-9DEC-FB11789FC06F}" name="SEGMENTO"/>
    <tableColumn id="34" xr3:uid="{3F14A45D-AA3E-4EA8-B692-99AA5FC7921F}" name="VENTAS"/>
    <tableColumn id="27" xr3:uid="{609CFC5E-131B-44CE-A4ED-2325BF81D607}" name="MARKETING"/>
    <tableColumn id="36" xr3:uid="{0A8F904E-76D6-4694-B2AC-9823FF88D38A}" name="GESTION"/>
    <tableColumn id="37" xr3:uid="{EC3475F4-8C98-4112-B87E-17F102338739}" name="PLANIFIC"/>
    <tableColumn id="28" xr3:uid="{76FECAAC-6FB4-4A99-92E7-6B0D31EBA9AC}" name="CALIDAD"/>
    <tableColumn id="35" xr3:uid="{14F60ED1-7DBD-460C-9241-ED2E513F8FA5}" name="POSV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F3A06-A4F6-446A-BEE3-81D9510C251E}" name="Tabla2" displayName="Tabla2" ref="A3:AL265" totalsRowShown="0" headerRowBorderDxfId="22" tableBorderDxfId="21">
  <autoFilter ref="A3:AL265" xr:uid="{D7AF3A06-A4F6-446A-BEE3-81D9510C251E}"/>
  <sortState xmlns:xlrd2="http://schemas.microsoft.com/office/spreadsheetml/2017/richdata2" ref="A4:AL265">
    <sortCondition ref="A4:A265"/>
    <sortCondition ref="B4:B265"/>
    <sortCondition ref="C4:C265"/>
  </sortState>
  <tableColumns count="38">
    <tableColumn id="1" xr3:uid="{1E5B6FD3-B520-4711-B365-4815C5C6337F}" name="NIVEL 1" dataDxfId="20"/>
    <tableColumn id="2" xr3:uid="{561EE427-8BF5-4B8C-8313-AEB720A8048A}" name="NIVEL 2" dataDxfId="19"/>
    <tableColumn id="3" xr3:uid="{E8004ADE-F4A5-454E-857A-F248932D2AEB}" name="NIVEL 3" dataDxfId="18"/>
    <tableColumn id="4" xr3:uid="{D26BD023-DDF3-47BE-AFD4-8CE2997D97F7}" name="DOCUMENTO" dataDxfId="17"/>
    <tableColumn id="5" xr3:uid="{E7A479A9-4063-41F3-9013-D9247306D1CF}" name="TIPO DE DOCUMENTO" dataDxfId="16"/>
    <tableColumn id="6" xr3:uid="{B55787B4-C795-4EAC-BB54-B7A83A2DF223}" name="CODIFICACIÓN" dataDxfId="15">
      <calculatedColumnFormula>_xlfn.CONCAT(G4,"-",H4,"-",I4,"-",J4,"-",K4,"-",L4,"-",M4,"-",N4,"-",O4,"-",P4)</calculatedColumnFormula>
    </tableColumn>
    <tableColumn id="7" xr3:uid="{C25749D6-CBE0-4CD5-9273-77A813EE3406}" name="C 01" dataDxfId="14"/>
    <tableColumn id="8" xr3:uid="{633AB4C7-2DCE-4459-8112-47ED5CAB50B6}" name="C 02" dataDxfId="13"/>
    <tableColumn id="9" xr3:uid="{97634B59-7AD9-4615-9911-363FA0F40EED}" name="C 03" dataDxfId="12"/>
    <tableColumn id="10" xr3:uid="{D969F891-3799-414A-A273-7C53C845FC11}" name="C 04" dataDxfId="11"/>
    <tableColumn id="11" xr3:uid="{9F3F148D-3870-45DA-91B0-44A893FB24A0}" name="C 05" dataDxfId="10"/>
    <tableColumn id="12" xr3:uid="{39417CAA-3329-45FB-9BB8-0E786D4DF250}" name="C 06" dataDxfId="9"/>
    <tableColumn id="13" xr3:uid="{23DE3662-7044-4DEB-8CAF-55C1627BA202}" name="C 07" dataDxfId="8"/>
    <tableColumn id="14" xr3:uid="{36BB2982-E4C0-444B-B7D6-6066B4DB959F}" name="C 08" dataDxfId="7"/>
    <tableColumn id="15" xr3:uid="{89611681-4535-4C67-B0DC-94C552B94ADD}" name="C 09" dataDxfId="6"/>
    <tableColumn id="16" xr3:uid="{5EECA97B-285F-4569-AAFD-1495269067E1}" name="C 10" dataDxfId="5"/>
    <tableColumn id="17" xr3:uid="{F7CA80E8-60DD-40CD-8295-7109F7D3F38E}" name="C 11" dataDxfId="4"/>
    <tableColumn id="18" xr3:uid="{31245840-FD31-40F6-AA08-4A41DD3623EB}" name="C 12" dataDxfId="3"/>
    <tableColumn id="19" xr3:uid="{E0DFC01B-A08C-46EB-B49D-58BE75210EB0}" name="C 13" dataDxfId="2"/>
    <tableColumn id="20" xr3:uid="{698AC08C-0C0C-4215-99C9-8437D6EE33C5}" name="FASE" dataDxfId="1"/>
    <tableColumn id="21" xr3:uid="{F7D33F02-AAD6-4178-AE62-AEDD8808C824}" name="GERENCIA"/>
    <tableColumn id="22" xr3:uid="{E5B9B78A-5EF0-4993-BB1F-9BE587B48FE2}" name="RESPONBLE"/>
    <tableColumn id="38" xr3:uid="{0BDBA969-F3C0-4F0E-94DA-7FFADA84AF19}" name="GRUPO DE EDICIÓN"/>
    <tableColumn id="23" xr3:uid="{19DD3DF0-5C7A-475E-B827-685386D442BD}" name="VISUALIZACIÓN"/>
    <tableColumn id="24" xr3:uid="{58207589-C94A-404C-93A6-8F32524739E4}" name="ARQUITECTURA"/>
    <tableColumn id="31" xr3:uid="{5651A6E5-0749-4132-B9E1-2BA2658CD9D9}" name="ESTUDIOS"/>
    <tableColumn id="33" xr3:uid="{43E4D8A7-A631-4B56-A286-9639B521CF74}" name="PRESUPUESTOS"/>
    <tableColumn id="32" xr3:uid="{DBF104EA-FE4B-439A-9A91-2B715989F178}" name="TÉCNICA"/>
    <tableColumn id="25" xr3:uid="{1F8463C9-3D19-449D-82FF-A281BA235590}" name="PROYECTO"/>
    <tableColumn id="29" xr3:uid="{EA6425F7-9294-477C-96B5-6D82AC554A9E}" name="LEGAL"/>
    <tableColumn id="30" xr3:uid="{1871D6BC-CDE3-4616-9EBC-0DD51FC1FBA6}" name="SOSTINIB"/>
    <tableColumn id="26" xr3:uid="{C57EAB41-95B5-4108-B389-EFD7D6F9B7FD}" name="SEGMENTO"/>
    <tableColumn id="34" xr3:uid="{413B46A1-DC9B-48C4-A5DE-AA8D148E1974}" name="VENTAS"/>
    <tableColumn id="27" xr3:uid="{09B7E532-449E-4E66-BD3C-C16A1EF0380F}" name="MARKETING"/>
    <tableColumn id="36" xr3:uid="{C29214D7-F64D-4F46-8299-CCE4806E23AE}" name="GESTION"/>
    <tableColumn id="37" xr3:uid="{1B1ABFDD-0680-466E-8612-A49450F4CB56}" name="PLANIFIC"/>
    <tableColumn id="28" xr3:uid="{80007689-E348-40FD-9A2D-7CF2073D6944}" name="CALIDAD"/>
    <tableColumn id="35" xr3:uid="{54AF9E6E-2F36-4A95-B107-45F5AE15ABB4}" name="POSVEN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B07A-C608-4E8D-AA9C-69E07191BE35}">
  <dimension ref="B1:F394"/>
  <sheetViews>
    <sheetView zoomScale="60" zoomScaleNormal="60" zoomScaleSheetLayoutView="90" workbookViewId="0">
      <selection activeCell="D88" sqref="D88:D113"/>
    </sheetView>
  </sheetViews>
  <sheetFormatPr baseColWidth="10" defaultRowHeight="15" x14ac:dyDescent="0.25"/>
  <cols>
    <col min="1" max="1" width="5.7109375" customWidth="1"/>
    <col min="2" max="2" width="40.7109375" customWidth="1"/>
    <col min="3" max="3" width="5.7109375" customWidth="1"/>
    <col min="4" max="4" width="42.7109375" customWidth="1"/>
    <col min="5" max="5" width="5.7109375" customWidth="1"/>
    <col min="6" max="6" width="69" bestFit="1" customWidth="1"/>
    <col min="7" max="11" width="16.28515625" customWidth="1"/>
    <col min="12" max="13" width="23.85546875" bestFit="1" customWidth="1"/>
    <col min="14" max="14" width="19.85546875" bestFit="1" customWidth="1"/>
    <col min="15" max="26" width="37.85546875" bestFit="1" customWidth="1"/>
    <col min="27" max="27" width="32.7109375" bestFit="1" customWidth="1"/>
    <col min="28" max="34" width="30.140625" bestFit="1" customWidth="1"/>
    <col min="35" max="35" width="33.28515625" bestFit="1" customWidth="1"/>
    <col min="36" max="44" width="36.85546875" bestFit="1" customWidth="1"/>
    <col min="45" max="45" width="35.140625" bestFit="1" customWidth="1"/>
    <col min="46" max="49" width="22.42578125" bestFit="1" customWidth="1"/>
    <col min="50" max="50" width="25.5703125" bestFit="1" customWidth="1"/>
    <col min="51" max="51" width="12.5703125" bestFit="1" customWidth="1"/>
  </cols>
  <sheetData>
    <row r="1" spans="2:6" x14ac:dyDescent="0.25">
      <c r="D1" s="102"/>
    </row>
    <row r="2" spans="2:6" ht="18.75" x14ac:dyDescent="0.3">
      <c r="B2" s="106" t="s">
        <v>622</v>
      </c>
    </row>
    <row r="3" spans="2:6" x14ac:dyDescent="0.25">
      <c r="B3" t="s">
        <v>623</v>
      </c>
    </row>
    <row r="5" spans="2:6" x14ac:dyDescent="0.25">
      <c r="B5" s="91" t="s">
        <v>104</v>
      </c>
      <c r="D5" s="91" t="s">
        <v>677</v>
      </c>
      <c r="F5" s="91" t="s">
        <v>748</v>
      </c>
    </row>
    <row r="6" spans="2:6" x14ac:dyDescent="0.25">
      <c r="B6" s="92" t="s">
        <v>510</v>
      </c>
      <c r="C6" s="92"/>
      <c r="D6" s="92" t="s">
        <v>510</v>
      </c>
      <c r="F6" s="92" t="s">
        <v>510</v>
      </c>
    </row>
    <row r="7" spans="2:6" x14ac:dyDescent="0.25">
      <c r="B7" s="92" t="s">
        <v>511</v>
      </c>
      <c r="C7" s="92"/>
      <c r="D7" s="102" t="s">
        <v>688</v>
      </c>
      <c r="F7" s="102" t="s">
        <v>688</v>
      </c>
    </row>
    <row r="8" spans="2:6" x14ac:dyDescent="0.25">
      <c r="B8" s="92" t="s">
        <v>512</v>
      </c>
      <c r="C8" s="92"/>
      <c r="D8" s="102" t="s">
        <v>691</v>
      </c>
      <c r="F8" s="111" t="s">
        <v>689</v>
      </c>
    </row>
    <row r="9" spans="2:6" x14ac:dyDescent="0.25">
      <c r="B9" s="92" t="s">
        <v>701</v>
      </c>
      <c r="C9" s="92"/>
      <c r="D9" s="102" t="s">
        <v>648</v>
      </c>
      <c r="F9" s="111" t="s">
        <v>690</v>
      </c>
    </row>
    <row r="10" spans="2:6" x14ac:dyDescent="0.25">
      <c r="B10" s="92" t="s">
        <v>702</v>
      </c>
      <c r="C10" s="92"/>
      <c r="D10" s="102" t="s">
        <v>692</v>
      </c>
      <c r="F10" s="102" t="s">
        <v>691</v>
      </c>
    </row>
    <row r="11" spans="2:6" x14ac:dyDescent="0.25">
      <c r="B11" s="92" t="s">
        <v>703</v>
      </c>
      <c r="C11" s="92"/>
      <c r="D11" s="92" t="s">
        <v>511</v>
      </c>
      <c r="F11" s="111" t="s">
        <v>564</v>
      </c>
    </row>
    <row r="12" spans="2:6" x14ac:dyDescent="0.25">
      <c r="B12" s="92" t="s">
        <v>704</v>
      </c>
      <c r="C12" s="92"/>
      <c r="D12" s="102" t="s">
        <v>526</v>
      </c>
      <c r="F12" s="111" t="s">
        <v>565</v>
      </c>
    </row>
    <row r="13" spans="2:6" x14ac:dyDescent="0.25">
      <c r="B13" s="92" t="s">
        <v>705</v>
      </c>
      <c r="C13" s="92"/>
      <c r="D13" s="102" t="s">
        <v>527</v>
      </c>
      <c r="F13" s="111" t="s">
        <v>566</v>
      </c>
    </row>
    <row r="14" spans="2:6" x14ac:dyDescent="0.25">
      <c r="B14" s="92" t="s">
        <v>706</v>
      </c>
      <c r="C14" s="92"/>
      <c r="D14" s="102" t="s">
        <v>528</v>
      </c>
      <c r="F14" s="111" t="s">
        <v>567</v>
      </c>
    </row>
    <row r="15" spans="2:6" x14ac:dyDescent="0.25">
      <c r="B15" s="92" t="s">
        <v>477</v>
      </c>
      <c r="D15" s="102" t="s">
        <v>630</v>
      </c>
      <c r="F15" s="111" t="s">
        <v>568</v>
      </c>
    </row>
    <row r="16" spans="2:6" x14ac:dyDescent="0.25">
      <c r="D16" s="92" t="s">
        <v>512</v>
      </c>
      <c r="F16" s="111" t="s">
        <v>569</v>
      </c>
    </row>
    <row r="17" spans="4:6" x14ac:dyDescent="0.25">
      <c r="D17" s="102" t="s">
        <v>545</v>
      </c>
      <c r="F17" s="102" t="s">
        <v>648</v>
      </c>
    </row>
    <row r="18" spans="4:6" x14ac:dyDescent="0.25">
      <c r="D18" s="102" t="s">
        <v>546</v>
      </c>
      <c r="F18" s="111" t="s">
        <v>570</v>
      </c>
    </row>
    <row r="19" spans="4:6" x14ac:dyDescent="0.25">
      <c r="D19" s="102" t="s">
        <v>560</v>
      </c>
      <c r="F19" s="111" t="s">
        <v>571</v>
      </c>
    </row>
    <row r="20" spans="4:6" x14ac:dyDescent="0.25">
      <c r="D20" s="92" t="s">
        <v>701</v>
      </c>
      <c r="F20" s="111" t="s">
        <v>572</v>
      </c>
    </row>
    <row r="21" spans="4:6" x14ac:dyDescent="0.25">
      <c r="D21" s="102" t="s">
        <v>624</v>
      </c>
      <c r="F21" s="111" t="s">
        <v>573</v>
      </c>
    </row>
    <row r="22" spans="4:6" x14ac:dyDescent="0.25">
      <c r="D22" s="102" t="s">
        <v>625</v>
      </c>
      <c r="F22" s="111" t="s">
        <v>574</v>
      </c>
    </row>
    <row r="23" spans="4:6" x14ac:dyDescent="0.25">
      <c r="D23" s="92" t="s">
        <v>702</v>
      </c>
      <c r="F23" s="102" t="s">
        <v>692</v>
      </c>
    </row>
    <row r="24" spans="4:6" x14ac:dyDescent="0.25">
      <c r="D24" s="102" t="s">
        <v>694</v>
      </c>
      <c r="F24" s="111" t="s">
        <v>693</v>
      </c>
    </row>
    <row r="25" spans="4:6" x14ac:dyDescent="0.25">
      <c r="D25" s="102" t="s">
        <v>708</v>
      </c>
      <c r="F25" s="111" t="s">
        <v>616</v>
      </c>
    </row>
    <row r="26" spans="4:6" x14ac:dyDescent="0.25">
      <c r="D26" s="102" t="s">
        <v>725</v>
      </c>
      <c r="F26" s="92" t="s">
        <v>511</v>
      </c>
    </row>
    <row r="27" spans="4:6" x14ac:dyDescent="0.25">
      <c r="D27" s="102" t="s">
        <v>726</v>
      </c>
      <c r="F27" s="102" t="s">
        <v>526</v>
      </c>
    </row>
    <row r="28" spans="4:6" x14ac:dyDescent="0.25">
      <c r="D28" s="102" t="s">
        <v>727</v>
      </c>
      <c r="F28" s="111" t="s">
        <v>529</v>
      </c>
    </row>
    <row r="29" spans="4:6" x14ac:dyDescent="0.25">
      <c r="D29" s="102" t="s">
        <v>728</v>
      </c>
      <c r="F29" s="111" t="s">
        <v>530</v>
      </c>
    </row>
    <row r="30" spans="4:6" x14ac:dyDescent="0.25">
      <c r="D30" s="102" t="s">
        <v>729</v>
      </c>
      <c r="F30" s="111" t="s">
        <v>531</v>
      </c>
    </row>
    <row r="31" spans="4:6" x14ac:dyDescent="0.25">
      <c r="D31" s="102" t="s">
        <v>730</v>
      </c>
      <c r="F31" s="111" t="s">
        <v>532</v>
      </c>
    </row>
    <row r="32" spans="4:6" x14ac:dyDescent="0.25">
      <c r="D32" s="102" t="s">
        <v>731</v>
      </c>
      <c r="F32" s="111" t="s">
        <v>533</v>
      </c>
    </row>
    <row r="33" spans="4:6" x14ac:dyDescent="0.25">
      <c r="D33" s="102" t="s">
        <v>732</v>
      </c>
      <c r="F33" s="111" t="s">
        <v>534</v>
      </c>
    </row>
    <row r="34" spans="4:6" x14ac:dyDescent="0.25">
      <c r="D34" s="102" t="s">
        <v>733</v>
      </c>
      <c r="F34" s="111" t="s">
        <v>535</v>
      </c>
    </row>
    <row r="35" spans="4:6" x14ac:dyDescent="0.25">
      <c r="D35" s="102" t="s">
        <v>734</v>
      </c>
      <c r="F35" s="111" t="s">
        <v>536</v>
      </c>
    </row>
    <row r="36" spans="4:6" x14ac:dyDescent="0.25">
      <c r="D36" s="102" t="s">
        <v>735</v>
      </c>
      <c r="F36" s="102" t="s">
        <v>527</v>
      </c>
    </row>
    <row r="37" spans="4:6" x14ac:dyDescent="0.25">
      <c r="D37" s="102" t="s">
        <v>736</v>
      </c>
      <c r="F37" s="111" t="s">
        <v>537</v>
      </c>
    </row>
    <row r="38" spans="4:6" x14ac:dyDescent="0.25">
      <c r="D38" s="102" t="s">
        <v>737</v>
      </c>
      <c r="F38" s="111" t="s">
        <v>538</v>
      </c>
    </row>
    <row r="39" spans="4:6" x14ac:dyDescent="0.25">
      <c r="D39" s="102" t="s">
        <v>738</v>
      </c>
      <c r="F39" s="102" t="s">
        <v>528</v>
      </c>
    </row>
    <row r="40" spans="4:6" x14ac:dyDescent="0.25">
      <c r="D40" s="102" t="s">
        <v>739</v>
      </c>
      <c r="F40" s="111" t="s">
        <v>539</v>
      </c>
    </row>
    <row r="41" spans="4:6" x14ac:dyDescent="0.25">
      <c r="D41" s="102" t="s">
        <v>740</v>
      </c>
      <c r="F41" s="111" t="s">
        <v>540</v>
      </c>
    </row>
    <row r="42" spans="4:6" x14ac:dyDescent="0.25">
      <c r="D42" s="102" t="s">
        <v>741</v>
      </c>
      <c r="F42" s="102" t="s">
        <v>630</v>
      </c>
    </row>
    <row r="43" spans="4:6" x14ac:dyDescent="0.25">
      <c r="D43" s="102" t="s">
        <v>742</v>
      </c>
      <c r="F43" s="111" t="s">
        <v>541</v>
      </c>
    </row>
    <row r="44" spans="4:6" x14ac:dyDescent="0.25">
      <c r="D44" s="102" t="s">
        <v>743</v>
      </c>
      <c r="F44" s="111" t="s">
        <v>542</v>
      </c>
    </row>
    <row r="45" spans="4:6" x14ac:dyDescent="0.25">
      <c r="D45" s="102" t="s">
        <v>715</v>
      </c>
      <c r="F45" s="111" t="s">
        <v>543</v>
      </c>
    </row>
    <row r="46" spans="4:6" x14ac:dyDescent="0.25">
      <c r="D46" s="102" t="s">
        <v>716</v>
      </c>
      <c r="F46" s="111" t="s">
        <v>544</v>
      </c>
    </row>
    <row r="47" spans="4:6" x14ac:dyDescent="0.25">
      <c r="D47" s="102" t="s">
        <v>717</v>
      </c>
      <c r="F47" s="92" t="s">
        <v>512</v>
      </c>
    </row>
    <row r="48" spans="4:6" x14ac:dyDescent="0.25">
      <c r="D48" s="102" t="s">
        <v>718</v>
      </c>
      <c r="F48" s="102" t="s">
        <v>545</v>
      </c>
    </row>
    <row r="49" spans="4:6" x14ac:dyDescent="0.25">
      <c r="D49" s="102" t="s">
        <v>719</v>
      </c>
      <c r="F49" s="111" t="s">
        <v>547</v>
      </c>
    </row>
    <row r="50" spans="4:6" x14ac:dyDescent="0.25">
      <c r="D50" s="102" t="s">
        <v>720</v>
      </c>
      <c r="F50" s="111" t="s">
        <v>548</v>
      </c>
    </row>
    <row r="51" spans="4:6" x14ac:dyDescent="0.25">
      <c r="D51" s="102" t="s">
        <v>721</v>
      </c>
      <c r="F51" s="111" t="s">
        <v>549</v>
      </c>
    </row>
    <row r="52" spans="4:6" x14ac:dyDescent="0.25">
      <c r="D52" s="102" t="s">
        <v>722</v>
      </c>
      <c r="F52" s="111" t="s">
        <v>550</v>
      </c>
    </row>
    <row r="53" spans="4:6" x14ac:dyDescent="0.25">
      <c r="D53" s="102" t="s">
        <v>723</v>
      </c>
      <c r="F53" s="111" t="s">
        <v>551</v>
      </c>
    </row>
    <row r="54" spans="4:6" x14ac:dyDescent="0.25">
      <c r="D54" s="102" t="s">
        <v>724</v>
      </c>
      <c r="F54" s="111" t="s">
        <v>552</v>
      </c>
    </row>
    <row r="55" spans="4:6" x14ac:dyDescent="0.25">
      <c r="D55" s="92" t="s">
        <v>703</v>
      </c>
      <c r="F55" s="111" t="s">
        <v>553</v>
      </c>
    </row>
    <row r="56" spans="4:6" x14ac:dyDescent="0.25">
      <c r="D56" s="102" t="s">
        <v>694</v>
      </c>
      <c r="F56" s="102" t="s">
        <v>546</v>
      </c>
    </row>
    <row r="57" spans="4:6" x14ac:dyDescent="0.25">
      <c r="D57" s="102" t="s">
        <v>708</v>
      </c>
      <c r="F57" s="111" t="s">
        <v>554</v>
      </c>
    </row>
    <row r="58" spans="4:6" x14ac:dyDescent="0.25">
      <c r="D58" s="102" t="s">
        <v>725</v>
      </c>
      <c r="F58" s="111" t="s">
        <v>555</v>
      </c>
    </row>
    <row r="59" spans="4:6" x14ac:dyDescent="0.25">
      <c r="D59" s="102" t="s">
        <v>726</v>
      </c>
      <c r="F59" s="111" t="s">
        <v>556</v>
      </c>
    </row>
    <row r="60" spans="4:6" x14ac:dyDescent="0.25">
      <c r="D60" s="102" t="s">
        <v>727</v>
      </c>
      <c r="F60" s="111" t="s">
        <v>557</v>
      </c>
    </row>
    <row r="61" spans="4:6" x14ac:dyDescent="0.25">
      <c r="D61" s="102" t="s">
        <v>728</v>
      </c>
      <c r="F61" s="111" t="s">
        <v>558</v>
      </c>
    </row>
    <row r="62" spans="4:6" x14ac:dyDescent="0.25">
      <c r="D62" s="102" t="s">
        <v>729</v>
      </c>
      <c r="F62" s="111" t="s">
        <v>559</v>
      </c>
    </row>
    <row r="63" spans="4:6" x14ac:dyDescent="0.25">
      <c r="D63" s="102" t="s">
        <v>730</v>
      </c>
      <c r="F63" s="102" t="s">
        <v>560</v>
      </c>
    </row>
    <row r="64" spans="4:6" x14ac:dyDescent="0.25">
      <c r="D64" s="102" t="s">
        <v>731</v>
      </c>
      <c r="F64" s="111" t="s">
        <v>561</v>
      </c>
    </row>
    <row r="65" spans="4:6" x14ac:dyDescent="0.25">
      <c r="D65" s="102" t="s">
        <v>732</v>
      </c>
      <c r="F65" s="111" t="s">
        <v>562</v>
      </c>
    </row>
    <row r="66" spans="4:6" x14ac:dyDescent="0.25">
      <c r="D66" s="102" t="s">
        <v>733</v>
      </c>
      <c r="F66" s="111" t="s">
        <v>563</v>
      </c>
    </row>
    <row r="67" spans="4:6" x14ac:dyDescent="0.25">
      <c r="D67" s="102" t="s">
        <v>734</v>
      </c>
      <c r="F67" s="92" t="s">
        <v>701</v>
      </c>
    </row>
    <row r="68" spans="4:6" x14ac:dyDescent="0.25">
      <c r="D68" s="102" t="s">
        <v>735</v>
      </c>
      <c r="F68" s="102" t="s">
        <v>624</v>
      </c>
    </row>
    <row r="69" spans="4:6" x14ac:dyDescent="0.25">
      <c r="D69" s="102" t="s">
        <v>736</v>
      </c>
      <c r="F69" s="111" t="s">
        <v>696</v>
      </c>
    </row>
    <row r="70" spans="4:6" x14ac:dyDescent="0.25">
      <c r="D70" s="102" t="s">
        <v>737</v>
      </c>
      <c r="F70" s="111" t="s">
        <v>697</v>
      </c>
    </row>
    <row r="71" spans="4:6" x14ac:dyDescent="0.25">
      <c r="D71" s="102" t="s">
        <v>738</v>
      </c>
      <c r="F71" s="111" t="s">
        <v>636</v>
      </c>
    </row>
    <row r="72" spans="4:6" x14ac:dyDescent="0.25">
      <c r="D72" s="102" t="s">
        <v>739</v>
      </c>
      <c r="F72" s="102" t="s">
        <v>625</v>
      </c>
    </row>
    <row r="73" spans="4:6" x14ac:dyDescent="0.25">
      <c r="D73" s="102" t="s">
        <v>740</v>
      </c>
      <c r="F73" s="111" t="s">
        <v>698</v>
      </c>
    </row>
    <row r="74" spans="4:6" x14ac:dyDescent="0.25">
      <c r="D74" s="102" t="s">
        <v>741</v>
      </c>
      <c r="F74" s="111" t="s">
        <v>697</v>
      </c>
    </row>
    <row r="75" spans="4:6" x14ac:dyDescent="0.25">
      <c r="D75" s="102" t="s">
        <v>742</v>
      </c>
      <c r="F75" s="111" t="s">
        <v>631</v>
      </c>
    </row>
    <row r="76" spans="4:6" x14ac:dyDescent="0.25">
      <c r="D76" s="102" t="s">
        <v>743</v>
      </c>
      <c r="F76" s="111" t="s">
        <v>636</v>
      </c>
    </row>
    <row r="77" spans="4:6" x14ac:dyDescent="0.25">
      <c r="D77" s="102" t="s">
        <v>715</v>
      </c>
      <c r="F77" s="111" t="s">
        <v>699</v>
      </c>
    </row>
    <row r="78" spans="4:6" x14ac:dyDescent="0.25">
      <c r="D78" s="102" t="s">
        <v>716</v>
      </c>
      <c r="F78" s="111" t="s">
        <v>700</v>
      </c>
    </row>
    <row r="79" spans="4:6" x14ac:dyDescent="0.25">
      <c r="D79" s="102" t="s">
        <v>717</v>
      </c>
      <c r="F79" s="92" t="s">
        <v>702</v>
      </c>
    </row>
    <row r="80" spans="4:6" x14ac:dyDescent="0.25">
      <c r="D80" s="102" t="s">
        <v>718</v>
      </c>
      <c r="F80" s="102" t="s">
        <v>694</v>
      </c>
    </row>
    <row r="81" spans="4:6" x14ac:dyDescent="0.25">
      <c r="D81" s="102" t="s">
        <v>719</v>
      </c>
      <c r="F81" s="111" t="s">
        <v>761</v>
      </c>
    </row>
    <row r="82" spans="4:6" x14ac:dyDescent="0.25">
      <c r="D82" s="102" t="s">
        <v>745</v>
      </c>
      <c r="F82" s="111" t="s">
        <v>762</v>
      </c>
    </row>
    <row r="83" spans="4:6" x14ac:dyDescent="0.25">
      <c r="D83" s="102" t="s">
        <v>746</v>
      </c>
      <c r="F83" s="111" t="s">
        <v>763</v>
      </c>
    </row>
    <row r="84" spans="4:6" x14ac:dyDescent="0.25">
      <c r="D84" s="102" t="s">
        <v>747</v>
      </c>
      <c r="F84" s="111" t="s">
        <v>699</v>
      </c>
    </row>
    <row r="85" spans="4:6" x14ac:dyDescent="0.25">
      <c r="D85" s="92" t="s">
        <v>704</v>
      </c>
      <c r="F85" s="111" t="s">
        <v>764</v>
      </c>
    </row>
    <row r="86" spans="4:6" x14ac:dyDescent="0.25">
      <c r="D86" s="102" t="s">
        <v>694</v>
      </c>
      <c r="F86" s="111" t="s">
        <v>765</v>
      </c>
    </row>
    <row r="87" spans="4:6" x14ac:dyDescent="0.25">
      <c r="D87" s="92" t="s">
        <v>705</v>
      </c>
      <c r="F87" s="102" t="s">
        <v>708</v>
      </c>
    </row>
    <row r="88" spans="4:6" x14ac:dyDescent="0.25">
      <c r="D88" s="102" t="s">
        <v>694</v>
      </c>
      <c r="F88" s="111" t="s">
        <v>669</v>
      </c>
    </row>
    <row r="89" spans="4:6" x14ac:dyDescent="0.25">
      <c r="D89" s="102" t="s">
        <v>708</v>
      </c>
      <c r="F89" s="111" t="s">
        <v>668</v>
      </c>
    </row>
    <row r="90" spans="4:6" x14ac:dyDescent="0.25">
      <c r="D90" s="102" t="s">
        <v>725</v>
      </c>
      <c r="F90" s="102" t="s">
        <v>725</v>
      </c>
    </row>
    <row r="91" spans="4:6" x14ac:dyDescent="0.25">
      <c r="D91" s="102" t="s">
        <v>726</v>
      </c>
      <c r="F91" s="111" t="s">
        <v>646</v>
      </c>
    </row>
    <row r="92" spans="4:6" x14ac:dyDescent="0.25">
      <c r="D92" s="102" t="s">
        <v>727</v>
      </c>
      <c r="F92" s="111" t="s">
        <v>770</v>
      </c>
    </row>
    <row r="93" spans="4:6" x14ac:dyDescent="0.25">
      <c r="D93" s="102" t="s">
        <v>728</v>
      </c>
      <c r="F93" s="102" t="s">
        <v>726</v>
      </c>
    </row>
    <row r="94" spans="4:6" x14ac:dyDescent="0.25">
      <c r="D94" s="102" t="s">
        <v>729</v>
      </c>
      <c r="F94" s="111" t="s">
        <v>652</v>
      </c>
    </row>
    <row r="95" spans="4:6" x14ac:dyDescent="0.25">
      <c r="D95" s="102" t="s">
        <v>730</v>
      </c>
      <c r="F95" s="102" t="s">
        <v>727</v>
      </c>
    </row>
    <row r="96" spans="4:6" x14ac:dyDescent="0.25">
      <c r="D96" s="102" t="s">
        <v>731</v>
      </c>
      <c r="F96" s="111" t="s">
        <v>709</v>
      </c>
    </row>
    <row r="97" spans="4:6" x14ac:dyDescent="0.25">
      <c r="D97" s="102" t="s">
        <v>732</v>
      </c>
      <c r="F97" s="111" t="s">
        <v>766</v>
      </c>
    </row>
    <row r="98" spans="4:6" x14ac:dyDescent="0.25">
      <c r="D98" s="102" t="s">
        <v>733</v>
      </c>
      <c r="F98" s="111" t="s">
        <v>767</v>
      </c>
    </row>
    <row r="99" spans="4:6" x14ac:dyDescent="0.25">
      <c r="D99" s="102" t="s">
        <v>734</v>
      </c>
      <c r="F99" s="102" t="s">
        <v>728</v>
      </c>
    </row>
    <row r="100" spans="4:6" x14ac:dyDescent="0.25">
      <c r="D100" s="102" t="s">
        <v>735</v>
      </c>
      <c r="F100" s="111" t="s">
        <v>710</v>
      </c>
    </row>
    <row r="101" spans="4:6" x14ac:dyDescent="0.25">
      <c r="D101" s="102" t="s">
        <v>736</v>
      </c>
      <c r="F101" s="111" t="s">
        <v>712</v>
      </c>
    </row>
    <row r="102" spans="4:6" x14ac:dyDescent="0.25">
      <c r="D102" s="102" t="s">
        <v>737</v>
      </c>
      <c r="F102" s="111" t="s">
        <v>711</v>
      </c>
    </row>
    <row r="103" spans="4:6" x14ac:dyDescent="0.25">
      <c r="D103" s="102" t="s">
        <v>738</v>
      </c>
      <c r="F103" s="102" t="s">
        <v>729</v>
      </c>
    </row>
    <row r="104" spans="4:6" x14ac:dyDescent="0.25">
      <c r="D104" s="102" t="s">
        <v>739</v>
      </c>
      <c r="F104" s="111" t="s">
        <v>713</v>
      </c>
    </row>
    <row r="105" spans="4:6" x14ac:dyDescent="0.25">
      <c r="D105" s="102" t="s">
        <v>740</v>
      </c>
      <c r="F105" s="111" t="s">
        <v>768</v>
      </c>
    </row>
    <row r="106" spans="4:6" x14ac:dyDescent="0.25">
      <c r="D106" s="102" t="s">
        <v>741</v>
      </c>
      <c r="F106" s="102" t="s">
        <v>730</v>
      </c>
    </row>
    <row r="107" spans="4:6" x14ac:dyDescent="0.25">
      <c r="D107" s="102" t="s">
        <v>742</v>
      </c>
      <c r="F107" s="111" t="s">
        <v>714</v>
      </c>
    </row>
    <row r="108" spans="4:6" x14ac:dyDescent="0.25">
      <c r="D108" s="102" t="s">
        <v>743</v>
      </c>
      <c r="F108" s="111" t="s">
        <v>769</v>
      </c>
    </row>
    <row r="109" spans="4:6" x14ac:dyDescent="0.25">
      <c r="D109" s="102" t="s">
        <v>715</v>
      </c>
      <c r="F109" s="102" t="s">
        <v>731</v>
      </c>
    </row>
    <row r="110" spans="4:6" x14ac:dyDescent="0.25">
      <c r="D110" s="102" t="s">
        <v>716</v>
      </c>
      <c r="F110" s="111" t="s">
        <v>665</v>
      </c>
    </row>
    <row r="111" spans="4:6" x14ac:dyDescent="0.25">
      <c r="D111" s="102" t="s">
        <v>717</v>
      </c>
      <c r="F111" s="102" t="s">
        <v>732</v>
      </c>
    </row>
    <row r="112" spans="4:6" x14ac:dyDescent="0.25">
      <c r="D112" s="102" t="s">
        <v>745</v>
      </c>
      <c r="F112" s="111" t="s">
        <v>665</v>
      </c>
    </row>
    <row r="113" spans="4:6" x14ac:dyDescent="0.25">
      <c r="D113" s="102" t="s">
        <v>746</v>
      </c>
      <c r="F113" s="102" t="s">
        <v>733</v>
      </c>
    </row>
    <row r="114" spans="4:6" x14ac:dyDescent="0.25">
      <c r="D114" s="102" t="s">
        <v>747</v>
      </c>
      <c r="F114" s="111" t="s">
        <v>665</v>
      </c>
    </row>
    <row r="115" spans="4:6" x14ac:dyDescent="0.25">
      <c r="D115" s="92" t="s">
        <v>706</v>
      </c>
      <c r="F115" s="102" t="s">
        <v>734</v>
      </c>
    </row>
    <row r="116" spans="4:6" x14ac:dyDescent="0.25">
      <c r="D116" s="102" t="s">
        <v>521</v>
      </c>
      <c r="F116" s="111" t="s">
        <v>665</v>
      </c>
    </row>
    <row r="117" spans="4:6" x14ac:dyDescent="0.25">
      <c r="D117" s="102" t="s">
        <v>522</v>
      </c>
      <c r="F117" s="102" t="s">
        <v>735</v>
      </c>
    </row>
    <row r="118" spans="4:6" x14ac:dyDescent="0.25">
      <c r="D118" s="102" t="s">
        <v>523</v>
      </c>
      <c r="F118" s="111" t="s">
        <v>665</v>
      </c>
    </row>
    <row r="119" spans="4:6" x14ac:dyDescent="0.25">
      <c r="D119" s="102" t="s">
        <v>687</v>
      </c>
      <c r="F119" s="102" t="s">
        <v>736</v>
      </c>
    </row>
    <row r="120" spans="4:6" x14ac:dyDescent="0.25">
      <c r="D120" s="102" t="s">
        <v>524</v>
      </c>
      <c r="F120" s="111" t="s">
        <v>665</v>
      </c>
    </row>
    <row r="121" spans="4:6" x14ac:dyDescent="0.25">
      <c r="D121" s="102" t="s">
        <v>525</v>
      </c>
      <c r="F121" s="102" t="s">
        <v>737</v>
      </c>
    </row>
    <row r="122" spans="4:6" x14ac:dyDescent="0.25">
      <c r="D122" s="102" t="s">
        <v>617</v>
      </c>
      <c r="F122" s="111" t="s">
        <v>665</v>
      </c>
    </row>
    <row r="123" spans="4:6" x14ac:dyDescent="0.25">
      <c r="D123" s="102" t="s">
        <v>618</v>
      </c>
      <c r="F123" s="102" t="s">
        <v>738</v>
      </c>
    </row>
    <row r="124" spans="4:6" x14ac:dyDescent="0.25">
      <c r="D124" s="92" t="s">
        <v>477</v>
      </c>
      <c r="F124" s="111" t="s">
        <v>665</v>
      </c>
    </row>
    <row r="125" spans="4:6" x14ac:dyDescent="0.25">
      <c r="F125" s="102" t="s">
        <v>739</v>
      </c>
    </row>
    <row r="126" spans="4:6" x14ac:dyDescent="0.25">
      <c r="F126" s="111" t="s">
        <v>665</v>
      </c>
    </row>
    <row r="127" spans="4:6" x14ac:dyDescent="0.25">
      <c r="F127" s="102" t="s">
        <v>740</v>
      </c>
    </row>
    <row r="128" spans="4:6" x14ac:dyDescent="0.25">
      <c r="F128" s="111" t="s">
        <v>665</v>
      </c>
    </row>
    <row r="129" spans="6:6" x14ac:dyDescent="0.25">
      <c r="F129" s="102" t="s">
        <v>741</v>
      </c>
    </row>
    <row r="130" spans="6:6" x14ac:dyDescent="0.25">
      <c r="F130" s="111" t="s">
        <v>665</v>
      </c>
    </row>
    <row r="131" spans="6:6" x14ac:dyDescent="0.25">
      <c r="F131" s="102" t="s">
        <v>742</v>
      </c>
    </row>
    <row r="132" spans="6:6" x14ac:dyDescent="0.25">
      <c r="F132" s="111" t="s">
        <v>665</v>
      </c>
    </row>
    <row r="133" spans="6:6" x14ac:dyDescent="0.25">
      <c r="F133" s="102" t="s">
        <v>743</v>
      </c>
    </row>
    <row r="134" spans="6:6" x14ac:dyDescent="0.25">
      <c r="F134" s="111" t="s">
        <v>665</v>
      </c>
    </row>
    <row r="135" spans="6:6" x14ac:dyDescent="0.25">
      <c r="F135" s="102" t="s">
        <v>715</v>
      </c>
    </row>
    <row r="136" spans="6:6" x14ac:dyDescent="0.25">
      <c r="F136" s="111" t="s">
        <v>665</v>
      </c>
    </row>
    <row r="137" spans="6:6" x14ac:dyDescent="0.25">
      <c r="F137" s="102" t="s">
        <v>716</v>
      </c>
    </row>
    <row r="138" spans="6:6" x14ac:dyDescent="0.25">
      <c r="F138" s="111" t="s">
        <v>665</v>
      </c>
    </row>
    <row r="139" spans="6:6" x14ac:dyDescent="0.25">
      <c r="F139" s="102" t="s">
        <v>717</v>
      </c>
    </row>
    <row r="140" spans="6:6" x14ac:dyDescent="0.25">
      <c r="F140" s="111" t="s">
        <v>666</v>
      </c>
    </row>
    <row r="141" spans="6:6" x14ac:dyDescent="0.25">
      <c r="F141" s="102" t="s">
        <v>718</v>
      </c>
    </row>
    <row r="142" spans="6:6" x14ac:dyDescent="0.25">
      <c r="F142" s="111" t="s">
        <v>638</v>
      </c>
    </row>
    <row r="143" spans="6:6" x14ac:dyDescent="0.25">
      <c r="F143" s="111" t="s">
        <v>639</v>
      </c>
    </row>
    <row r="144" spans="6:6" x14ac:dyDescent="0.25">
      <c r="F144" s="102" t="s">
        <v>719</v>
      </c>
    </row>
    <row r="145" spans="6:6" x14ac:dyDescent="0.25">
      <c r="F145" s="111" t="s">
        <v>638</v>
      </c>
    </row>
    <row r="146" spans="6:6" x14ac:dyDescent="0.25">
      <c r="F146" s="111" t="s">
        <v>639</v>
      </c>
    </row>
    <row r="147" spans="6:6" x14ac:dyDescent="0.25">
      <c r="F147" s="102" t="s">
        <v>720</v>
      </c>
    </row>
    <row r="148" spans="6:6" x14ac:dyDescent="0.25">
      <c r="F148" s="111" t="s">
        <v>640</v>
      </c>
    </row>
    <row r="149" spans="6:6" x14ac:dyDescent="0.25">
      <c r="F149" s="111" t="s">
        <v>641</v>
      </c>
    </row>
    <row r="150" spans="6:6" x14ac:dyDescent="0.25">
      <c r="F150" s="102" t="s">
        <v>721</v>
      </c>
    </row>
    <row r="151" spans="6:6" x14ac:dyDescent="0.25">
      <c r="F151" s="111" t="s">
        <v>640</v>
      </c>
    </row>
    <row r="152" spans="6:6" x14ac:dyDescent="0.25">
      <c r="F152" s="111" t="s">
        <v>642</v>
      </c>
    </row>
    <row r="153" spans="6:6" x14ac:dyDescent="0.25">
      <c r="F153" s="111" t="s">
        <v>643</v>
      </c>
    </row>
    <row r="154" spans="6:6" x14ac:dyDescent="0.25">
      <c r="F154" s="102" t="s">
        <v>722</v>
      </c>
    </row>
    <row r="155" spans="6:6" x14ac:dyDescent="0.25">
      <c r="F155" s="111" t="s">
        <v>624</v>
      </c>
    </row>
    <row r="156" spans="6:6" x14ac:dyDescent="0.25">
      <c r="F156" s="111" t="s">
        <v>644</v>
      </c>
    </row>
    <row r="157" spans="6:6" x14ac:dyDescent="0.25">
      <c r="F157" s="111" t="s">
        <v>645</v>
      </c>
    </row>
    <row r="158" spans="6:6" x14ac:dyDescent="0.25">
      <c r="F158" s="102" t="s">
        <v>723</v>
      </c>
    </row>
    <row r="159" spans="6:6" x14ac:dyDescent="0.25">
      <c r="F159" s="111" t="s">
        <v>624</v>
      </c>
    </row>
    <row r="160" spans="6:6" x14ac:dyDescent="0.25">
      <c r="F160" s="111" t="s">
        <v>644</v>
      </c>
    </row>
    <row r="161" spans="6:6" x14ac:dyDescent="0.25">
      <c r="F161" s="111" t="s">
        <v>671</v>
      </c>
    </row>
    <row r="162" spans="6:6" x14ac:dyDescent="0.25">
      <c r="F162" s="102" t="s">
        <v>724</v>
      </c>
    </row>
    <row r="163" spans="6:6" x14ac:dyDescent="0.25">
      <c r="F163" s="111" t="s">
        <v>624</v>
      </c>
    </row>
    <row r="164" spans="6:6" x14ac:dyDescent="0.25">
      <c r="F164" s="111" t="s">
        <v>644</v>
      </c>
    </row>
    <row r="165" spans="6:6" x14ac:dyDescent="0.25">
      <c r="F165" s="111" t="s">
        <v>672</v>
      </c>
    </row>
    <row r="166" spans="6:6" x14ac:dyDescent="0.25">
      <c r="F166" s="92" t="s">
        <v>703</v>
      </c>
    </row>
    <row r="167" spans="6:6" x14ac:dyDescent="0.25">
      <c r="F167" s="102" t="s">
        <v>694</v>
      </c>
    </row>
    <row r="168" spans="6:6" x14ac:dyDescent="0.25">
      <c r="F168" s="111" t="s">
        <v>761</v>
      </c>
    </row>
    <row r="169" spans="6:6" x14ac:dyDescent="0.25">
      <c r="F169" s="111" t="s">
        <v>635</v>
      </c>
    </row>
    <row r="170" spans="6:6" x14ac:dyDescent="0.25">
      <c r="F170" s="111" t="s">
        <v>636</v>
      </c>
    </row>
    <row r="171" spans="6:6" x14ac:dyDescent="0.25">
      <c r="F171" s="111" t="s">
        <v>699</v>
      </c>
    </row>
    <row r="172" spans="6:6" x14ac:dyDescent="0.25">
      <c r="F172" s="111" t="s">
        <v>764</v>
      </c>
    </row>
    <row r="173" spans="6:6" x14ac:dyDescent="0.25">
      <c r="F173" s="111" t="s">
        <v>765</v>
      </c>
    </row>
    <row r="174" spans="6:6" x14ac:dyDescent="0.25">
      <c r="F174" s="102" t="s">
        <v>708</v>
      </c>
    </row>
    <row r="175" spans="6:6" x14ac:dyDescent="0.25">
      <c r="F175" s="111" t="s">
        <v>695</v>
      </c>
    </row>
    <row r="176" spans="6:6" x14ac:dyDescent="0.25">
      <c r="F176" s="111" t="s">
        <v>668</v>
      </c>
    </row>
    <row r="177" spans="6:6" x14ac:dyDescent="0.25">
      <c r="F177" s="102" t="s">
        <v>725</v>
      </c>
    </row>
    <row r="178" spans="6:6" x14ac:dyDescent="0.25">
      <c r="F178" s="111" t="s">
        <v>646</v>
      </c>
    </row>
    <row r="179" spans="6:6" x14ac:dyDescent="0.25">
      <c r="F179" s="111" t="s">
        <v>647</v>
      </c>
    </row>
    <row r="180" spans="6:6" x14ac:dyDescent="0.25">
      <c r="F180" s="111" t="s">
        <v>771</v>
      </c>
    </row>
    <row r="181" spans="6:6" x14ac:dyDescent="0.25">
      <c r="F181" s="111" t="s">
        <v>772</v>
      </c>
    </row>
    <row r="182" spans="6:6" x14ac:dyDescent="0.25">
      <c r="F182" s="102" t="s">
        <v>726</v>
      </c>
    </row>
    <row r="183" spans="6:6" x14ac:dyDescent="0.25">
      <c r="F183" s="111" t="s">
        <v>652</v>
      </c>
    </row>
    <row r="184" spans="6:6" x14ac:dyDescent="0.25">
      <c r="F184" s="111" t="s">
        <v>653</v>
      </c>
    </row>
    <row r="185" spans="6:6" x14ac:dyDescent="0.25">
      <c r="F185" s="102" t="s">
        <v>727</v>
      </c>
    </row>
    <row r="186" spans="6:6" x14ac:dyDescent="0.25">
      <c r="F186" s="111" t="s">
        <v>709</v>
      </c>
    </row>
    <row r="187" spans="6:6" x14ac:dyDescent="0.25">
      <c r="F187" s="111" t="s">
        <v>744</v>
      </c>
    </row>
    <row r="188" spans="6:6" x14ac:dyDescent="0.25">
      <c r="F188" s="111" t="s">
        <v>773</v>
      </c>
    </row>
    <row r="189" spans="6:6" x14ac:dyDescent="0.25">
      <c r="F189" s="111" t="s">
        <v>774</v>
      </c>
    </row>
    <row r="190" spans="6:6" x14ac:dyDescent="0.25">
      <c r="F190" s="111" t="s">
        <v>775</v>
      </c>
    </row>
    <row r="191" spans="6:6" x14ac:dyDescent="0.25">
      <c r="F191" s="111" t="s">
        <v>776</v>
      </c>
    </row>
    <row r="192" spans="6:6" x14ac:dyDescent="0.25">
      <c r="F192" s="102" t="s">
        <v>728</v>
      </c>
    </row>
    <row r="193" spans="6:6" x14ac:dyDescent="0.25">
      <c r="F193" s="111" t="s">
        <v>710</v>
      </c>
    </row>
    <row r="194" spans="6:6" x14ac:dyDescent="0.25">
      <c r="F194" s="111" t="s">
        <v>712</v>
      </c>
    </row>
    <row r="195" spans="6:6" x14ac:dyDescent="0.25">
      <c r="F195" s="111" t="s">
        <v>711</v>
      </c>
    </row>
    <row r="196" spans="6:6" x14ac:dyDescent="0.25">
      <c r="F196" s="102" t="s">
        <v>729</v>
      </c>
    </row>
    <row r="197" spans="6:6" x14ac:dyDescent="0.25">
      <c r="F197" s="111" t="s">
        <v>713</v>
      </c>
    </row>
    <row r="198" spans="6:6" x14ac:dyDescent="0.25">
      <c r="F198" s="111" t="s">
        <v>768</v>
      </c>
    </row>
    <row r="199" spans="6:6" x14ac:dyDescent="0.25">
      <c r="F199" s="102" t="s">
        <v>730</v>
      </c>
    </row>
    <row r="200" spans="6:6" x14ac:dyDescent="0.25">
      <c r="F200" s="111" t="s">
        <v>714</v>
      </c>
    </row>
    <row r="201" spans="6:6" x14ac:dyDescent="0.25">
      <c r="F201" s="111" t="s">
        <v>769</v>
      </c>
    </row>
    <row r="202" spans="6:6" x14ac:dyDescent="0.25">
      <c r="F202" s="111" t="s">
        <v>777</v>
      </c>
    </row>
    <row r="203" spans="6:6" x14ac:dyDescent="0.25">
      <c r="F203" s="111" t="s">
        <v>778</v>
      </c>
    </row>
    <row r="204" spans="6:6" x14ac:dyDescent="0.25">
      <c r="F204" s="102" t="s">
        <v>731</v>
      </c>
    </row>
    <row r="205" spans="6:6" x14ac:dyDescent="0.25">
      <c r="F205" s="111" t="s">
        <v>665</v>
      </c>
    </row>
    <row r="206" spans="6:6" x14ac:dyDescent="0.25">
      <c r="F206" s="102" t="s">
        <v>732</v>
      </c>
    </row>
    <row r="207" spans="6:6" x14ac:dyDescent="0.25">
      <c r="F207" s="111" t="s">
        <v>665</v>
      </c>
    </row>
    <row r="208" spans="6:6" x14ac:dyDescent="0.25">
      <c r="F208" s="102" t="s">
        <v>733</v>
      </c>
    </row>
    <row r="209" spans="6:6" x14ac:dyDescent="0.25">
      <c r="F209" s="111" t="s">
        <v>665</v>
      </c>
    </row>
    <row r="210" spans="6:6" x14ac:dyDescent="0.25">
      <c r="F210" s="102" t="s">
        <v>734</v>
      </c>
    </row>
    <row r="211" spans="6:6" x14ac:dyDescent="0.25">
      <c r="F211" s="111" t="s">
        <v>665</v>
      </c>
    </row>
    <row r="212" spans="6:6" x14ac:dyDescent="0.25">
      <c r="F212" s="102" t="s">
        <v>735</v>
      </c>
    </row>
    <row r="213" spans="6:6" x14ac:dyDescent="0.25">
      <c r="F213" s="111" t="s">
        <v>665</v>
      </c>
    </row>
    <row r="214" spans="6:6" x14ac:dyDescent="0.25">
      <c r="F214" s="102" t="s">
        <v>736</v>
      </c>
    </row>
    <row r="215" spans="6:6" x14ac:dyDescent="0.25">
      <c r="F215" s="111" t="s">
        <v>665</v>
      </c>
    </row>
    <row r="216" spans="6:6" x14ac:dyDescent="0.25">
      <c r="F216" s="102" t="s">
        <v>737</v>
      </c>
    </row>
    <row r="217" spans="6:6" x14ac:dyDescent="0.25">
      <c r="F217" s="111" t="s">
        <v>665</v>
      </c>
    </row>
    <row r="218" spans="6:6" x14ac:dyDescent="0.25">
      <c r="F218" s="102" t="s">
        <v>738</v>
      </c>
    </row>
    <row r="219" spans="6:6" x14ac:dyDescent="0.25">
      <c r="F219" s="111" t="s">
        <v>665</v>
      </c>
    </row>
    <row r="220" spans="6:6" x14ac:dyDescent="0.25">
      <c r="F220" s="102" t="s">
        <v>739</v>
      </c>
    </row>
    <row r="221" spans="6:6" x14ac:dyDescent="0.25">
      <c r="F221" s="111" t="s">
        <v>665</v>
      </c>
    </row>
    <row r="222" spans="6:6" x14ac:dyDescent="0.25">
      <c r="F222" s="102" t="s">
        <v>740</v>
      </c>
    </row>
    <row r="223" spans="6:6" x14ac:dyDescent="0.25">
      <c r="F223" s="111" t="s">
        <v>665</v>
      </c>
    </row>
    <row r="224" spans="6:6" x14ac:dyDescent="0.25">
      <c r="F224" s="102" t="s">
        <v>741</v>
      </c>
    </row>
    <row r="225" spans="6:6" x14ac:dyDescent="0.25">
      <c r="F225" s="111" t="s">
        <v>665</v>
      </c>
    </row>
    <row r="226" spans="6:6" x14ac:dyDescent="0.25">
      <c r="F226" s="102" t="s">
        <v>742</v>
      </c>
    </row>
    <row r="227" spans="6:6" x14ac:dyDescent="0.25">
      <c r="F227" s="111" t="s">
        <v>665</v>
      </c>
    </row>
    <row r="228" spans="6:6" x14ac:dyDescent="0.25">
      <c r="F228" s="102" t="s">
        <v>743</v>
      </c>
    </row>
    <row r="229" spans="6:6" x14ac:dyDescent="0.25">
      <c r="F229" s="111" t="s">
        <v>665</v>
      </c>
    </row>
    <row r="230" spans="6:6" x14ac:dyDescent="0.25">
      <c r="F230" s="102" t="s">
        <v>715</v>
      </c>
    </row>
    <row r="231" spans="6:6" x14ac:dyDescent="0.25">
      <c r="F231" s="111" t="s">
        <v>665</v>
      </c>
    </row>
    <row r="232" spans="6:6" x14ac:dyDescent="0.25">
      <c r="F232" s="102" t="s">
        <v>716</v>
      </c>
    </row>
    <row r="233" spans="6:6" x14ac:dyDescent="0.25">
      <c r="F233" s="111" t="s">
        <v>665</v>
      </c>
    </row>
    <row r="234" spans="6:6" x14ac:dyDescent="0.25">
      <c r="F234" s="102" t="s">
        <v>717</v>
      </c>
    </row>
    <row r="235" spans="6:6" x14ac:dyDescent="0.25">
      <c r="F235" s="111" t="s">
        <v>666</v>
      </c>
    </row>
    <row r="236" spans="6:6" x14ac:dyDescent="0.25">
      <c r="F236" s="111" t="s">
        <v>655</v>
      </c>
    </row>
    <row r="237" spans="6:6" x14ac:dyDescent="0.25">
      <c r="F237" s="102" t="s">
        <v>718</v>
      </c>
    </row>
    <row r="238" spans="6:6" x14ac:dyDescent="0.25">
      <c r="F238" s="111" t="s">
        <v>638</v>
      </c>
    </row>
    <row r="239" spans="6:6" x14ac:dyDescent="0.25">
      <c r="F239" s="111" t="s">
        <v>639</v>
      </c>
    </row>
    <row r="240" spans="6:6" x14ac:dyDescent="0.25">
      <c r="F240" s="102" t="s">
        <v>719</v>
      </c>
    </row>
    <row r="241" spans="6:6" x14ac:dyDescent="0.25">
      <c r="F241" s="111" t="s">
        <v>638</v>
      </c>
    </row>
    <row r="242" spans="6:6" x14ac:dyDescent="0.25">
      <c r="F242" s="111" t="s">
        <v>639</v>
      </c>
    </row>
    <row r="243" spans="6:6" x14ac:dyDescent="0.25">
      <c r="F243" s="102" t="s">
        <v>745</v>
      </c>
    </row>
    <row r="244" spans="6:6" x14ac:dyDescent="0.25">
      <c r="F244" s="111" t="s">
        <v>779</v>
      </c>
    </row>
    <row r="245" spans="6:6" x14ac:dyDescent="0.25">
      <c r="F245" s="111" t="s">
        <v>780</v>
      </c>
    </row>
    <row r="246" spans="6:6" x14ac:dyDescent="0.25">
      <c r="F246" s="102" t="s">
        <v>746</v>
      </c>
    </row>
    <row r="247" spans="6:6" x14ac:dyDescent="0.25">
      <c r="F247" s="111" t="s">
        <v>781</v>
      </c>
    </row>
    <row r="248" spans="6:6" x14ac:dyDescent="0.25">
      <c r="F248" s="111" t="s">
        <v>780</v>
      </c>
    </row>
    <row r="249" spans="6:6" x14ac:dyDescent="0.25">
      <c r="F249" s="102" t="s">
        <v>747</v>
      </c>
    </row>
    <row r="250" spans="6:6" x14ac:dyDescent="0.25">
      <c r="F250" s="111" t="s">
        <v>779</v>
      </c>
    </row>
    <row r="251" spans="6:6" x14ac:dyDescent="0.25">
      <c r="F251" s="111" t="s">
        <v>780</v>
      </c>
    </row>
    <row r="252" spans="6:6" x14ac:dyDescent="0.25">
      <c r="F252" s="92" t="s">
        <v>704</v>
      </c>
    </row>
    <row r="253" spans="6:6" x14ac:dyDescent="0.25">
      <c r="F253" s="102" t="s">
        <v>694</v>
      </c>
    </row>
    <row r="254" spans="6:6" x14ac:dyDescent="0.25">
      <c r="F254" s="111" t="s">
        <v>782</v>
      </c>
    </row>
    <row r="255" spans="6:6" x14ac:dyDescent="0.25">
      <c r="F255" s="111" t="s">
        <v>783</v>
      </c>
    </row>
    <row r="256" spans="6:6" x14ac:dyDescent="0.25">
      <c r="F256" s="111" t="s">
        <v>784</v>
      </c>
    </row>
    <row r="257" spans="6:6" x14ac:dyDescent="0.25">
      <c r="F257" s="92" t="s">
        <v>705</v>
      </c>
    </row>
    <row r="258" spans="6:6" x14ac:dyDescent="0.25">
      <c r="F258" s="102" t="s">
        <v>694</v>
      </c>
    </row>
    <row r="259" spans="6:6" x14ac:dyDescent="0.25">
      <c r="F259" s="111" t="s">
        <v>761</v>
      </c>
    </row>
    <row r="260" spans="6:6" x14ac:dyDescent="0.25">
      <c r="F260" s="111" t="s">
        <v>635</v>
      </c>
    </row>
    <row r="261" spans="6:6" x14ac:dyDescent="0.25">
      <c r="F261" s="111" t="s">
        <v>636</v>
      </c>
    </row>
    <row r="262" spans="6:6" x14ac:dyDescent="0.25">
      <c r="F262" s="111" t="s">
        <v>699</v>
      </c>
    </row>
    <row r="263" spans="6:6" x14ac:dyDescent="0.25">
      <c r="F263" s="111" t="s">
        <v>764</v>
      </c>
    </row>
    <row r="264" spans="6:6" x14ac:dyDescent="0.25">
      <c r="F264" s="111" t="s">
        <v>765</v>
      </c>
    </row>
    <row r="265" spans="6:6" x14ac:dyDescent="0.25">
      <c r="F265" s="102" t="s">
        <v>708</v>
      </c>
    </row>
    <row r="266" spans="6:6" x14ac:dyDescent="0.25">
      <c r="F266" s="111" t="s">
        <v>785</v>
      </c>
    </row>
    <row r="267" spans="6:6" x14ac:dyDescent="0.25">
      <c r="F267" s="102" t="s">
        <v>725</v>
      </c>
    </row>
    <row r="268" spans="6:6" x14ac:dyDescent="0.25">
      <c r="F268" s="111" t="s">
        <v>646</v>
      </c>
    </row>
    <row r="269" spans="6:6" x14ac:dyDescent="0.25">
      <c r="F269" s="111" t="s">
        <v>513</v>
      </c>
    </row>
    <row r="270" spans="6:6" x14ac:dyDescent="0.25">
      <c r="F270" s="111" t="s">
        <v>771</v>
      </c>
    </row>
    <row r="271" spans="6:6" x14ac:dyDescent="0.25">
      <c r="F271" s="111" t="s">
        <v>751</v>
      </c>
    </row>
    <row r="272" spans="6:6" x14ac:dyDescent="0.25">
      <c r="F272" s="102" t="s">
        <v>726</v>
      </c>
    </row>
    <row r="273" spans="6:6" x14ac:dyDescent="0.25">
      <c r="F273" s="111" t="s">
        <v>652</v>
      </c>
    </row>
    <row r="274" spans="6:6" x14ac:dyDescent="0.25">
      <c r="F274" s="111" t="s">
        <v>513</v>
      </c>
    </row>
    <row r="275" spans="6:6" x14ac:dyDescent="0.25">
      <c r="F275" s="102" t="s">
        <v>727</v>
      </c>
    </row>
    <row r="276" spans="6:6" x14ac:dyDescent="0.25">
      <c r="F276" s="111" t="s">
        <v>749</v>
      </c>
    </row>
    <row r="277" spans="6:6" x14ac:dyDescent="0.25">
      <c r="F277" s="111" t="s">
        <v>513</v>
      </c>
    </row>
    <row r="278" spans="6:6" x14ac:dyDescent="0.25">
      <c r="F278" s="111" t="s">
        <v>750</v>
      </c>
    </row>
    <row r="279" spans="6:6" x14ac:dyDescent="0.25">
      <c r="F279" s="111" t="s">
        <v>751</v>
      </c>
    </row>
    <row r="280" spans="6:6" x14ac:dyDescent="0.25">
      <c r="F280" s="111" t="s">
        <v>752</v>
      </c>
    </row>
    <row r="281" spans="6:6" x14ac:dyDescent="0.25">
      <c r="F281" s="111" t="s">
        <v>651</v>
      </c>
    </row>
    <row r="282" spans="6:6" x14ac:dyDescent="0.25">
      <c r="F282" s="102" t="s">
        <v>728</v>
      </c>
    </row>
    <row r="283" spans="6:6" x14ac:dyDescent="0.25">
      <c r="F283" s="111" t="s">
        <v>710</v>
      </c>
    </row>
    <row r="284" spans="6:6" x14ac:dyDescent="0.25">
      <c r="F284" s="111" t="s">
        <v>659</v>
      </c>
    </row>
    <row r="285" spans="6:6" x14ac:dyDescent="0.25">
      <c r="F285" s="111" t="s">
        <v>648</v>
      </c>
    </row>
    <row r="286" spans="6:6" x14ac:dyDescent="0.25">
      <c r="F286" s="111" t="s">
        <v>753</v>
      </c>
    </row>
    <row r="287" spans="6:6" x14ac:dyDescent="0.25">
      <c r="F287" s="111" t="s">
        <v>661</v>
      </c>
    </row>
    <row r="288" spans="6:6" x14ac:dyDescent="0.25">
      <c r="F288" s="111" t="s">
        <v>651</v>
      </c>
    </row>
    <row r="289" spans="6:6" x14ac:dyDescent="0.25">
      <c r="F289" s="111" t="s">
        <v>754</v>
      </c>
    </row>
    <row r="290" spans="6:6" x14ac:dyDescent="0.25">
      <c r="F290" s="111" t="s">
        <v>755</v>
      </c>
    </row>
    <row r="291" spans="6:6" x14ac:dyDescent="0.25">
      <c r="F291" s="111" t="s">
        <v>756</v>
      </c>
    </row>
    <row r="292" spans="6:6" x14ac:dyDescent="0.25">
      <c r="F292" s="102" t="s">
        <v>729</v>
      </c>
    </row>
    <row r="293" spans="6:6" x14ac:dyDescent="0.25">
      <c r="F293" s="111" t="s">
        <v>713</v>
      </c>
    </row>
    <row r="294" spans="6:6" x14ac:dyDescent="0.25">
      <c r="F294" s="111" t="s">
        <v>659</v>
      </c>
    </row>
    <row r="295" spans="6:6" x14ac:dyDescent="0.25">
      <c r="F295" s="111" t="s">
        <v>648</v>
      </c>
    </row>
    <row r="296" spans="6:6" x14ac:dyDescent="0.25">
      <c r="F296" s="111" t="s">
        <v>757</v>
      </c>
    </row>
    <row r="297" spans="6:6" x14ac:dyDescent="0.25">
      <c r="F297" s="111" t="s">
        <v>661</v>
      </c>
    </row>
    <row r="298" spans="6:6" x14ac:dyDescent="0.25">
      <c r="F298" s="111" t="s">
        <v>651</v>
      </c>
    </row>
    <row r="299" spans="6:6" x14ac:dyDescent="0.25">
      <c r="F299" s="102" t="s">
        <v>730</v>
      </c>
    </row>
    <row r="300" spans="6:6" x14ac:dyDescent="0.25">
      <c r="F300" s="111" t="s">
        <v>714</v>
      </c>
    </row>
    <row r="301" spans="6:6" x14ac:dyDescent="0.25">
      <c r="F301" s="111" t="s">
        <v>659</v>
      </c>
    </row>
    <row r="302" spans="6:6" x14ac:dyDescent="0.25">
      <c r="F302" s="111" t="s">
        <v>648</v>
      </c>
    </row>
    <row r="303" spans="6:6" x14ac:dyDescent="0.25">
      <c r="F303" s="111" t="s">
        <v>758</v>
      </c>
    </row>
    <row r="304" spans="6:6" x14ac:dyDescent="0.25">
      <c r="F304" s="111" t="s">
        <v>661</v>
      </c>
    </row>
    <row r="305" spans="6:6" x14ac:dyDescent="0.25">
      <c r="F305" s="111" t="s">
        <v>651</v>
      </c>
    </row>
    <row r="306" spans="6:6" x14ac:dyDescent="0.25">
      <c r="F306" s="102" t="s">
        <v>731</v>
      </c>
    </row>
    <row r="307" spans="6:6" x14ac:dyDescent="0.25">
      <c r="F307" s="111" t="s">
        <v>665</v>
      </c>
    </row>
    <row r="308" spans="6:6" x14ac:dyDescent="0.25">
      <c r="F308" s="102" t="s">
        <v>732</v>
      </c>
    </row>
    <row r="309" spans="6:6" x14ac:dyDescent="0.25">
      <c r="F309" s="111" t="s">
        <v>665</v>
      </c>
    </row>
    <row r="310" spans="6:6" x14ac:dyDescent="0.25">
      <c r="F310" s="111" t="s">
        <v>759</v>
      </c>
    </row>
    <row r="311" spans="6:6" x14ac:dyDescent="0.25">
      <c r="F311" s="102" t="s">
        <v>733</v>
      </c>
    </row>
    <row r="312" spans="6:6" x14ac:dyDescent="0.25">
      <c r="F312" s="111" t="s">
        <v>665</v>
      </c>
    </row>
    <row r="313" spans="6:6" x14ac:dyDescent="0.25">
      <c r="F313" s="111" t="s">
        <v>759</v>
      </c>
    </row>
    <row r="314" spans="6:6" x14ac:dyDescent="0.25">
      <c r="F314" s="111" t="s">
        <v>760</v>
      </c>
    </row>
    <row r="315" spans="6:6" x14ac:dyDescent="0.25">
      <c r="F315" s="102" t="s">
        <v>734</v>
      </c>
    </row>
    <row r="316" spans="6:6" x14ac:dyDescent="0.25">
      <c r="F316" s="111" t="s">
        <v>665</v>
      </c>
    </row>
    <row r="317" spans="6:6" x14ac:dyDescent="0.25">
      <c r="F317" s="111" t="s">
        <v>670</v>
      </c>
    </row>
    <row r="318" spans="6:6" x14ac:dyDescent="0.25">
      <c r="F318" s="102" t="s">
        <v>735</v>
      </c>
    </row>
    <row r="319" spans="6:6" x14ac:dyDescent="0.25">
      <c r="F319" s="111" t="s">
        <v>665</v>
      </c>
    </row>
    <row r="320" spans="6:6" x14ac:dyDescent="0.25">
      <c r="F320" s="111" t="s">
        <v>670</v>
      </c>
    </row>
    <row r="321" spans="6:6" x14ac:dyDescent="0.25">
      <c r="F321" s="102" t="s">
        <v>736</v>
      </c>
    </row>
    <row r="322" spans="6:6" x14ac:dyDescent="0.25">
      <c r="F322" s="111" t="s">
        <v>665</v>
      </c>
    </row>
    <row r="323" spans="6:6" x14ac:dyDescent="0.25">
      <c r="F323" s="102" t="s">
        <v>737</v>
      </c>
    </row>
    <row r="324" spans="6:6" x14ac:dyDescent="0.25">
      <c r="F324" s="111" t="s">
        <v>665</v>
      </c>
    </row>
    <row r="325" spans="6:6" x14ac:dyDescent="0.25">
      <c r="F325" s="102" t="s">
        <v>738</v>
      </c>
    </row>
    <row r="326" spans="6:6" x14ac:dyDescent="0.25">
      <c r="F326" s="111" t="s">
        <v>665</v>
      </c>
    </row>
    <row r="327" spans="6:6" x14ac:dyDescent="0.25">
      <c r="F327" s="102" t="s">
        <v>739</v>
      </c>
    </row>
    <row r="328" spans="6:6" x14ac:dyDescent="0.25">
      <c r="F328" s="111" t="s">
        <v>665</v>
      </c>
    </row>
    <row r="329" spans="6:6" x14ac:dyDescent="0.25">
      <c r="F329" s="102" t="s">
        <v>740</v>
      </c>
    </row>
    <row r="330" spans="6:6" x14ac:dyDescent="0.25">
      <c r="F330" s="111" t="s">
        <v>665</v>
      </c>
    </row>
    <row r="331" spans="6:6" x14ac:dyDescent="0.25">
      <c r="F331" s="102" t="s">
        <v>741</v>
      </c>
    </row>
    <row r="332" spans="6:6" x14ac:dyDescent="0.25">
      <c r="F332" s="111" t="s">
        <v>665</v>
      </c>
    </row>
    <row r="333" spans="6:6" x14ac:dyDescent="0.25">
      <c r="F333" s="102" t="s">
        <v>742</v>
      </c>
    </row>
    <row r="334" spans="6:6" x14ac:dyDescent="0.25">
      <c r="F334" s="111" t="s">
        <v>665</v>
      </c>
    </row>
    <row r="335" spans="6:6" x14ac:dyDescent="0.25">
      <c r="F335" s="102" t="s">
        <v>743</v>
      </c>
    </row>
    <row r="336" spans="6:6" x14ac:dyDescent="0.25">
      <c r="F336" s="111" t="s">
        <v>665</v>
      </c>
    </row>
    <row r="337" spans="6:6" x14ac:dyDescent="0.25">
      <c r="F337" s="102" t="s">
        <v>715</v>
      </c>
    </row>
    <row r="338" spans="6:6" x14ac:dyDescent="0.25">
      <c r="F338" s="111" t="s">
        <v>665</v>
      </c>
    </row>
    <row r="339" spans="6:6" x14ac:dyDescent="0.25">
      <c r="F339" s="102" t="s">
        <v>716</v>
      </c>
    </row>
    <row r="340" spans="6:6" x14ac:dyDescent="0.25">
      <c r="F340" s="111" t="s">
        <v>665</v>
      </c>
    </row>
    <row r="341" spans="6:6" x14ac:dyDescent="0.25">
      <c r="F341" s="102" t="s">
        <v>717</v>
      </c>
    </row>
    <row r="342" spans="6:6" x14ac:dyDescent="0.25">
      <c r="F342" s="111" t="s">
        <v>666</v>
      </c>
    </row>
    <row r="343" spans="6:6" x14ac:dyDescent="0.25">
      <c r="F343" s="111" t="s">
        <v>513</v>
      </c>
    </row>
    <row r="344" spans="6:6" x14ac:dyDescent="0.25">
      <c r="F344" s="102" t="s">
        <v>745</v>
      </c>
    </row>
    <row r="345" spans="6:6" x14ac:dyDescent="0.25">
      <c r="F345" s="111" t="s">
        <v>707</v>
      </c>
    </row>
    <row r="346" spans="6:6" x14ac:dyDescent="0.25">
      <c r="F346" s="102" t="s">
        <v>746</v>
      </c>
    </row>
    <row r="347" spans="6:6" x14ac:dyDescent="0.25">
      <c r="F347" s="111" t="s">
        <v>707</v>
      </c>
    </row>
    <row r="348" spans="6:6" x14ac:dyDescent="0.25">
      <c r="F348" s="102" t="s">
        <v>747</v>
      </c>
    </row>
    <row r="349" spans="6:6" x14ac:dyDescent="0.25">
      <c r="F349" s="111" t="s">
        <v>707</v>
      </c>
    </row>
    <row r="350" spans="6:6" x14ac:dyDescent="0.25">
      <c r="F350" s="92" t="s">
        <v>706</v>
      </c>
    </row>
    <row r="351" spans="6:6" x14ac:dyDescent="0.25">
      <c r="F351" s="102" t="s">
        <v>521</v>
      </c>
    </row>
    <row r="352" spans="6:6" x14ac:dyDescent="0.25">
      <c r="F352" s="111" t="s">
        <v>575</v>
      </c>
    </row>
    <row r="353" spans="6:6" x14ac:dyDescent="0.25">
      <c r="F353" s="111" t="s">
        <v>576</v>
      </c>
    </row>
    <row r="354" spans="6:6" x14ac:dyDescent="0.25">
      <c r="F354" s="111" t="s">
        <v>577</v>
      </c>
    </row>
    <row r="355" spans="6:6" x14ac:dyDescent="0.25">
      <c r="F355" s="111" t="s">
        <v>578</v>
      </c>
    </row>
    <row r="356" spans="6:6" x14ac:dyDescent="0.25">
      <c r="F356" s="102" t="s">
        <v>522</v>
      </c>
    </row>
    <row r="357" spans="6:6" x14ac:dyDescent="0.25">
      <c r="F357" s="111" t="s">
        <v>673</v>
      </c>
    </row>
    <row r="358" spans="6:6" x14ac:dyDescent="0.25">
      <c r="F358" s="111" t="s">
        <v>674</v>
      </c>
    </row>
    <row r="359" spans="6:6" x14ac:dyDescent="0.25">
      <c r="F359" s="111" t="s">
        <v>675</v>
      </c>
    </row>
    <row r="360" spans="6:6" x14ac:dyDescent="0.25">
      <c r="F360" s="111" t="s">
        <v>676</v>
      </c>
    </row>
    <row r="361" spans="6:6" x14ac:dyDescent="0.25">
      <c r="F361" s="102" t="s">
        <v>523</v>
      </c>
    </row>
    <row r="362" spans="6:6" x14ac:dyDescent="0.25">
      <c r="F362" s="111" t="s">
        <v>579</v>
      </c>
    </row>
    <row r="363" spans="6:6" x14ac:dyDescent="0.25">
      <c r="F363" s="111" t="s">
        <v>580</v>
      </c>
    </row>
    <row r="364" spans="6:6" x14ac:dyDescent="0.25">
      <c r="F364" s="111" t="s">
        <v>581</v>
      </c>
    </row>
    <row r="365" spans="6:6" x14ac:dyDescent="0.25">
      <c r="F365" s="102" t="s">
        <v>687</v>
      </c>
    </row>
    <row r="366" spans="6:6" x14ac:dyDescent="0.25">
      <c r="F366" s="111" t="s">
        <v>582</v>
      </c>
    </row>
    <row r="367" spans="6:6" x14ac:dyDescent="0.25">
      <c r="F367" s="111" t="s">
        <v>583</v>
      </c>
    </row>
    <row r="368" spans="6:6" x14ac:dyDescent="0.25">
      <c r="F368" s="111" t="s">
        <v>584</v>
      </c>
    </row>
    <row r="369" spans="6:6" x14ac:dyDescent="0.25">
      <c r="F369" s="102" t="s">
        <v>524</v>
      </c>
    </row>
    <row r="370" spans="6:6" x14ac:dyDescent="0.25">
      <c r="F370" s="111" t="s">
        <v>585</v>
      </c>
    </row>
    <row r="371" spans="6:6" x14ac:dyDescent="0.25">
      <c r="F371" s="111" t="s">
        <v>586</v>
      </c>
    </row>
    <row r="372" spans="6:6" x14ac:dyDescent="0.25">
      <c r="F372" s="111" t="s">
        <v>587</v>
      </c>
    </row>
    <row r="373" spans="6:6" x14ac:dyDescent="0.25">
      <c r="F373" s="111" t="s">
        <v>588</v>
      </c>
    </row>
    <row r="374" spans="6:6" x14ac:dyDescent="0.25">
      <c r="F374" s="111" t="s">
        <v>589</v>
      </c>
    </row>
    <row r="375" spans="6:6" x14ac:dyDescent="0.25">
      <c r="F375" s="111" t="s">
        <v>590</v>
      </c>
    </row>
    <row r="376" spans="6:6" x14ac:dyDescent="0.25">
      <c r="F376" s="102" t="s">
        <v>525</v>
      </c>
    </row>
    <row r="377" spans="6:6" x14ac:dyDescent="0.25">
      <c r="F377" s="111" t="s">
        <v>679</v>
      </c>
    </row>
    <row r="378" spans="6:6" x14ac:dyDescent="0.25">
      <c r="F378" s="111" t="s">
        <v>678</v>
      </c>
    </row>
    <row r="379" spans="6:6" x14ac:dyDescent="0.25">
      <c r="F379" s="111" t="s">
        <v>680</v>
      </c>
    </row>
    <row r="380" spans="6:6" x14ac:dyDescent="0.25">
      <c r="F380" s="111" t="s">
        <v>681</v>
      </c>
    </row>
    <row r="381" spans="6:6" x14ac:dyDescent="0.25">
      <c r="F381" s="111" t="s">
        <v>682</v>
      </c>
    </row>
    <row r="382" spans="6:6" x14ac:dyDescent="0.25">
      <c r="F382" s="111" t="s">
        <v>683</v>
      </c>
    </row>
    <row r="383" spans="6:6" x14ac:dyDescent="0.25">
      <c r="F383" s="111" t="s">
        <v>684</v>
      </c>
    </row>
    <row r="384" spans="6:6" x14ac:dyDescent="0.25">
      <c r="F384" s="111" t="s">
        <v>686</v>
      </c>
    </row>
    <row r="385" spans="6:6" x14ac:dyDescent="0.25">
      <c r="F385" s="111" t="s">
        <v>685</v>
      </c>
    </row>
    <row r="386" spans="6:6" x14ac:dyDescent="0.25">
      <c r="F386" s="102" t="s">
        <v>617</v>
      </c>
    </row>
    <row r="387" spans="6:6" x14ac:dyDescent="0.25">
      <c r="F387" s="111" t="s">
        <v>619</v>
      </c>
    </row>
    <row r="388" spans="6:6" x14ac:dyDescent="0.25">
      <c r="F388" s="111" t="s">
        <v>620</v>
      </c>
    </row>
    <row r="389" spans="6:6" x14ac:dyDescent="0.25">
      <c r="F389" s="111" t="s">
        <v>621</v>
      </c>
    </row>
    <row r="390" spans="6:6" x14ac:dyDescent="0.25">
      <c r="F390" s="102" t="s">
        <v>618</v>
      </c>
    </row>
    <row r="391" spans="6:6" x14ac:dyDescent="0.25">
      <c r="F391" s="111" t="s">
        <v>619</v>
      </c>
    </row>
    <row r="392" spans="6:6" x14ac:dyDescent="0.25">
      <c r="F392" s="111" t="s">
        <v>620</v>
      </c>
    </row>
    <row r="393" spans="6:6" x14ac:dyDescent="0.25">
      <c r="F393" s="111" t="s">
        <v>621</v>
      </c>
    </row>
    <row r="394" spans="6:6" x14ac:dyDescent="0.25">
      <c r="F394" s="92" t="s">
        <v>477</v>
      </c>
    </row>
  </sheetData>
  <pageMargins left="0.7" right="0.7" top="0.75" bottom="0.75" header="0.3" footer="0.3"/>
  <pageSetup scale="53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0B45-5A3C-4013-A900-4A9F3548D19E}">
  <dimension ref="A1:A40"/>
  <sheetViews>
    <sheetView topLeftCell="A32" workbookViewId="0">
      <selection activeCell="B4" sqref="B4:B7"/>
    </sheetView>
  </sheetViews>
  <sheetFormatPr baseColWidth="10" defaultRowHeight="15" x14ac:dyDescent="0.25"/>
  <sheetData>
    <row r="1" spans="1:1" ht="15.75" x14ac:dyDescent="0.25">
      <c r="A1" s="4" t="s">
        <v>44</v>
      </c>
    </row>
    <row r="2" spans="1:1" ht="15.75" x14ac:dyDescent="0.25">
      <c r="A2" s="4" t="s">
        <v>45</v>
      </c>
    </row>
    <row r="3" spans="1:1" ht="15.75" x14ac:dyDescent="0.25">
      <c r="A3" s="5" t="s">
        <v>46</v>
      </c>
    </row>
    <row r="4" spans="1:1" ht="15.75" x14ac:dyDescent="0.25">
      <c r="A4" s="7" t="s">
        <v>47</v>
      </c>
    </row>
    <row r="5" spans="1:1" ht="15.75" x14ac:dyDescent="0.25">
      <c r="A5" s="7" t="s">
        <v>48</v>
      </c>
    </row>
    <row r="6" spans="1:1" ht="15.75" x14ac:dyDescent="0.25">
      <c r="A6" s="7" t="s">
        <v>49</v>
      </c>
    </row>
    <row r="7" spans="1:1" ht="15.75" x14ac:dyDescent="0.25">
      <c r="A7" s="7" t="s">
        <v>50</v>
      </c>
    </row>
    <row r="8" spans="1:1" ht="15.75" x14ac:dyDescent="0.25">
      <c r="A8" s="7" t="s">
        <v>51</v>
      </c>
    </row>
    <row r="9" spans="1:1" ht="15.75" x14ac:dyDescent="0.25">
      <c r="A9" s="8"/>
    </row>
    <row r="10" spans="1:1" ht="15.75" x14ac:dyDescent="0.25">
      <c r="A10" s="5" t="s">
        <v>52</v>
      </c>
    </row>
    <row r="11" spans="1:1" ht="15.75" x14ac:dyDescent="0.25">
      <c r="A11" s="7" t="s">
        <v>53</v>
      </c>
    </row>
    <row r="12" spans="1:1" ht="15.75" x14ac:dyDescent="0.25">
      <c r="A12" s="7" t="s">
        <v>54</v>
      </c>
    </row>
    <row r="13" spans="1:1" ht="15.75" x14ac:dyDescent="0.25">
      <c r="A13" s="7" t="s">
        <v>55</v>
      </c>
    </row>
    <row r="14" spans="1:1" ht="15.75" x14ac:dyDescent="0.25">
      <c r="A14" s="7" t="s">
        <v>56</v>
      </c>
    </row>
    <row r="15" spans="1:1" ht="15.75" x14ac:dyDescent="0.25">
      <c r="A15" s="7" t="s">
        <v>57</v>
      </c>
    </row>
    <row r="16" spans="1:1" ht="15.75" x14ac:dyDescent="0.25">
      <c r="A16" s="7" t="s">
        <v>58</v>
      </c>
    </row>
    <row r="17" spans="1:1" ht="15.75" x14ac:dyDescent="0.25">
      <c r="A17" s="8"/>
    </row>
    <row r="18" spans="1:1" ht="15.75" x14ac:dyDescent="0.25">
      <c r="A18" s="5" t="s">
        <v>59</v>
      </c>
    </row>
    <row r="19" spans="1:1" ht="15.75" x14ac:dyDescent="0.25">
      <c r="A19" s="7" t="s">
        <v>60</v>
      </c>
    </row>
    <row r="20" spans="1:1" ht="15.75" x14ac:dyDescent="0.25">
      <c r="A20" s="7" t="s">
        <v>61</v>
      </c>
    </row>
    <row r="21" spans="1:1" ht="15.75" x14ac:dyDescent="0.25">
      <c r="A21" s="7" t="s">
        <v>62</v>
      </c>
    </row>
    <row r="22" spans="1:1" ht="15.75" x14ac:dyDescent="0.25">
      <c r="A22" s="8"/>
    </row>
    <row r="23" spans="1:1" ht="15.75" x14ac:dyDescent="0.25">
      <c r="A23" s="5" t="s">
        <v>63</v>
      </c>
    </row>
    <row r="24" spans="1:1" ht="15.75" x14ac:dyDescent="0.25">
      <c r="A24" s="7" t="s">
        <v>64</v>
      </c>
    </row>
    <row r="25" spans="1:1" ht="15.75" x14ac:dyDescent="0.25">
      <c r="A25" s="7" t="s">
        <v>65</v>
      </c>
    </row>
    <row r="26" spans="1:1" ht="15.75" x14ac:dyDescent="0.25">
      <c r="A26" s="7" t="s">
        <v>66</v>
      </c>
    </row>
    <row r="27" spans="1:1" ht="15.75" x14ac:dyDescent="0.25">
      <c r="A27" s="8"/>
    </row>
    <row r="28" spans="1:1" ht="15.75" x14ac:dyDescent="0.25">
      <c r="A28" s="5" t="s">
        <v>67</v>
      </c>
    </row>
    <row r="29" spans="1:1" ht="15.75" x14ac:dyDescent="0.25">
      <c r="A29" s="7" t="s">
        <v>68</v>
      </c>
    </row>
    <row r="30" spans="1:1" ht="15.75" x14ac:dyDescent="0.25">
      <c r="A30" s="7" t="s">
        <v>69</v>
      </c>
    </row>
    <row r="31" spans="1:1" ht="15.75" x14ac:dyDescent="0.25">
      <c r="A31" s="7" t="s">
        <v>70</v>
      </c>
    </row>
    <row r="32" spans="1:1" ht="15.75" x14ac:dyDescent="0.25">
      <c r="A32" s="7" t="s">
        <v>71</v>
      </c>
    </row>
    <row r="33" spans="1:1" ht="15.75" x14ac:dyDescent="0.25">
      <c r="A33" s="7" t="s">
        <v>72</v>
      </c>
    </row>
    <row r="34" spans="1:1" ht="15.75" x14ac:dyDescent="0.25">
      <c r="A34" s="8"/>
    </row>
    <row r="35" spans="1:1" ht="15.75" x14ac:dyDescent="0.25">
      <c r="A35" s="8"/>
    </row>
    <row r="36" spans="1:1" ht="15.75" x14ac:dyDescent="0.25">
      <c r="A36" s="5" t="s">
        <v>73</v>
      </c>
    </row>
    <row r="37" spans="1:1" ht="15.75" x14ac:dyDescent="0.25">
      <c r="A37" s="7" t="s">
        <v>74</v>
      </c>
    </row>
    <row r="38" spans="1:1" ht="15.75" x14ac:dyDescent="0.25">
      <c r="A38" s="7" t="s">
        <v>75</v>
      </c>
    </row>
    <row r="39" spans="1:1" ht="15.75" x14ac:dyDescent="0.25">
      <c r="A39" s="7" t="s">
        <v>76</v>
      </c>
    </row>
    <row r="40" spans="1:1" ht="15.75" x14ac:dyDescent="0.25">
      <c r="A40" s="6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7BD3-8BDE-47D8-9A19-46368643CEE3}">
  <dimension ref="A1:AK341"/>
  <sheetViews>
    <sheetView topLeftCell="A235" zoomScale="70" zoomScaleNormal="70" workbookViewId="0">
      <selection activeCell="D88" sqref="D88:D113"/>
    </sheetView>
  </sheetViews>
  <sheetFormatPr baseColWidth="10" defaultRowHeight="15" outlineLevelRow="1" outlineLevelCol="1" x14ac:dyDescent="0.25"/>
  <cols>
    <col min="1" max="1" width="45.140625" bestFit="1" customWidth="1"/>
    <col min="2" max="2" width="52.28515625" bestFit="1" customWidth="1"/>
    <col min="3" max="3" width="61.140625" bestFit="1" customWidth="1"/>
    <col min="4" max="4" width="58.28515625" customWidth="1"/>
    <col min="5" max="5" width="37.5703125" customWidth="1"/>
    <col min="6" max="6" width="54.42578125" customWidth="1" outlineLevel="1"/>
    <col min="7" max="18" width="7" customWidth="1" outlineLevel="1"/>
    <col min="19" max="19" width="7" customWidth="1"/>
    <col min="20" max="20" width="19.85546875" customWidth="1"/>
    <col min="21" max="21" width="28.28515625" customWidth="1"/>
    <col min="22" max="22" width="38.7109375" customWidth="1"/>
    <col min="23" max="23" width="21.85546875" customWidth="1"/>
    <col min="24" max="36" width="12.28515625" customWidth="1"/>
    <col min="37" max="38" width="11.42578125" customWidth="1"/>
  </cols>
  <sheetData>
    <row r="1" spans="1:37" ht="33" customHeight="1" x14ac:dyDescent="0.25">
      <c r="F1" t="s">
        <v>78</v>
      </c>
      <c r="G1" s="140" t="s">
        <v>79</v>
      </c>
      <c r="H1" s="140"/>
      <c r="I1" s="140"/>
      <c r="J1" s="141" t="s">
        <v>80</v>
      </c>
      <c r="K1" s="141"/>
      <c r="L1" s="141"/>
      <c r="M1" s="142" t="s">
        <v>81</v>
      </c>
      <c r="N1" s="142"/>
      <c r="O1" s="143" t="s">
        <v>82</v>
      </c>
      <c r="P1" s="143"/>
      <c r="Q1" s="135" t="s">
        <v>83</v>
      </c>
      <c r="R1" s="135"/>
    </row>
    <row r="2" spans="1:37" ht="61.5" x14ac:dyDescent="0.25">
      <c r="A2" s="139" t="s">
        <v>84</v>
      </c>
      <c r="B2" s="139"/>
      <c r="C2" s="139"/>
      <c r="G2" s="9" t="s">
        <v>85</v>
      </c>
      <c r="H2" s="9" t="s">
        <v>86</v>
      </c>
      <c r="I2" s="9" t="s">
        <v>87</v>
      </c>
      <c r="J2" s="10" t="s">
        <v>88</v>
      </c>
      <c r="K2" s="10" t="s">
        <v>89</v>
      </c>
      <c r="L2" s="10" t="s">
        <v>90</v>
      </c>
      <c r="M2" s="11" t="s">
        <v>91</v>
      </c>
      <c r="N2" s="12" t="s">
        <v>92</v>
      </c>
      <c r="O2" s="13" t="s">
        <v>93</v>
      </c>
      <c r="P2" s="13" t="s">
        <v>94</v>
      </c>
      <c r="Q2" s="14" t="s">
        <v>95</v>
      </c>
      <c r="R2" s="14" t="s">
        <v>96</v>
      </c>
      <c r="S2" s="15"/>
      <c r="U2" s="137" t="s">
        <v>97</v>
      </c>
      <c r="V2" s="137"/>
      <c r="X2" s="137" t="s">
        <v>98</v>
      </c>
      <c r="Y2" s="137"/>
      <c r="Z2" s="137"/>
      <c r="AA2" s="136" t="s">
        <v>99</v>
      </c>
      <c r="AB2" s="136"/>
      <c r="AC2" s="138" t="s">
        <v>100</v>
      </c>
      <c r="AD2" s="138"/>
      <c r="AE2" s="137" t="s">
        <v>101</v>
      </c>
      <c r="AF2" s="137"/>
      <c r="AG2" s="137"/>
      <c r="AH2" s="137" t="s">
        <v>102</v>
      </c>
      <c r="AI2" s="137"/>
      <c r="AJ2" s="136" t="s">
        <v>103</v>
      </c>
      <c r="AK2" s="136"/>
    </row>
    <row r="3" spans="1:37" ht="30" x14ac:dyDescent="0.25">
      <c r="A3" s="16" t="s">
        <v>104</v>
      </c>
      <c r="B3" s="17" t="s">
        <v>105</v>
      </c>
      <c r="C3" s="17" t="s">
        <v>106</v>
      </c>
      <c r="D3" s="18" t="s">
        <v>107</v>
      </c>
      <c r="E3" s="18" t="s">
        <v>108</v>
      </c>
      <c r="F3" s="18" t="s">
        <v>78</v>
      </c>
      <c r="G3" s="19" t="s">
        <v>109</v>
      </c>
      <c r="H3" s="19" t="s">
        <v>110</v>
      </c>
      <c r="I3" s="19" t="s">
        <v>111</v>
      </c>
      <c r="J3" s="20" t="s">
        <v>112</v>
      </c>
      <c r="K3" s="20" t="s">
        <v>113</v>
      </c>
      <c r="L3" s="20" t="s">
        <v>114</v>
      </c>
      <c r="M3" s="17" t="s">
        <v>115</v>
      </c>
      <c r="N3" s="17" t="s">
        <v>116</v>
      </c>
      <c r="O3" s="21" t="s">
        <v>117</v>
      </c>
      <c r="P3" s="21" t="s">
        <v>118</v>
      </c>
      <c r="Q3" s="22" t="s">
        <v>119</v>
      </c>
      <c r="R3" s="22" t="s">
        <v>120</v>
      </c>
      <c r="S3" s="18" t="s">
        <v>121</v>
      </c>
      <c r="T3" s="18" t="s">
        <v>122</v>
      </c>
      <c r="U3" s="18" t="s">
        <v>123</v>
      </c>
      <c r="V3" s="18" t="s">
        <v>124</v>
      </c>
      <c r="W3" s="23" t="s">
        <v>125</v>
      </c>
      <c r="X3" s="90" t="s">
        <v>126</v>
      </c>
      <c r="Y3" s="90" t="s">
        <v>127</v>
      </c>
      <c r="Z3" s="90" t="s">
        <v>128</v>
      </c>
      <c r="AA3" s="90" t="s">
        <v>129</v>
      </c>
      <c r="AB3" s="90" t="s">
        <v>130</v>
      </c>
      <c r="AC3" s="90" t="s">
        <v>131</v>
      </c>
      <c r="AD3" s="90" t="s">
        <v>132</v>
      </c>
      <c r="AE3" s="90" t="s">
        <v>133</v>
      </c>
      <c r="AF3" s="90" t="s">
        <v>134</v>
      </c>
      <c r="AG3" s="90" t="s">
        <v>135</v>
      </c>
      <c r="AH3" s="90" t="s">
        <v>136</v>
      </c>
      <c r="AI3" s="90" t="s">
        <v>137</v>
      </c>
      <c r="AJ3" s="90" t="s">
        <v>138</v>
      </c>
      <c r="AK3" s="90" t="s">
        <v>139</v>
      </c>
    </row>
    <row r="4" spans="1:37" x14ac:dyDescent="0.25">
      <c r="A4" s="103" t="s">
        <v>510</v>
      </c>
      <c r="B4" s="25" t="s">
        <v>688</v>
      </c>
      <c r="C4" s="25" t="s">
        <v>689</v>
      </c>
      <c r="D4" s="26"/>
      <c r="E4" s="26"/>
      <c r="F4" s="26" t="str">
        <f t="shared" ref="F4:F67" si="0">_xlfn.CONCAT(G4,"-",H4,"-",I4,"-",J4,"-",K4,"-",L4,"-",M4,"-",N4,"-",O4,"-",P4)</f>
        <v>SUR-AGR-CeGe-GT-LEG-----</v>
      </c>
      <c r="G4" s="27" t="s">
        <v>142</v>
      </c>
      <c r="H4" s="27" t="s">
        <v>143</v>
      </c>
      <c r="I4" s="27" t="s">
        <v>144</v>
      </c>
      <c r="J4" s="28" t="s">
        <v>240</v>
      </c>
      <c r="K4" s="28" t="s">
        <v>241</v>
      </c>
      <c r="L4" s="28"/>
      <c r="M4" s="25"/>
      <c r="N4" s="25"/>
      <c r="O4" s="62"/>
      <c r="P4" s="62"/>
      <c r="Q4" s="63"/>
      <c r="R4" s="63"/>
      <c r="S4" s="26"/>
      <c r="T4" s="33"/>
      <c r="U4" s="34" t="s">
        <v>182</v>
      </c>
      <c r="V4" s="26" t="s">
        <v>496</v>
      </c>
      <c r="W4" s="26"/>
      <c r="X4" s="26" t="s">
        <v>152</v>
      </c>
      <c r="Y4" s="35" t="s">
        <v>153</v>
      </c>
      <c r="Z4" s="35" t="s">
        <v>153</v>
      </c>
      <c r="AA4" s="35" t="s">
        <v>153</v>
      </c>
      <c r="AB4" s="35" t="s">
        <v>153</v>
      </c>
      <c r="AC4" s="26" t="s">
        <v>152</v>
      </c>
      <c r="AD4" s="35" t="s">
        <v>153</v>
      </c>
      <c r="AE4" s="26" t="s">
        <v>152</v>
      </c>
      <c r="AF4" s="35" t="s">
        <v>153</v>
      </c>
      <c r="AG4" s="35" t="s">
        <v>153</v>
      </c>
      <c r="AH4" s="26" t="s">
        <v>152</v>
      </c>
      <c r="AI4" s="26" t="s">
        <v>152</v>
      </c>
      <c r="AJ4" s="35" t="s">
        <v>153</v>
      </c>
      <c r="AK4" s="36" t="s">
        <v>153</v>
      </c>
    </row>
    <row r="5" spans="1:37" x14ac:dyDescent="0.25">
      <c r="A5" s="104" t="s">
        <v>510</v>
      </c>
      <c r="B5" s="38" t="s">
        <v>688</v>
      </c>
      <c r="C5" s="38" t="s">
        <v>690</v>
      </c>
      <c r="D5" s="39"/>
      <c r="E5" s="39"/>
      <c r="F5" s="39" t="str">
        <f t="shared" si="0"/>
        <v>---------</v>
      </c>
      <c r="G5" s="40"/>
      <c r="H5" s="40"/>
      <c r="I5" s="40"/>
      <c r="J5" s="41"/>
      <c r="K5" s="41"/>
      <c r="L5" s="41"/>
      <c r="M5" s="38"/>
      <c r="N5" s="38"/>
      <c r="O5" s="64"/>
      <c r="P5" s="64"/>
      <c r="Q5" s="65"/>
      <c r="R5" s="65"/>
      <c r="S5" s="39"/>
      <c r="T5" s="46"/>
      <c r="U5" s="47"/>
      <c r="V5" s="39"/>
      <c r="W5" s="39"/>
      <c r="X5" s="39"/>
      <c r="Y5" s="48"/>
      <c r="Z5" s="48"/>
      <c r="AA5" s="48"/>
      <c r="AB5" s="48"/>
      <c r="AC5" s="39"/>
      <c r="AD5" s="48"/>
      <c r="AE5" s="39"/>
      <c r="AF5" s="48"/>
      <c r="AG5" s="48"/>
      <c r="AH5" s="39"/>
      <c r="AI5" s="39"/>
      <c r="AJ5" s="48"/>
      <c r="AK5" s="49"/>
    </row>
    <row r="6" spans="1:37" x14ac:dyDescent="0.25">
      <c r="A6" s="104" t="s">
        <v>510</v>
      </c>
      <c r="B6" s="38" t="s">
        <v>691</v>
      </c>
      <c r="C6" s="38" t="s">
        <v>564</v>
      </c>
      <c r="D6" s="39" t="s">
        <v>497</v>
      </c>
      <c r="E6" s="39"/>
      <c r="F6" s="39" t="str">
        <f t="shared" si="0"/>
        <v>---------</v>
      </c>
      <c r="G6" s="40"/>
      <c r="H6" s="40"/>
      <c r="I6" s="40"/>
      <c r="J6" s="41"/>
      <c r="K6" s="41"/>
      <c r="L6" s="41"/>
      <c r="M6" s="38"/>
      <c r="N6" s="38"/>
      <c r="O6" s="64"/>
      <c r="P6" s="64"/>
      <c r="Q6" s="65"/>
      <c r="R6" s="65"/>
      <c r="S6" s="39"/>
      <c r="T6" s="46"/>
      <c r="U6" s="47"/>
      <c r="V6" s="39"/>
      <c r="W6" s="39"/>
      <c r="X6" s="39"/>
      <c r="Y6" s="48"/>
      <c r="Z6" s="48"/>
      <c r="AA6" s="48"/>
      <c r="AB6" s="48"/>
      <c r="AC6" s="39"/>
      <c r="AD6" s="48"/>
      <c r="AE6" s="39"/>
      <c r="AF6" s="48"/>
      <c r="AG6" s="48"/>
      <c r="AH6" s="39"/>
      <c r="AI6" s="39"/>
      <c r="AJ6" s="48"/>
      <c r="AK6" s="49"/>
    </row>
    <row r="7" spans="1:37" x14ac:dyDescent="0.25">
      <c r="A7" s="104" t="s">
        <v>510</v>
      </c>
      <c r="B7" s="38" t="s">
        <v>691</v>
      </c>
      <c r="C7" s="38" t="s">
        <v>564</v>
      </c>
      <c r="D7" s="39" t="s">
        <v>498</v>
      </c>
      <c r="E7" s="39"/>
      <c r="F7" s="39" t="str">
        <f t="shared" si="0"/>
        <v>---------</v>
      </c>
      <c r="G7" s="40"/>
      <c r="H7" s="40"/>
      <c r="I7" s="40"/>
      <c r="J7" s="41"/>
      <c r="K7" s="41"/>
      <c r="L7" s="41"/>
      <c r="M7" s="38"/>
      <c r="N7" s="38"/>
      <c r="O7" s="64"/>
      <c r="P7" s="64"/>
      <c r="Q7" s="65"/>
      <c r="R7" s="65"/>
      <c r="S7" s="39"/>
      <c r="T7" s="46"/>
      <c r="U7" s="47"/>
      <c r="V7" s="39"/>
      <c r="W7" s="39"/>
      <c r="X7" s="39"/>
      <c r="Y7" s="48"/>
      <c r="Z7" s="48"/>
      <c r="AA7" s="48"/>
      <c r="AB7" s="48"/>
      <c r="AC7" s="39"/>
      <c r="AD7" s="48"/>
      <c r="AE7" s="39"/>
      <c r="AF7" s="48"/>
      <c r="AG7" s="48"/>
      <c r="AH7" s="39"/>
      <c r="AI7" s="39"/>
      <c r="AJ7" s="48"/>
      <c r="AK7" s="49"/>
    </row>
    <row r="8" spans="1:37" x14ac:dyDescent="0.25">
      <c r="A8" s="104" t="s">
        <v>510</v>
      </c>
      <c r="B8" s="38" t="s">
        <v>691</v>
      </c>
      <c r="C8" s="38" t="s">
        <v>564</v>
      </c>
      <c r="D8" s="39" t="s">
        <v>501</v>
      </c>
      <c r="E8" s="39"/>
      <c r="F8" s="39" t="str">
        <f t="shared" si="0"/>
        <v>---------</v>
      </c>
      <c r="G8" s="40"/>
      <c r="H8" s="40"/>
      <c r="I8" s="40"/>
      <c r="J8" s="41"/>
      <c r="K8" s="41"/>
      <c r="L8" s="41"/>
      <c r="M8" s="38"/>
      <c r="N8" s="38"/>
      <c r="O8" s="64"/>
      <c r="P8" s="64"/>
      <c r="Q8" s="65"/>
      <c r="R8" s="65"/>
      <c r="S8" s="39"/>
      <c r="T8" s="46"/>
      <c r="U8" s="47"/>
      <c r="V8" s="39"/>
      <c r="W8" s="39"/>
      <c r="X8" s="39"/>
      <c r="Y8" s="48"/>
      <c r="Z8" s="48"/>
      <c r="AA8" s="48"/>
      <c r="AB8" s="48"/>
      <c r="AC8" s="39"/>
      <c r="AD8" s="48"/>
      <c r="AE8" s="39"/>
      <c r="AF8" s="48"/>
      <c r="AG8" s="48"/>
      <c r="AH8" s="39"/>
      <c r="AI8" s="39"/>
      <c r="AJ8" s="48"/>
      <c r="AK8" s="49"/>
    </row>
    <row r="9" spans="1:37" x14ac:dyDescent="0.25">
      <c r="A9" s="104" t="s">
        <v>510</v>
      </c>
      <c r="B9" s="38" t="s">
        <v>691</v>
      </c>
      <c r="C9" s="38" t="s">
        <v>564</v>
      </c>
      <c r="D9" s="39" t="s">
        <v>499</v>
      </c>
      <c r="E9" s="39"/>
      <c r="F9" s="39" t="str">
        <f t="shared" si="0"/>
        <v>---------</v>
      </c>
      <c r="G9" s="40"/>
      <c r="H9" s="40"/>
      <c r="I9" s="40"/>
      <c r="J9" s="41"/>
      <c r="K9" s="41"/>
      <c r="L9" s="41"/>
      <c r="M9" s="38"/>
      <c r="N9" s="38"/>
      <c r="O9" s="64"/>
      <c r="P9" s="64"/>
      <c r="Q9" s="65"/>
      <c r="R9" s="65"/>
      <c r="S9" s="39"/>
      <c r="T9" s="46"/>
      <c r="U9" s="47"/>
      <c r="V9" s="39"/>
      <c r="W9" s="39"/>
      <c r="X9" s="39"/>
      <c r="Y9" s="48"/>
      <c r="Z9" s="48"/>
      <c r="AA9" s="48"/>
      <c r="AB9" s="48"/>
      <c r="AC9" s="39"/>
      <c r="AD9" s="48"/>
      <c r="AE9" s="39"/>
      <c r="AF9" s="48"/>
      <c r="AG9" s="48"/>
      <c r="AH9" s="39"/>
      <c r="AI9" s="39"/>
      <c r="AJ9" s="48"/>
      <c r="AK9" s="49"/>
    </row>
    <row r="10" spans="1:37" x14ac:dyDescent="0.25">
      <c r="A10" s="104" t="s">
        <v>510</v>
      </c>
      <c r="B10" s="38" t="s">
        <v>691</v>
      </c>
      <c r="C10" s="38" t="s">
        <v>564</v>
      </c>
      <c r="D10" s="39" t="s">
        <v>500</v>
      </c>
      <c r="E10" s="39"/>
      <c r="F10" s="39" t="str">
        <f t="shared" si="0"/>
        <v>---------</v>
      </c>
      <c r="G10" s="40"/>
      <c r="H10" s="40"/>
      <c r="I10" s="40"/>
      <c r="J10" s="41"/>
      <c r="K10" s="41"/>
      <c r="L10" s="41"/>
      <c r="M10" s="38"/>
      <c r="N10" s="38"/>
      <c r="O10" s="64"/>
      <c r="P10" s="64"/>
      <c r="Q10" s="65"/>
      <c r="R10" s="65"/>
      <c r="S10" s="39"/>
      <c r="T10" s="46"/>
      <c r="U10" s="47"/>
      <c r="V10" s="39"/>
      <c r="W10" s="39"/>
      <c r="X10" s="39"/>
      <c r="Y10" s="48"/>
      <c r="Z10" s="48"/>
      <c r="AA10" s="48"/>
      <c r="AB10" s="48"/>
      <c r="AC10" s="39"/>
      <c r="AD10" s="48"/>
      <c r="AE10" s="39"/>
      <c r="AF10" s="48"/>
      <c r="AG10" s="48"/>
      <c r="AH10" s="39"/>
      <c r="AI10" s="39"/>
      <c r="AJ10" s="48"/>
      <c r="AK10" s="49"/>
    </row>
    <row r="11" spans="1:37" x14ac:dyDescent="0.25">
      <c r="A11" s="104" t="s">
        <v>510</v>
      </c>
      <c r="B11" s="38" t="s">
        <v>691</v>
      </c>
      <c r="C11" s="38" t="s">
        <v>565</v>
      </c>
      <c r="D11" s="39"/>
      <c r="E11" s="39"/>
      <c r="F11" s="39" t="str">
        <f t="shared" si="0"/>
        <v>---------</v>
      </c>
      <c r="G11" s="40"/>
      <c r="H11" s="40"/>
      <c r="I11" s="40"/>
      <c r="J11" s="41"/>
      <c r="K11" s="41"/>
      <c r="L11" s="41"/>
      <c r="M11" s="38"/>
      <c r="N11" s="38"/>
      <c r="O11" s="64"/>
      <c r="P11" s="64"/>
      <c r="Q11" s="65"/>
      <c r="R11" s="65"/>
      <c r="S11" s="39"/>
      <c r="T11" s="46"/>
      <c r="U11" s="47"/>
      <c r="V11" s="39"/>
      <c r="W11" s="39"/>
      <c r="X11" s="39"/>
      <c r="Y11" s="48"/>
      <c r="Z11" s="48"/>
      <c r="AA11" s="48"/>
      <c r="AB11" s="48"/>
      <c r="AC11" s="39"/>
      <c r="AD11" s="48"/>
      <c r="AE11" s="39"/>
      <c r="AF11" s="48"/>
      <c r="AG11" s="48"/>
      <c r="AH11" s="39"/>
      <c r="AI11" s="39"/>
      <c r="AJ11" s="48"/>
      <c r="AK11" s="49"/>
    </row>
    <row r="12" spans="1:37" x14ac:dyDescent="0.25">
      <c r="A12" s="104" t="s">
        <v>510</v>
      </c>
      <c r="B12" s="38" t="s">
        <v>691</v>
      </c>
      <c r="C12" s="38" t="s">
        <v>566</v>
      </c>
      <c r="D12" s="39"/>
      <c r="E12" s="39"/>
      <c r="F12" s="39" t="str">
        <f t="shared" si="0"/>
        <v>---------</v>
      </c>
      <c r="G12" s="40"/>
      <c r="H12" s="40"/>
      <c r="I12" s="40"/>
      <c r="J12" s="41"/>
      <c r="K12" s="41"/>
      <c r="L12" s="41"/>
      <c r="M12" s="38"/>
      <c r="N12" s="38"/>
      <c r="O12" s="64"/>
      <c r="P12" s="64"/>
      <c r="Q12" s="65"/>
      <c r="R12" s="65"/>
      <c r="S12" s="39"/>
      <c r="T12" s="46"/>
      <c r="U12" s="47"/>
      <c r="V12" s="39"/>
      <c r="W12" s="39"/>
      <c r="X12" s="39"/>
      <c r="Y12" s="48"/>
      <c r="Z12" s="48"/>
      <c r="AA12" s="48"/>
      <c r="AB12" s="48"/>
      <c r="AC12" s="39"/>
      <c r="AD12" s="48"/>
      <c r="AE12" s="39"/>
      <c r="AF12" s="48"/>
      <c r="AG12" s="48"/>
      <c r="AH12" s="39"/>
      <c r="AI12" s="39"/>
      <c r="AJ12" s="48"/>
      <c r="AK12" s="49"/>
    </row>
    <row r="13" spans="1:37" x14ac:dyDescent="0.25">
      <c r="A13" s="104" t="s">
        <v>510</v>
      </c>
      <c r="B13" s="38" t="s">
        <v>691</v>
      </c>
      <c r="C13" s="38" t="s">
        <v>567</v>
      </c>
      <c r="D13" s="39"/>
      <c r="E13" s="39"/>
      <c r="F13" s="39" t="str">
        <f t="shared" si="0"/>
        <v>---------</v>
      </c>
      <c r="G13" s="40"/>
      <c r="H13" s="40"/>
      <c r="I13" s="40"/>
      <c r="J13" s="41"/>
      <c r="K13" s="41"/>
      <c r="L13" s="41"/>
      <c r="M13" s="38"/>
      <c r="N13" s="38"/>
      <c r="O13" s="64"/>
      <c r="P13" s="64"/>
      <c r="Q13" s="65"/>
      <c r="R13" s="65"/>
      <c r="S13" s="39"/>
      <c r="T13" s="46"/>
      <c r="U13" s="47"/>
      <c r="V13" s="39"/>
      <c r="W13" s="39"/>
      <c r="X13" s="39"/>
      <c r="Y13" s="48"/>
      <c r="Z13" s="48"/>
      <c r="AA13" s="48"/>
      <c r="AB13" s="48"/>
      <c r="AC13" s="39"/>
      <c r="AD13" s="48"/>
      <c r="AE13" s="39"/>
      <c r="AF13" s="48"/>
      <c r="AG13" s="48"/>
      <c r="AH13" s="39"/>
      <c r="AI13" s="39"/>
      <c r="AJ13" s="48"/>
      <c r="AK13" s="49"/>
    </row>
    <row r="14" spans="1:37" x14ac:dyDescent="0.25">
      <c r="A14" s="104" t="s">
        <v>510</v>
      </c>
      <c r="B14" s="38" t="s">
        <v>691</v>
      </c>
      <c r="C14" s="38" t="s">
        <v>568</v>
      </c>
      <c r="D14" s="39"/>
      <c r="E14" s="39"/>
      <c r="F14" s="39" t="str">
        <f t="shared" si="0"/>
        <v>---------</v>
      </c>
      <c r="G14" s="40"/>
      <c r="H14" s="40"/>
      <c r="I14" s="40"/>
      <c r="J14" s="41"/>
      <c r="K14" s="41"/>
      <c r="L14" s="41"/>
      <c r="M14" s="38"/>
      <c r="N14" s="38"/>
      <c r="O14" s="64"/>
      <c r="P14" s="64"/>
      <c r="Q14" s="65"/>
      <c r="R14" s="65"/>
      <c r="S14" s="39"/>
      <c r="T14" s="46"/>
      <c r="U14" s="47"/>
      <c r="V14" s="39"/>
      <c r="W14" s="39"/>
      <c r="X14" s="39"/>
      <c r="Y14" s="48"/>
      <c r="Z14" s="48"/>
      <c r="AA14" s="48"/>
      <c r="AB14" s="48"/>
      <c r="AC14" s="39"/>
      <c r="AD14" s="48"/>
      <c r="AE14" s="39"/>
      <c r="AF14" s="48"/>
      <c r="AG14" s="48"/>
      <c r="AH14" s="39"/>
      <c r="AI14" s="39"/>
      <c r="AJ14" s="48"/>
      <c r="AK14" s="49"/>
    </row>
    <row r="15" spans="1:37" x14ac:dyDescent="0.25">
      <c r="A15" s="104" t="s">
        <v>510</v>
      </c>
      <c r="B15" s="38" t="s">
        <v>691</v>
      </c>
      <c r="C15" s="38" t="s">
        <v>569</v>
      </c>
      <c r="D15" s="39" t="s">
        <v>502</v>
      </c>
      <c r="E15" s="39"/>
      <c r="F15" s="39" t="str">
        <f t="shared" si="0"/>
        <v>---------</v>
      </c>
      <c r="G15" s="40"/>
      <c r="H15" s="40"/>
      <c r="I15" s="40"/>
      <c r="J15" s="41"/>
      <c r="K15" s="41"/>
      <c r="L15" s="41"/>
      <c r="M15" s="38"/>
      <c r="N15" s="38"/>
      <c r="O15" s="64"/>
      <c r="P15" s="64"/>
      <c r="Q15" s="65"/>
      <c r="R15" s="65"/>
      <c r="S15" s="39"/>
      <c r="T15" s="46"/>
      <c r="U15" s="47"/>
      <c r="V15" s="39"/>
      <c r="W15" s="39"/>
      <c r="X15" s="39"/>
      <c r="Y15" s="48"/>
      <c r="Z15" s="48"/>
      <c r="AA15" s="48"/>
      <c r="AB15" s="48"/>
      <c r="AC15" s="39"/>
      <c r="AD15" s="48"/>
      <c r="AE15" s="39"/>
      <c r="AF15" s="48"/>
      <c r="AG15" s="48"/>
      <c r="AH15" s="39"/>
      <c r="AI15" s="39"/>
      <c r="AJ15" s="48"/>
      <c r="AK15" s="49"/>
    </row>
    <row r="16" spans="1:37" x14ac:dyDescent="0.25">
      <c r="A16" s="104" t="s">
        <v>510</v>
      </c>
      <c r="B16" s="38" t="s">
        <v>691</v>
      </c>
      <c r="C16" s="38" t="s">
        <v>569</v>
      </c>
      <c r="D16" s="39" t="s">
        <v>503</v>
      </c>
      <c r="E16" s="39"/>
      <c r="F16" s="39" t="str">
        <f t="shared" si="0"/>
        <v>---------</v>
      </c>
      <c r="G16" s="40"/>
      <c r="H16" s="40"/>
      <c r="I16" s="40"/>
      <c r="J16" s="41"/>
      <c r="K16" s="41"/>
      <c r="L16" s="41"/>
      <c r="M16" s="38"/>
      <c r="N16" s="38"/>
      <c r="O16" s="64"/>
      <c r="P16" s="64"/>
      <c r="Q16" s="65"/>
      <c r="R16" s="65"/>
      <c r="S16" s="39"/>
      <c r="T16" s="46"/>
      <c r="U16" s="47"/>
      <c r="V16" s="39"/>
      <c r="W16" s="39"/>
      <c r="X16" s="39"/>
      <c r="Y16" s="48"/>
      <c r="Z16" s="48"/>
      <c r="AA16" s="48"/>
      <c r="AB16" s="48"/>
      <c r="AC16" s="39"/>
      <c r="AD16" s="48"/>
      <c r="AE16" s="39"/>
      <c r="AF16" s="48"/>
      <c r="AG16" s="48"/>
      <c r="AH16" s="39"/>
      <c r="AI16" s="39"/>
      <c r="AJ16" s="48"/>
      <c r="AK16" s="49"/>
    </row>
    <row r="17" spans="1:37" x14ac:dyDescent="0.25">
      <c r="A17" s="104" t="s">
        <v>510</v>
      </c>
      <c r="B17" s="38" t="s">
        <v>691</v>
      </c>
      <c r="C17" s="38" t="s">
        <v>569</v>
      </c>
      <c r="D17" s="39" t="s">
        <v>504</v>
      </c>
      <c r="E17" s="39"/>
      <c r="F17" s="39" t="str">
        <f t="shared" si="0"/>
        <v>---------</v>
      </c>
      <c r="G17" s="40"/>
      <c r="H17" s="40"/>
      <c r="I17" s="40"/>
      <c r="J17" s="41"/>
      <c r="K17" s="41"/>
      <c r="L17" s="41"/>
      <c r="M17" s="38"/>
      <c r="N17" s="38"/>
      <c r="O17" s="64"/>
      <c r="P17" s="64"/>
      <c r="Q17" s="65"/>
      <c r="R17" s="65"/>
      <c r="S17" s="39"/>
      <c r="T17" s="46"/>
      <c r="U17" s="47"/>
      <c r="V17" s="39"/>
      <c r="W17" s="39"/>
      <c r="X17" s="39"/>
      <c r="Y17" s="48"/>
      <c r="Z17" s="48"/>
      <c r="AA17" s="48"/>
      <c r="AB17" s="48"/>
      <c r="AC17" s="39"/>
      <c r="AD17" s="48"/>
      <c r="AE17" s="39"/>
      <c r="AF17" s="48"/>
      <c r="AG17" s="48"/>
      <c r="AH17" s="39"/>
      <c r="AI17" s="39"/>
      <c r="AJ17" s="48"/>
      <c r="AK17" s="49"/>
    </row>
    <row r="18" spans="1:37" x14ac:dyDescent="0.25">
      <c r="A18" s="104" t="s">
        <v>510</v>
      </c>
      <c r="B18" s="38" t="s">
        <v>648</v>
      </c>
      <c r="C18" s="38" t="s">
        <v>570</v>
      </c>
      <c r="D18" s="39" t="s">
        <v>478</v>
      </c>
      <c r="E18" s="39"/>
      <c r="F18" s="39" t="str">
        <f t="shared" si="0"/>
        <v>SUR-AGR-CeGe-GT-ARQ-CIP----</v>
      </c>
      <c r="G18" s="40" t="s">
        <v>142</v>
      </c>
      <c r="H18" s="40" t="s">
        <v>143</v>
      </c>
      <c r="I18" s="40" t="s">
        <v>144</v>
      </c>
      <c r="J18" s="41" t="s">
        <v>240</v>
      </c>
      <c r="K18" s="41" t="s">
        <v>243</v>
      </c>
      <c r="L18" s="41" t="s">
        <v>242</v>
      </c>
      <c r="M18" s="38"/>
      <c r="N18" s="38"/>
      <c r="O18" s="64"/>
      <c r="P18" s="64"/>
      <c r="Q18" s="65"/>
      <c r="R18" s="65"/>
      <c r="S18" s="39"/>
      <c r="T18" s="46"/>
      <c r="U18" s="47" t="s">
        <v>126</v>
      </c>
      <c r="V18" s="39" t="s">
        <v>244</v>
      </c>
      <c r="W18" s="39"/>
      <c r="X18" s="39" t="s">
        <v>152</v>
      </c>
      <c r="Y18" s="39" t="s">
        <v>152</v>
      </c>
      <c r="Z18" s="39" t="s">
        <v>152</v>
      </c>
      <c r="AA18" s="39" t="s">
        <v>152</v>
      </c>
      <c r="AB18" s="39" t="s">
        <v>152</v>
      </c>
      <c r="AC18" s="39" t="s">
        <v>152</v>
      </c>
      <c r="AD18" s="39" t="s">
        <v>152</v>
      </c>
      <c r="AE18" s="39" t="s">
        <v>152</v>
      </c>
      <c r="AF18" s="39" t="s">
        <v>153</v>
      </c>
      <c r="AG18" s="39" t="s">
        <v>153</v>
      </c>
      <c r="AH18" s="39" t="s">
        <v>152</v>
      </c>
      <c r="AI18" s="39" t="s">
        <v>152</v>
      </c>
      <c r="AJ18" s="39" t="s">
        <v>153</v>
      </c>
      <c r="AK18" s="46" t="s">
        <v>153</v>
      </c>
    </row>
    <row r="19" spans="1:37" x14ac:dyDescent="0.25">
      <c r="A19" s="104" t="s">
        <v>510</v>
      </c>
      <c r="B19" s="38" t="s">
        <v>648</v>
      </c>
      <c r="C19" s="38" t="s">
        <v>570</v>
      </c>
      <c r="D19" s="39" t="s">
        <v>482</v>
      </c>
      <c r="E19" s="39"/>
      <c r="F19" s="39" t="str">
        <f t="shared" si="0"/>
        <v>---------</v>
      </c>
      <c r="G19" s="40"/>
      <c r="H19" s="40"/>
      <c r="I19" s="40"/>
      <c r="J19" s="41"/>
      <c r="K19" s="41"/>
      <c r="L19" s="41"/>
      <c r="M19" s="38"/>
      <c r="N19" s="38"/>
      <c r="O19" s="64"/>
      <c r="P19" s="64"/>
      <c r="Q19" s="65"/>
      <c r="R19" s="65"/>
      <c r="S19" s="39"/>
      <c r="T19" s="46"/>
      <c r="U19" s="47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46"/>
    </row>
    <row r="20" spans="1:37" x14ac:dyDescent="0.25">
      <c r="A20" s="104" t="s">
        <v>510</v>
      </c>
      <c r="B20" s="38" t="s">
        <v>648</v>
      </c>
      <c r="C20" s="38" t="s">
        <v>570</v>
      </c>
      <c r="D20" s="39" t="s">
        <v>479</v>
      </c>
      <c r="E20" s="39"/>
      <c r="F20" s="39" t="str">
        <f t="shared" si="0"/>
        <v>---------</v>
      </c>
      <c r="G20" s="40"/>
      <c r="H20" s="40"/>
      <c r="I20" s="40"/>
      <c r="J20" s="41"/>
      <c r="K20" s="41"/>
      <c r="L20" s="41"/>
      <c r="M20" s="38"/>
      <c r="N20" s="38"/>
      <c r="O20" s="64"/>
      <c r="P20" s="64"/>
      <c r="Q20" s="65"/>
      <c r="R20" s="65"/>
      <c r="S20" s="39"/>
      <c r="T20" s="46"/>
      <c r="U20" s="47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46"/>
    </row>
    <row r="21" spans="1:37" x14ac:dyDescent="0.25">
      <c r="A21" s="104" t="s">
        <v>510</v>
      </c>
      <c r="B21" s="38" t="s">
        <v>648</v>
      </c>
      <c r="C21" s="38" t="s">
        <v>571</v>
      </c>
      <c r="D21" s="39" t="s">
        <v>487</v>
      </c>
      <c r="E21" s="39"/>
      <c r="F21" s="39" t="str">
        <f t="shared" si="0"/>
        <v>---------</v>
      </c>
      <c r="G21" s="40"/>
      <c r="H21" s="40"/>
      <c r="I21" s="40"/>
      <c r="J21" s="41"/>
      <c r="K21" s="41"/>
      <c r="L21" s="41"/>
      <c r="M21" s="38"/>
      <c r="N21" s="38"/>
      <c r="O21" s="64"/>
      <c r="P21" s="64"/>
      <c r="Q21" s="65"/>
      <c r="R21" s="65"/>
      <c r="S21" s="39"/>
      <c r="T21" s="46"/>
      <c r="U21" s="47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46"/>
    </row>
    <row r="22" spans="1:37" x14ac:dyDescent="0.25">
      <c r="A22" s="104" t="s">
        <v>510</v>
      </c>
      <c r="B22" s="38" t="s">
        <v>648</v>
      </c>
      <c r="C22" s="38" t="s">
        <v>571</v>
      </c>
      <c r="D22" s="39" t="s">
        <v>488</v>
      </c>
      <c r="E22" s="39"/>
      <c r="F22" s="39" t="str">
        <f t="shared" si="0"/>
        <v>---------</v>
      </c>
      <c r="G22" s="40"/>
      <c r="H22" s="40"/>
      <c r="I22" s="40"/>
      <c r="J22" s="41"/>
      <c r="K22" s="41"/>
      <c r="L22" s="41"/>
      <c r="M22" s="38"/>
      <c r="N22" s="38"/>
      <c r="O22" s="64"/>
      <c r="P22" s="64"/>
      <c r="Q22" s="65"/>
      <c r="R22" s="65"/>
      <c r="S22" s="39"/>
      <c r="T22" s="46"/>
      <c r="U22" s="47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46"/>
    </row>
    <row r="23" spans="1:37" x14ac:dyDescent="0.25">
      <c r="A23" s="104" t="s">
        <v>510</v>
      </c>
      <c r="B23" s="38" t="s">
        <v>648</v>
      </c>
      <c r="C23" s="38" t="s">
        <v>571</v>
      </c>
      <c r="D23" s="39" t="s">
        <v>489</v>
      </c>
      <c r="E23" s="39"/>
      <c r="F23" s="39" t="str">
        <f t="shared" si="0"/>
        <v>---------</v>
      </c>
      <c r="G23" s="40"/>
      <c r="H23" s="40"/>
      <c r="I23" s="40"/>
      <c r="J23" s="41"/>
      <c r="K23" s="41"/>
      <c r="L23" s="41"/>
      <c r="M23" s="38"/>
      <c r="N23" s="38"/>
      <c r="O23" s="64"/>
      <c r="P23" s="64"/>
      <c r="Q23" s="65"/>
      <c r="R23" s="65"/>
      <c r="S23" s="39"/>
      <c r="T23" s="46"/>
      <c r="U23" s="47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46"/>
    </row>
    <row r="24" spans="1:37" x14ac:dyDescent="0.25">
      <c r="A24" s="104" t="s">
        <v>510</v>
      </c>
      <c r="B24" s="38" t="s">
        <v>648</v>
      </c>
      <c r="C24" s="38" t="s">
        <v>572</v>
      </c>
      <c r="D24" s="39" t="s">
        <v>490</v>
      </c>
      <c r="E24" s="39"/>
      <c r="F24" s="39" t="str">
        <f t="shared" si="0"/>
        <v>---------</v>
      </c>
      <c r="G24" s="40"/>
      <c r="H24" s="40"/>
      <c r="I24" s="40"/>
      <c r="J24" s="41"/>
      <c r="K24" s="41"/>
      <c r="L24" s="41"/>
      <c r="M24" s="38"/>
      <c r="N24" s="38"/>
      <c r="O24" s="64"/>
      <c r="P24" s="64"/>
      <c r="Q24" s="65"/>
      <c r="R24" s="65"/>
      <c r="S24" s="39"/>
      <c r="T24" s="46"/>
      <c r="U24" s="47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46"/>
    </row>
    <row r="25" spans="1:37" x14ac:dyDescent="0.25">
      <c r="A25" s="104" t="s">
        <v>510</v>
      </c>
      <c r="B25" s="38" t="s">
        <v>648</v>
      </c>
      <c r="C25" s="38" t="s">
        <v>572</v>
      </c>
      <c r="D25" s="39" t="s">
        <v>491</v>
      </c>
      <c r="E25" s="39"/>
      <c r="F25" s="39" t="str">
        <f t="shared" si="0"/>
        <v>---------</v>
      </c>
      <c r="G25" s="40"/>
      <c r="H25" s="40"/>
      <c r="I25" s="40"/>
      <c r="J25" s="41"/>
      <c r="K25" s="41"/>
      <c r="L25" s="41"/>
      <c r="M25" s="38"/>
      <c r="N25" s="38"/>
      <c r="O25" s="64"/>
      <c r="P25" s="64"/>
      <c r="Q25" s="65"/>
      <c r="R25" s="65"/>
      <c r="S25" s="39"/>
      <c r="T25" s="46"/>
      <c r="U25" s="47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46"/>
    </row>
    <row r="26" spans="1:37" x14ac:dyDescent="0.25">
      <c r="A26" s="104" t="s">
        <v>510</v>
      </c>
      <c r="B26" s="38" t="s">
        <v>648</v>
      </c>
      <c r="C26" s="38" t="s">
        <v>572</v>
      </c>
      <c r="D26" s="39" t="s">
        <v>492</v>
      </c>
      <c r="E26" s="39"/>
      <c r="F26" s="39" t="str">
        <f t="shared" si="0"/>
        <v>---------</v>
      </c>
      <c r="G26" s="40"/>
      <c r="H26" s="40"/>
      <c r="I26" s="40"/>
      <c r="J26" s="41"/>
      <c r="K26" s="41"/>
      <c r="L26" s="41"/>
      <c r="M26" s="38"/>
      <c r="N26" s="38"/>
      <c r="O26" s="64"/>
      <c r="P26" s="64"/>
      <c r="Q26" s="65"/>
      <c r="R26" s="65"/>
      <c r="S26" s="39"/>
      <c r="T26" s="46"/>
      <c r="U26" s="47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46"/>
    </row>
    <row r="27" spans="1:37" x14ac:dyDescent="0.25">
      <c r="A27" s="104" t="s">
        <v>510</v>
      </c>
      <c r="B27" s="38" t="s">
        <v>648</v>
      </c>
      <c r="C27" s="38" t="s">
        <v>573</v>
      </c>
      <c r="D27" s="39" t="s">
        <v>480</v>
      </c>
      <c r="E27" s="39"/>
      <c r="F27" s="39" t="str">
        <f t="shared" si="0"/>
        <v>SUR-AGR-CeGe-GT-ARQ-----</v>
      </c>
      <c r="G27" s="40" t="s">
        <v>142</v>
      </c>
      <c r="H27" s="40" t="s">
        <v>143</v>
      </c>
      <c r="I27" s="40" t="s">
        <v>144</v>
      </c>
      <c r="J27" s="41" t="s">
        <v>240</v>
      </c>
      <c r="K27" s="41" t="s">
        <v>243</v>
      </c>
      <c r="L27" s="41"/>
      <c r="M27" s="38"/>
      <c r="N27" s="38"/>
      <c r="O27" s="64"/>
      <c r="P27" s="64"/>
      <c r="Q27" s="65"/>
      <c r="R27" s="65"/>
      <c r="S27" s="39"/>
      <c r="T27" s="46"/>
      <c r="U27" s="47" t="s">
        <v>126</v>
      </c>
      <c r="V27" s="39" t="s">
        <v>244</v>
      </c>
      <c r="W27" s="39"/>
      <c r="X27" s="39" t="s">
        <v>152</v>
      </c>
      <c r="Y27" s="39" t="s">
        <v>152</v>
      </c>
      <c r="Z27" s="39" t="s">
        <v>152</v>
      </c>
      <c r="AA27" s="39" t="s">
        <v>152</v>
      </c>
      <c r="AB27" s="39" t="s">
        <v>152</v>
      </c>
      <c r="AC27" s="39" t="s">
        <v>152</v>
      </c>
      <c r="AD27" s="39" t="s">
        <v>152</v>
      </c>
      <c r="AE27" s="39" t="s">
        <v>152</v>
      </c>
      <c r="AF27" s="39" t="s">
        <v>153</v>
      </c>
      <c r="AG27" s="39" t="s">
        <v>153</v>
      </c>
      <c r="AH27" s="39" t="s">
        <v>152</v>
      </c>
      <c r="AI27" s="39" t="s">
        <v>152</v>
      </c>
      <c r="AJ27" s="39" t="s">
        <v>153</v>
      </c>
      <c r="AK27" s="46" t="s">
        <v>153</v>
      </c>
    </row>
    <row r="28" spans="1:37" x14ac:dyDescent="0.25">
      <c r="A28" s="104" t="s">
        <v>510</v>
      </c>
      <c r="B28" s="38" t="s">
        <v>648</v>
      </c>
      <c r="C28" s="38" t="s">
        <v>573</v>
      </c>
      <c r="D28" s="39" t="s">
        <v>481</v>
      </c>
      <c r="E28" s="39"/>
      <c r="F28" s="39" t="str">
        <f t="shared" si="0"/>
        <v>---------</v>
      </c>
      <c r="G28" s="40"/>
      <c r="H28" s="40"/>
      <c r="I28" s="40"/>
      <c r="J28" s="41"/>
      <c r="K28" s="41"/>
      <c r="L28" s="41"/>
      <c r="M28" s="38"/>
      <c r="N28" s="38"/>
      <c r="O28" s="64"/>
      <c r="P28" s="64"/>
      <c r="Q28" s="65"/>
      <c r="R28" s="65"/>
      <c r="S28" s="39"/>
      <c r="T28" s="46"/>
      <c r="U28" s="47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46"/>
    </row>
    <row r="29" spans="1:37" x14ac:dyDescent="0.25">
      <c r="A29" s="104" t="s">
        <v>510</v>
      </c>
      <c r="B29" s="38" t="s">
        <v>648</v>
      </c>
      <c r="C29" s="38" t="s">
        <v>573</v>
      </c>
      <c r="D29" s="39" t="s">
        <v>483</v>
      </c>
      <c r="E29" s="39"/>
      <c r="F29" s="39" t="str">
        <f t="shared" si="0"/>
        <v>---------</v>
      </c>
      <c r="G29" s="40"/>
      <c r="H29" s="40"/>
      <c r="I29" s="40"/>
      <c r="J29" s="41"/>
      <c r="K29" s="41"/>
      <c r="L29" s="41"/>
      <c r="M29" s="38"/>
      <c r="N29" s="38"/>
      <c r="O29" s="64"/>
      <c r="P29" s="64"/>
      <c r="Q29" s="65"/>
      <c r="R29" s="65"/>
      <c r="S29" s="39"/>
      <c r="T29" s="46"/>
      <c r="U29" s="47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46"/>
    </row>
    <row r="30" spans="1:37" x14ac:dyDescent="0.25">
      <c r="A30" s="104" t="s">
        <v>510</v>
      </c>
      <c r="B30" s="38" t="s">
        <v>648</v>
      </c>
      <c r="C30" s="38" t="s">
        <v>574</v>
      </c>
      <c r="D30" s="39" t="s">
        <v>484</v>
      </c>
      <c r="E30" s="39"/>
      <c r="F30" s="39" t="str">
        <f t="shared" si="0"/>
        <v>---------</v>
      </c>
      <c r="G30" s="40"/>
      <c r="H30" s="40"/>
      <c r="I30" s="40"/>
      <c r="J30" s="41"/>
      <c r="K30" s="41"/>
      <c r="L30" s="41"/>
      <c r="M30" s="38"/>
      <c r="N30" s="38"/>
      <c r="O30" s="64"/>
      <c r="P30" s="64"/>
      <c r="Q30" s="65"/>
      <c r="R30" s="65"/>
      <c r="S30" s="39"/>
      <c r="T30" s="46"/>
      <c r="U30" s="47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46"/>
    </row>
    <row r="31" spans="1:37" x14ac:dyDescent="0.25">
      <c r="A31" s="104" t="s">
        <v>510</v>
      </c>
      <c r="B31" s="38" t="s">
        <v>648</v>
      </c>
      <c r="C31" s="38" t="s">
        <v>574</v>
      </c>
      <c r="D31" s="39" t="s">
        <v>485</v>
      </c>
      <c r="E31" s="39"/>
      <c r="F31" s="39" t="str">
        <f t="shared" si="0"/>
        <v>---------</v>
      </c>
      <c r="G31" s="40"/>
      <c r="H31" s="40"/>
      <c r="I31" s="40"/>
      <c r="J31" s="41"/>
      <c r="K31" s="41"/>
      <c r="L31" s="41"/>
      <c r="M31" s="38"/>
      <c r="N31" s="38"/>
      <c r="O31" s="64"/>
      <c r="P31" s="64"/>
      <c r="Q31" s="65"/>
      <c r="R31" s="65"/>
      <c r="S31" s="39"/>
      <c r="T31" s="46"/>
      <c r="U31" s="47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46"/>
    </row>
    <row r="32" spans="1:37" x14ac:dyDescent="0.25">
      <c r="A32" s="104" t="s">
        <v>510</v>
      </c>
      <c r="B32" s="38" t="s">
        <v>648</v>
      </c>
      <c r="C32" s="38" t="s">
        <v>574</v>
      </c>
      <c r="D32" s="39" t="s">
        <v>486</v>
      </c>
      <c r="E32" s="39"/>
      <c r="F32" s="39" t="str">
        <f t="shared" si="0"/>
        <v>---------</v>
      </c>
      <c r="G32" s="40"/>
      <c r="H32" s="40"/>
      <c r="I32" s="40"/>
      <c r="J32" s="41"/>
      <c r="K32" s="41"/>
      <c r="L32" s="41"/>
      <c r="M32" s="38"/>
      <c r="N32" s="38"/>
      <c r="O32" s="64"/>
      <c r="P32" s="64"/>
      <c r="Q32" s="65"/>
      <c r="R32" s="65"/>
      <c r="S32" s="39"/>
      <c r="T32" s="46"/>
      <c r="U32" s="47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46"/>
    </row>
    <row r="33" spans="1:37" x14ac:dyDescent="0.25">
      <c r="A33" s="104" t="s">
        <v>510</v>
      </c>
      <c r="B33" s="38" t="s">
        <v>692</v>
      </c>
      <c r="C33" s="38" t="s">
        <v>693</v>
      </c>
      <c r="D33" s="39"/>
      <c r="E33" s="39"/>
      <c r="F33" s="39" t="str">
        <f t="shared" si="0"/>
        <v>SUR-AGR-CeGe-GT-CTR-----</v>
      </c>
      <c r="G33" s="40" t="s">
        <v>142</v>
      </c>
      <c r="H33" s="40" t="s">
        <v>143</v>
      </c>
      <c r="I33" s="40" t="s">
        <v>144</v>
      </c>
      <c r="J33" s="41" t="s">
        <v>240</v>
      </c>
      <c r="K33" s="41" t="s">
        <v>245</v>
      </c>
      <c r="L33" s="41"/>
      <c r="M33" s="38"/>
      <c r="N33" s="38"/>
      <c r="O33" s="64"/>
      <c r="P33" s="64"/>
      <c r="Q33" s="65"/>
      <c r="R33" s="65"/>
      <c r="S33" s="39"/>
      <c r="T33" s="46"/>
      <c r="U33" s="47" t="s">
        <v>246</v>
      </c>
      <c r="V33" s="39" t="s">
        <v>247</v>
      </c>
      <c r="W33" s="39"/>
      <c r="X33" s="39" t="s">
        <v>152</v>
      </c>
      <c r="Y33" s="39" t="s">
        <v>153</v>
      </c>
      <c r="Z33" s="39" t="s">
        <v>153</v>
      </c>
      <c r="AA33" s="39" t="s">
        <v>153</v>
      </c>
      <c r="AB33" s="39" t="s">
        <v>153</v>
      </c>
      <c r="AC33" s="39" t="s">
        <v>152</v>
      </c>
      <c r="AD33" s="39" t="s">
        <v>153</v>
      </c>
      <c r="AE33" s="39" t="s">
        <v>152</v>
      </c>
      <c r="AF33" s="39" t="s">
        <v>153</v>
      </c>
      <c r="AG33" s="39" t="s">
        <v>153</v>
      </c>
      <c r="AH33" s="39" t="s">
        <v>152</v>
      </c>
      <c r="AI33" s="39" t="s">
        <v>152</v>
      </c>
      <c r="AJ33" s="39" t="s">
        <v>153</v>
      </c>
      <c r="AK33" s="46" t="s">
        <v>153</v>
      </c>
    </row>
    <row r="34" spans="1:37" x14ac:dyDescent="0.25">
      <c r="A34" s="104" t="s">
        <v>510</v>
      </c>
      <c r="B34" s="38" t="s">
        <v>692</v>
      </c>
      <c r="C34" s="38" t="s">
        <v>616</v>
      </c>
      <c r="D34" s="39"/>
      <c r="E34" s="39"/>
      <c r="F34" s="39" t="str">
        <f t="shared" si="0"/>
        <v>SUR-AGR-CeGe-GT-CTR-----</v>
      </c>
      <c r="G34" s="40" t="s">
        <v>142</v>
      </c>
      <c r="H34" s="40" t="s">
        <v>143</v>
      </c>
      <c r="I34" s="40" t="s">
        <v>144</v>
      </c>
      <c r="J34" s="41" t="s">
        <v>240</v>
      </c>
      <c r="K34" s="41" t="s">
        <v>245</v>
      </c>
      <c r="L34" s="41"/>
      <c r="M34" s="38"/>
      <c r="N34" s="38"/>
      <c r="O34" s="64"/>
      <c r="P34" s="64"/>
      <c r="Q34" s="65"/>
      <c r="R34" s="65"/>
      <c r="S34" s="39"/>
      <c r="T34" s="46"/>
      <c r="U34" s="47" t="s">
        <v>246</v>
      </c>
      <c r="V34" s="39" t="s">
        <v>247</v>
      </c>
      <c r="W34" s="39"/>
      <c r="X34" s="39" t="s">
        <v>152</v>
      </c>
      <c r="Y34" s="39" t="s">
        <v>153</v>
      </c>
      <c r="Z34" s="39" t="s">
        <v>153</v>
      </c>
      <c r="AA34" s="39" t="s">
        <v>153</v>
      </c>
      <c r="AB34" s="39" t="s">
        <v>153</v>
      </c>
      <c r="AC34" s="39" t="s">
        <v>152</v>
      </c>
      <c r="AD34" s="39" t="s">
        <v>153</v>
      </c>
      <c r="AE34" s="39" t="s">
        <v>152</v>
      </c>
      <c r="AF34" s="39" t="s">
        <v>153</v>
      </c>
      <c r="AG34" s="39" t="s">
        <v>153</v>
      </c>
      <c r="AH34" s="39" t="s">
        <v>152</v>
      </c>
      <c r="AI34" s="39" t="s">
        <v>152</v>
      </c>
      <c r="AJ34" s="39" t="s">
        <v>153</v>
      </c>
      <c r="AK34" s="46" t="s">
        <v>153</v>
      </c>
    </row>
    <row r="35" spans="1:37" x14ac:dyDescent="0.25">
      <c r="A35" s="104" t="s">
        <v>511</v>
      </c>
      <c r="B35" s="38" t="s">
        <v>526</v>
      </c>
      <c r="C35" s="38" t="s">
        <v>529</v>
      </c>
      <c r="D35" s="39"/>
      <c r="E35" s="39"/>
      <c r="F35" s="39" t="str">
        <f t="shared" si="0"/>
        <v>---------</v>
      </c>
      <c r="G35" s="40"/>
      <c r="H35" s="40"/>
      <c r="I35" s="40"/>
      <c r="J35" s="41"/>
      <c r="K35" s="41"/>
      <c r="L35" s="41"/>
      <c r="M35" s="38"/>
      <c r="N35" s="38"/>
      <c r="O35" s="64"/>
      <c r="P35" s="64"/>
      <c r="Q35" s="65"/>
      <c r="R35" s="65"/>
      <c r="S35" s="39"/>
      <c r="T35" s="46"/>
      <c r="U35" s="47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6"/>
    </row>
    <row r="36" spans="1:37" x14ac:dyDescent="0.25">
      <c r="A36" s="104" t="s">
        <v>511</v>
      </c>
      <c r="B36" s="38" t="s">
        <v>526</v>
      </c>
      <c r="C36" s="38" t="s">
        <v>530</v>
      </c>
      <c r="D36" s="39"/>
      <c r="E36" s="39"/>
      <c r="F36" s="39" t="str">
        <f t="shared" si="0"/>
        <v>---------</v>
      </c>
      <c r="G36" s="40"/>
      <c r="H36" s="40"/>
      <c r="I36" s="40"/>
      <c r="J36" s="41"/>
      <c r="K36" s="41"/>
      <c r="L36" s="41"/>
      <c r="M36" s="38"/>
      <c r="N36" s="38"/>
      <c r="O36" s="64"/>
      <c r="P36" s="64"/>
      <c r="Q36" s="65"/>
      <c r="R36" s="65"/>
      <c r="S36" s="39"/>
      <c r="T36" s="46"/>
      <c r="U36" s="47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46"/>
    </row>
    <row r="37" spans="1:37" x14ac:dyDescent="0.25">
      <c r="A37" s="104" t="s">
        <v>511</v>
      </c>
      <c r="B37" s="38" t="s">
        <v>526</v>
      </c>
      <c r="C37" s="38" t="s">
        <v>531</v>
      </c>
      <c r="D37" s="39"/>
      <c r="E37" s="39"/>
      <c r="F37" s="39" t="str">
        <f t="shared" si="0"/>
        <v>---------</v>
      </c>
      <c r="G37" s="40"/>
      <c r="H37" s="40"/>
      <c r="I37" s="40"/>
      <c r="J37" s="41"/>
      <c r="K37" s="41"/>
      <c r="L37" s="41"/>
      <c r="M37" s="38"/>
      <c r="N37" s="38"/>
      <c r="O37" s="64"/>
      <c r="P37" s="64"/>
      <c r="Q37" s="65"/>
      <c r="R37" s="65"/>
      <c r="S37" s="39"/>
      <c r="T37" s="46"/>
      <c r="U37" s="47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46"/>
    </row>
    <row r="38" spans="1:37" x14ac:dyDescent="0.25">
      <c r="A38" s="104" t="s">
        <v>511</v>
      </c>
      <c r="B38" s="38" t="s">
        <v>526</v>
      </c>
      <c r="C38" s="38" t="s">
        <v>532</v>
      </c>
      <c r="D38" s="39"/>
      <c r="E38" s="39"/>
      <c r="F38" s="39" t="str">
        <f t="shared" si="0"/>
        <v>---------</v>
      </c>
      <c r="G38" s="40"/>
      <c r="H38" s="40"/>
      <c r="I38" s="40"/>
      <c r="J38" s="41"/>
      <c r="K38" s="41"/>
      <c r="L38" s="41"/>
      <c r="M38" s="38"/>
      <c r="N38" s="38"/>
      <c r="O38" s="64"/>
      <c r="P38" s="64"/>
      <c r="Q38" s="65"/>
      <c r="R38" s="65"/>
      <c r="S38" s="39"/>
      <c r="T38" s="46"/>
      <c r="U38" s="47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46"/>
    </row>
    <row r="39" spans="1:37" x14ac:dyDescent="0.25">
      <c r="A39" s="104" t="s">
        <v>511</v>
      </c>
      <c r="B39" s="38" t="s">
        <v>526</v>
      </c>
      <c r="C39" s="38" t="s">
        <v>533</v>
      </c>
      <c r="D39" s="39"/>
      <c r="E39" s="39"/>
      <c r="F39" s="39" t="str">
        <f t="shared" si="0"/>
        <v>---------</v>
      </c>
      <c r="G39" s="40"/>
      <c r="H39" s="40"/>
      <c r="I39" s="40"/>
      <c r="J39" s="41"/>
      <c r="K39" s="41"/>
      <c r="L39" s="41"/>
      <c r="M39" s="38"/>
      <c r="N39" s="38"/>
      <c r="O39" s="64"/>
      <c r="P39" s="64"/>
      <c r="Q39" s="65"/>
      <c r="R39" s="65"/>
      <c r="S39" s="39"/>
      <c r="T39" s="46"/>
      <c r="U39" s="47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46"/>
    </row>
    <row r="40" spans="1:37" x14ac:dyDescent="0.25">
      <c r="A40" s="104" t="s">
        <v>511</v>
      </c>
      <c r="B40" s="38" t="s">
        <v>526</v>
      </c>
      <c r="C40" s="38" t="s">
        <v>534</v>
      </c>
      <c r="D40" s="39"/>
      <c r="E40" s="39"/>
      <c r="F40" s="39" t="str">
        <f t="shared" si="0"/>
        <v>---------</v>
      </c>
      <c r="G40" s="40"/>
      <c r="H40" s="40"/>
      <c r="I40" s="40"/>
      <c r="J40" s="41"/>
      <c r="K40" s="41"/>
      <c r="L40" s="41"/>
      <c r="M40" s="38"/>
      <c r="N40" s="38"/>
      <c r="O40" s="64"/>
      <c r="P40" s="64"/>
      <c r="Q40" s="65"/>
      <c r="R40" s="65"/>
      <c r="S40" s="39"/>
      <c r="T40" s="46"/>
      <c r="U40" s="47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46"/>
    </row>
    <row r="41" spans="1:37" x14ac:dyDescent="0.25">
      <c r="A41" s="104" t="s">
        <v>511</v>
      </c>
      <c r="B41" s="38" t="s">
        <v>526</v>
      </c>
      <c r="C41" s="38" t="s">
        <v>535</v>
      </c>
      <c r="D41" s="39"/>
      <c r="E41" s="39"/>
      <c r="F41" s="39" t="str">
        <f t="shared" si="0"/>
        <v>---------</v>
      </c>
      <c r="G41" s="40"/>
      <c r="H41" s="40"/>
      <c r="I41" s="40"/>
      <c r="J41" s="41"/>
      <c r="K41" s="41"/>
      <c r="L41" s="41"/>
      <c r="M41" s="38"/>
      <c r="N41" s="38"/>
      <c r="O41" s="64"/>
      <c r="P41" s="64"/>
      <c r="Q41" s="65"/>
      <c r="R41" s="65"/>
      <c r="S41" s="39"/>
      <c r="T41" s="46"/>
      <c r="U41" s="47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46"/>
    </row>
    <row r="42" spans="1:37" x14ac:dyDescent="0.25">
      <c r="A42" s="104" t="s">
        <v>511</v>
      </c>
      <c r="B42" s="38" t="s">
        <v>526</v>
      </c>
      <c r="C42" s="38" t="s">
        <v>536</v>
      </c>
      <c r="D42" s="39"/>
      <c r="E42" s="39"/>
      <c r="F42" s="39" t="str">
        <f t="shared" si="0"/>
        <v>---------</v>
      </c>
      <c r="G42" s="40"/>
      <c r="H42" s="40"/>
      <c r="I42" s="40"/>
      <c r="J42" s="41"/>
      <c r="K42" s="41"/>
      <c r="L42" s="41"/>
      <c r="M42" s="38"/>
      <c r="N42" s="38"/>
      <c r="O42" s="64"/>
      <c r="P42" s="64"/>
      <c r="Q42" s="65"/>
      <c r="R42" s="65"/>
      <c r="S42" s="39"/>
      <c r="T42" s="46"/>
      <c r="U42" s="47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46"/>
    </row>
    <row r="43" spans="1:37" x14ac:dyDescent="0.25">
      <c r="A43" s="104" t="s">
        <v>511</v>
      </c>
      <c r="B43" s="38" t="s">
        <v>527</v>
      </c>
      <c r="C43" s="38" t="s">
        <v>537</v>
      </c>
      <c r="D43" s="39"/>
      <c r="E43" s="39"/>
      <c r="F43" s="39" t="str">
        <f t="shared" si="0"/>
        <v>---------</v>
      </c>
      <c r="G43" s="40"/>
      <c r="H43" s="40"/>
      <c r="I43" s="40"/>
      <c r="J43" s="41"/>
      <c r="K43" s="41"/>
      <c r="L43" s="41"/>
      <c r="M43" s="38"/>
      <c r="N43" s="38"/>
      <c r="O43" s="64"/>
      <c r="P43" s="64"/>
      <c r="Q43" s="65"/>
      <c r="R43" s="65"/>
      <c r="S43" s="39"/>
      <c r="T43" s="46"/>
      <c r="U43" s="47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46"/>
    </row>
    <row r="44" spans="1:37" x14ac:dyDescent="0.25">
      <c r="A44" s="104" t="s">
        <v>511</v>
      </c>
      <c r="B44" s="38" t="s">
        <v>527</v>
      </c>
      <c r="C44" s="38" t="s">
        <v>538</v>
      </c>
      <c r="D44" s="39"/>
      <c r="E44" s="39"/>
      <c r="F44" s="39" t="str">
        <f t="shared" si="0"/>
        <v>---------</v>
      </c>
      <c r="G44" s="40"/>
      <c r="H44" s="40"/>
      <c r="I44" s="40"/>
      <c r="J44" s="41"/>
      <c r="K44" s="41"/>
      <c r="L44" s="41"/>
      <c r="M44" s="38"/>
      <c r="N44" s="38"/>
      <c r="O44" s="64"/>
      <c r="P44" s="64"/>
      <c r="Q44" s="65"/>
      <c r="R44" s="65"/>
      <c r="S44" s="39"/>
      <c r="T44" s="46"/>
      <c r="U44" s="47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46"/>
    </row>
    <row r="45" spans="1:37" x14ac:dyDescent="0.25">
      <c r="A45" s="104" t="s">
        <v>511</v>
      </c>
      <c r="B45" s="38" t="s">
        <v>528</v>
      </c>
      <c r="C45" s="38" t="s">
        <v>539</v>
      </c>
      <c r="D45" s="39"/>
      <c r="E45" s="39"/>
      <c r="F45" s="39" t="str">
        <f t="shared" si="0"/>
        <v>---------</v>
      </c>
      <c r="G45" s="40"/>
      <c r="H45" s="40"/>
      <c r="I45" s="40"/>
      <c r="J45" s="41"/>
      <c r="K45" s="41"/>
      <c r="L45" s="41"/>
      <c r="M45" s="38"/>
      <c r="N45" s="38"/>
      <c r="O45" s="64"/>
      <c r="P45" s="64"/>
      <c r="Q45" s="65"/>
      <c r="R45" s="65"/>
      <c r="S45" s="39"/>
      <c r="T45" s="46"/>
      <c r="U45" s="47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46"/>
    </row>
    <row r="46" spans="1:37" x14ac:dyDescent="0.25">
      <c r="A46" s="104" t="s">
        <v>511</v>
      </c>
      <c r="B46" s="38" t="s">
        <v>528</v>
      </c>
      <c r="C46" s="38" t="s">
        <v>540</v>
      </c>
      <c r="D46" s="39"/>
      <c r="E46" s="39"/>
      <c r="F46" s="39" t="str">
        <f t="shared" si="0"/>
        <v>---------</v>
      </c>
      <c r="G46" s="40"/>
      <c r="H46" s="40"/>
      <c r="I46" s="40"/>
      <c r="J46" s="41"/>
      <c r="K46" s="41"/>
      <c r="L46" s="41"/>
      <c r="M46" s="38"/>
      <c r="N46" s="38"/>
      <c r="O46" s="64"/>
      <c r="P46" s="64"/>
      <c r="Q46" s="65"/>
      <c r="R46" s="65"/>
      <c r="S46" s="39"/>
      <c r="T46" s="46"/>
      <c r="U46" s="47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46"/>
    </row>
    <row r="47" spans="1:37" x14ac:dyDescent="0.25">
      <c r="A47" s="104" t="s">
        <v>511</v>
      </c>
      <c r="B47" s="38" t="s">
        <v>630</v>
      </c>
      <c r="C47" s="38" t="s">
        <v>541</v>
      </c>
      <c r="D47" s="39"/>
      <c r="E47" s="39"/>
      <c r="F47" s="39" t="str">
        <f t="shared" si="0"/>
        <v>---------</v>
      </c>
      <c r="G47" s="40"/>
      <c r="H47" s="40"/>
      <c r="I47" s="40"/>
      <c r="J47" s="41"/>
      <c r="K47" s="41"/>
      <c r="L47" s="41"/>
      <c r="M47" s="38"/>
      <c r="N47" s="38"/>
      <c r="O47" s="64"/>
      <c r="P47" s="64"/>
      <c r="Q47" s="65"/>
      <c r="R47" s="65"/>
      <c r="S47" s="39"/>
      <c r="T47" s="46"/>
      <c r="U47" s="47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46"/>
    </row>
    <row r="48" spans="1:37" x14ac:dyDescent="0.25">
      <c r="A48" s="104" t="s">
        <v>511</v>
      </c>
      <c r="B48" s="38" t="s">
        <v>630</v>
      </c>
      <c r="C48" s="38" t="s">
        <v>542</v>
      </c>
      <c r="D48" s="39" t="s">
        <v>493</v>
      </c>
      <c r="E48" s="39"/>
      <c r="F48" s="39" t="str">
        <f t="shared" si="0"/>
        <v>---------</v>
      </c>
      <c r="G48" s="40"/>
      <c r="H48" s="40"/>
      <c r="I48" s="40"/>
      <c r="J48" s="41"/>
      <c r="K48" s="41"/>
      <c r="L48" s="41"/>
      <c r="M48" s="38"/>
      <c r="N48" s="38"/>
      <c r="O48" s="64"/>
      <c r="P48" s="64"/>
      <c r="Q48" s="65"/>
      <c r="R48" s="65"/>
      <c r="S48" s="39"/>
      <c r="T48" s="46"/>
      <c r="U48" s="47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46"/>
    </row>
    <row r="49" spans="1:37" x14ac:dyDescent="0.25">
      <c r="A49" s="104" t="s">
        <v>511</v>
      </c>
      <c r="B49" s="38" t="s">
        <v>630</v>
      </c>
      <c r="C49" s="38" t="s">
        <v>543</v>
      </c>
      <c r="D49" s="39" t="s">
        <v>310</v>
      </c>
      <c r="E49" s="39"/>
      <c r="F49" s="39" t="str">
        <f t="shared" si="0"/>
        <v>---------</v>
      </c>
      <c r="G49" s="40"/>
      <c r="H49" s="40"/>
      <c r="I49" s="40"/>
      <c r="J49" s="41"/>
      <c r="K49" s="41"/>
      <c r="L49" s="41"/>
      <c r="M49" s="38"/>
      <c r="N49" s="38"/>
      <c r="O49" s="64"/>
      <c r="P49" s="64"/>
      <c r="Q49" s="65"/>
      <c r="R49" s="65"/>
      <c r="S49" s="39"/>
      <c r="T49" s="46"/>
      <c r="U49" s="47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46"/>
    </row>
    <row r="50" spans="1:37" x14ac:dyDescent="0.25">
      <c r="A50" s="104" t="s">
        <v>511</v>
      </c>
      <c r="B50" s="38" t="s">
        <v>630</v>
      </c>
      <c r="C50" s="38" t="s">
        <v>543</v>
      </c>
      <c r="D50" s="39" t="s">
        <v>494</v>
      </c>
      <c r="E50" s="39"/>
      <c r="F50" s="39" t="str">
        <f t="shared" si="0"/>
        <v>---------</v>
      </c>
      <c r="G50" s="40"/>
      <c r="H50" s="40"/>
      <c r="I50" s="40"/>
      <c r="J50" s="41"/>
      <c r="K50" s="41"/>
      <c r="L50" s="41"/>
      <c r="M50" s="38"/>
      <c r="N50" s="38"/>
      <c r="O50" s="64"/>
      <c r="P50" s="64"/>
      <c r="Q50" s="65"/>
      <c r="R50" s="65"/>
      <c r="S50" s="39"/>
      <c r="T50" s="46"/>
      <c r="U50" s="47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46"/>
    </row>
    <row r="51" spans="1:37" x14ac:dyDescent="0.25">
      <c r="A51" s="104" t="s">
        <v>511</v>
      </c>
      <c r="B51" s="38" t="s">
        <v>630</v>
      </c>
      <c r="C51" s="38" t="s">
        <v>544</v>
      </c>
      <c r="D51" s="39"/>
      <c r="E51" s="39"/>
      <c r="F51" s="39" t="str">
        <f t="shared" si="0"/>
        <v>---------</v>
      </c>
      <c r="G51" s="40"/>
      <c r="H51" s="40"/>
      <c r="I51" s="40"/>
      <c r="J51" s="41"/>
      <c r="K51" s="41"/>
      <c r="L51" s="41"/>
      <c r="M51" s="38"/>
      <c r="N51" s="38"/>
      <c r="O51" s="64"/>
      <c r="P51" s="64"/>
      <c r="Q51" s="65"/>
      <c r="R51" s="65"/>
      <c r="S51" s="39"/>
      <c r="T51" s="46"/>
      <c r="U51" s="47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46"/>
    </row>
    <row r="52" spans="1:37" x14ac:dyDescent="0.25">
      <c r="A52" s="104" t="s">
        <v>512</v>
      </c>
      <c r="B52" s="38" t="s">
        <v>545</v>
      </c>
      <c r="C52" s="38" t="s">
        <v>547</v>
      </c>
      <c r="D52" s="39" t="s">
        <v>140</v>
      </c>
      <c r="E52" s="39" t="s">
        <v>141</v>
      </c>
      <c r="F52" s="39" t="str">
        <f t="shared" si="0"/>
        <v>SUR-AGR-CeGe-ADM-MUN-FS-01-FS-aaaa-nnn</v>
      </c>
      <c r="G52" s="40" t="s">
        <v>142</v>
      </c>
      <c r="H52" s="40" t="s">
        <v>143</v>
      </c>
      <c r="I52" s="40" t="s">
        <v>144</v>
      </c>
      <c r="J52" s="41" t="s">
        <v>145</v>
      </c>
      <c r="K52" s="41" t="s">
        <v>146</v>
      </c>
      <c r="L52" s="41" t="s">
        <v>147</v>
      </c>
      <c r="M52" s="42" t="s">
        <v>148</v>
      </c>
      <c r="N52" s="42" t="s">
        <v>147</v>
      </c>
      <c r="O52" s="43" t="s">
        <v>149</v>
      </c>
      <c r="P52" s="43" t="s">
        <v>150</v>
      </c>
      <c r="Q52" s="44"/>
      <c r="R52" s="44"/>
      <c r="S52" s="45"/>
      <c r="T52" s="46"/>
      <c r="U52" s="47" t="s">
        <v>126</v>
      </c>
      <c r="V52" s="39" t="s">
        <v>151</v>
      </c>
      <c r="W52" s="39"/>
      <c r="X52" s="39" t="s">
        <v>152</v>
      </c>
      <c r="Y52" s="39" t="s">
        <v>152</v>
      </c>
      <c r="Z52" s="39" t="s">
        <v>152</v>
      </c>
      <c r="AA52" s="39" t="s">
        <v>152</v>
      </c>
      <c r="AB52" s="48" t="s">
        <v>153</v>
      </c>
      <c r="AC52" s="39" t="s">
        <v>152</v>
      </c>
      <c r="AD52" s="39" t="s">
        <v>152</v>
      </c>
      <c r="AE52" s="39" t="s">
        <v>152</v>
      </c>
      <c r="AF52" s="48" t="s">
        <v>153</v>
      </c>
      <c r="AG52" s="48" t="s">
        <v>153</v>
      </c>
      <c r="AH52" s="39" t="s">
        <v>152</v>
      </c>
      <c r="AI52" s="39" t="s">
        <v>152</v>
      </c>
      <c r="AJ52" s="48" t="s">
        <v>153</v>
      </c>
      <c r="AK52" s="49" t="s">
        <v>153</v>
      </c>
    </row>
    <row r="53" spans="1:37" outlineLevel="1" x14ac:dyDescent="0.25">
      <c r="A53" s="104" t="s">
        <v>512</v>
      </c>
      <c r="B53" s="38" t="s">
        <v>545</v>
      </c>
      <c r="C53" s="38" t="s">
        <v>547</v>
      </c>
      <c r="D53" s="39" t="s">
        <v>154</v>
      </c>
      <c r="E53" s="39" t="s">
        <v>155</v>
      </c>
      <c r="F53" s="39" t="str">
        <f t="shared" si="0"/>
        <v>SUR-AGR-CeGe-ADM-MUN-FS-01-FS-aaaa-nnn</v>
      </c>
      <c r="G53" s="40" t="s">
        <v>142</v>
      </c>
      <c r="H53" s="40" t="s">
        <v>143</v>
      </c>
      <c r="I53" s="40" t="s">
        <v>144</v>
      </c>
      <c r="J53" s="41" t="s">
        <v>145</v>
      </c>
      <c r="K53" s="41" t="s">
        <v>146</v>
      </c>
      <c r="L53" s="41" t="s">
        <v>147</v>
      </c>
      <c r="M53" s="42" t="s">
        <v>148</v>
      </c>
      <c r="N53" s="42" t="s">
        <v>147</v>
      </c>
      <c r="O53" s="43" t="s">
        <v>149</v>
      </c>
      <c r="P53" s="43" t="s">
        <v>150</v>
      </c>
      <c r="Q53" s="44" t="s">
        <v>156</v>
      </c>
      <c r="R53" s="44"/>
      <c r="S53" s="45"/>
      <c r="T53" s="46"/>
      <c r="U53" s="47" t="s">
        <v>126</v>
      </c>
      <c r="V53" s="39" t="s">
        <v>151</v>
      </c>
      <c r="W53" s="39"/>
      <c r="X53" s="39" t="s">
        <v>152</v>
      </c>
      <c r="Y53" s="39" t="s">
        <v>152</v>
      </c>
      <c r="Z53" s="39" t="s">
        <v>152</v>
      </c>
      <c r="AA53" s="39" t="s">
        <v>152</v>
      </c>
      <c r="AB53" s="48" t="s">
        <v>153</v>
      </c>
      <c r="AC53" s="39" t="s">
        <v>152</v>
      </c>
      <c r="AD53" s="39" t="s">
        <v>152</v>
      </c>
      <c r="AE53" s="39" t="s">
        <v>152</v>
      </c>
      <c r="AF53" s="48" t="s">
        <v>153</v>
      </c>
      <c r="AG53" s="48" t="s">
        <v>153</v>
      </c>
      <c r="AH53" s="39" t="s">
        <v>152</v>
      </c>
      <c r="AI53" s="39" t="s">
        <v>152</v>
      </c>
      <c r="AJ53" s="48" t="s">
        <v>153</v>
      </c>
      <c r="AK53" s="49" t="s">
        <v>153</v>
      </c>
    </row>
    <row r="54" spans="1:37" outlineLevel="1" x14ac:dyDescent="0.25">
      <c r="A54" s="104" t="s">
        <v>512</v>
      </c>
      <c r="B54" s="38" t="s">
        <v>545</v>
      </c>
      <c r="C54" s="38" t="s">
        <v>547</v>
      </c>
      <c r="D54" s="39" t="s">
        <v>157</v>
      </c>
      <c r="E54" s="39" t="s">
        <v>158</v>
      </c>
      <c r="F54" s="39" t="str">
        <f t="shared" si="0"/>
        <v>SUR-AGR-CeGe-ADM-MUN-FS-01-FS-aaaa-nnn</v>
      </c>
      <c r="G54" s="40" t="s">
        <v>142</v>
      </c>
      <c r="H54" s="40" t="s">
        <v>143</v>
      </c>
      <c r="I54" s="40" t="s">
        <v>144</v>
      </c>
      <c r="J54" s="41" t="s">
        <v>145</v>
      </c>
      <c r="K54" s="41" t="s">
        <v>146</v>
      </c>
      <c r="L54" s="41" t="s">
        <v>147</v>
      </c>
      <c r="M54" s="42" t="s">
        <v>148</v>
      </c>
      <c r="N54" s="42" t="s">
        <v>147</v>
      </c>
      <c r="O54" s="43" t="s">
        <v>149</v>
      </c>
      <c r="P54" s="43" t="s">
        <v>150</v>
      </c>
      <c r="Q54" s="44" t="s">
        <v>159</v>
      </c>
      <c r="R54" s="44" t="s">
        <v>160</v>
      </c>
      <c r="S54" s="45"/>
      <c r="T54" s="46"/>
      <c r="U54" s="47" t="s">
        <v>126</v>
      </c>
      <c r="V54" s="39" t="s">
        <v>151</v>
      </c>
      <c r="W54" s="39"/>
      <c r="X54" s="39" t="s">
        <v>152</v>
      </c>
      <c r="Y54" s="39" t="s">
        <v>152</v>
      </c>
      <c r="Z54" s="39" t="s">
        <v>152</v>
      </c>
      <c r="AA54" s="39" t="s">
        <v>152</v>
      </c>
      <c r="AB54" s="48" t="s">
        <v>153</v>
      </c>
      <c r="AC54" s="39" t="s">
        <v>152</v>
      </c>
      <c r="AD54" s="39" t="s">
        <v>152</v>
      </c>
      <c r="AE54" s="39" t="s">
        <v>152</v>
      </c>
      <c r="AF54" s="48" t="s">
        <v>153</v>
      </c>
      <c r="AG54" s="48" t="s">
        <v>153</v>
      </c>
      <c r="AH54" s="39" t="s">
        <v>152</v>
      </c>
      <c r="AI54" s="39" t="s">
        <v>152</v>
      </c>
      <c r="AJ54" s="48" t="s">
        <v>153</v>
      </c>
      <c r="AK54" s="49" t="s">
        <v>153</v>
      </c>
    </row>
    <row r="55" spans="1:37" outlineLevel="1" x14ac:dyDescent="0.25">
      <c r="A55" s="104" t="s">
        <v>512</v>
      </c>
      <c r="B55" s="38" t="s">
        <v>545</v>
      </c>
      <c r="C55" s="38" t="s">
        <v>547</v>
      </c>
      <c r="D55" s="39" t="s">
        <v>161</v>
      </c>
      <c r="E55" s="39" t="s">
        <v>162</v>
      </c>
      <c r="F55" s="39" t="str">
        <f t="shared" si="0"/>
        <v>SUR-AGR-CeGe-ADM-MUN-FS-02-RES-aaaa-nnn</v>
      </c>
      <c r="G55" s="40" t="s">
        <v>142</v>
      </c>
      <c r="H55" s="40" t="s">
        <v>143</v>
      </c>
      <c r="I55" s="40" t="s">
        <v>144</v>
      </c>
      <c r="J55" s="41" t="s">
        <v>145</v>
      </c>
      <c r="K55" s="41" t="s">
        <v>146</v>
      </c>
      <c r="L55" s="41" t="s">
        <v>147</v>
      </c>
      <c r="M55" s="42" t="s">
        <v>163</v>
      </c>
      <c r="N55" s="42" t="s">
        <v>164</v>
      </c>
      <c r="O55" s="43" t="s">
        <v>149</v>
      </c>
      <c r="P55" s="43" t="s">
        <v>150</v>
      </c>
      <c r="Q55" s="44"/>
      <c r="R55" s="44"/>
      <c r="S55" s="45"/>
      <c r="T55" s="46"/>
      <c r="U55" s="47" t="s">
        <v>126</v>
      </c>
      <c r="V55" s="39" t="s">
        <v>151</v>
      </c>
      <c r="W55" s="39"/>
      <c r="X55" s="39" t="s">
        <v>152</v>
      </c>
      <c r="Y55" s="39" t="s">
        <v>152</v>
      </c>
      <c r="Z55" s="39" t="s">
        <v>152</v>
      </c>
      <c r="AA55" s="39" t="s">
        <v>152</v>
      </c>
      <c r="AB55" s="48" t="s">
        <v>153</v>
      </c>
      <c r="AC55" s="39" t="s">
        <v>152</v>
      </c>
      <c r="AD55" s="39" t="s">
        <v>152</v>
      </c>
      <c r="AE55" s="39" t="s">
        <v>152</v>
      </c>
      <c r="AF55" s="48" t="s">
        <v>153</v>
      </c>
      <c r="AG55" s="48" t="s">
        <v>153</v>
      </c>
      <c r="AH55" s="39" t="s">
        <v>152</v>
      </c>
      <c r="AI55" s="39" t="s">
        <v>152</v>
      </c>
      <c r="AJ55" s="48" t="s">
        <v>153</v>
      </c>
      <c r="AK55" s="49" t="s">
        <v>153</v>
      </c>
    </row>
    <row r="56" spans="1:37" outlineLevel="1" x14ac:dyDescent="0.25">
      <c r="A56" s="104" t="s">
        <v>512</v>
      </c>
      <c r="B56" s="38" t="s">
        <v>545</v>
      </c>
      <c r="C56" s="38" t="s">
        <v>547</v>
      </c>
      <c r="D56" s="39" t="s">
        <v>165</v>
      </c>
      <c r="E56" s="39" t="s">
        <v>166</v>
      </c>
      <c r="F56" s="39" t="str">
        <f t="shared" si="0"/>
        <v>SUR-AGR-CeGe-ADM-MUN-FS-02-RES-aaaa-nnn</v>
      </c>
      <c r="G56" s="40" t="s">
        <v>142</v>
      </c>
      <c r="H56" s="40" t="s">
        <v>143</v>
      </c>
      <c r="I56" s="40" t="s">
        <v>144</v>
      </c>
      <c r="J56" s="41" t="s">
        <v>145</v>
      </c>
      <c r="K56" s="41" t="s">
        <v>146</v>
      </c>
      <c r="L56" s="41" t="s">
        <v>147</v>
      </c>
      <c r="M56" s="42" t="s">
        <v>163</v>
      </c>
      <c r="N56" s="42" t="s">
        <v>164</v>
      </c>
      <c r="O56" s="43" t="s">
        <v>149</v>
      </c>
      <c r="P56" s="43" t="s">
        <v>150</v>
      </c>
      <c r="Q56" s="44" t="s">
        <v>167</v>
      </c>
      <c r="R56" s="44"/>
      <c r="S56" s="45"/>
      <c r="T56" s="46"/>
      <c r="U56" s="47" t="s">
        <v>126</v>
      </c>
      <c r="V56" s="39" t="s">
        <v>151</v>
      </c>
      <c r="W56" s="39"/>
      <c r="X56" s="39" t="s">
        <v>152</v>
      </c>
      <c r="Y56" s="39" t="s">
        <v>152</v>
      </c>
      <c r="Z56" s="39" t="s">
        <v>152</v>
      </c>
      <c r="AA56" s="39" t="s">
        <v>152</v>
      </c>
      <c r="AB56" s="48" t="s">
        <v>153</v>
      </c>
      <c r="AC56" s="39" t="s">
        <v>152</v>
      </c>
      <c r="AD56" s="39" t="s">
        <v>152</v>
      </c>
      <c r="AE56" s="39" t="s">
        <v>152</v>
      </c>
      <c r="AF56" s="48" t="s">
        <v>153</v>
      </c>
      <c r="AG56" s="48" t="s">
        <v>153</v>
      </c>
      <c r="AH56" s="39" t="s">
        <v>152</v>
      </c>
      <c r="AI56" s="39" t="s">
        <v>152</v>
      </c>
      <c r="AJ56" s="48" t="s">
        <v>153</v>
      </c>
      <c r="AK56" s="49" t="s">
        <v>153</v>
      </c>
    </row>
    <row r="57" spans="1:37" outlineLevel="1" x14ac:dyDescent="0.25">
      <c r="A57" s="104" t="s">
        <v>512</v>
      </c>
      <c r="B57" s="38" t="s">
        <v>545</v>
      </c>
      <c r="C57" s="38" t="s">
        <v>547</v>
      </c>
      <c r="D57" s="39" t="s">
        <v>168</v>
      </c>
      <c r="E57" s="39" t="s">
        <v>158</v>
      </c>
      <c r="F57" s="39" t="str">
        <f t="shared" si="0"/>
        <v>SUR-AGR-CeGe-ADM-MUN-FS-02-RES-aaaa-nnn</v>
      </c>
      <c r="G57" s="40" t="s">
        <v>142</v>
      </c>
      <c r="H57" s="40" t="s">
        <v>143</v>
      </c>
      <c r="I57" s="40" t="s">
        <v>144</v>
      </c>
      <c r="J57" s="41" t="s">
        <v>145</v>
      </c>
      <c r="K57" s="41" t="s">
        <v>146</v>
      </c>
      <c r="L57" s="41" t="s">
        <v>147</v>
      </c>
      <c r="M57" s="42" t="s">
        <v>163</v>
      </c>
      <c r="N57" s="42" t="s">
        <v>164</v>
      </c>
      <c r="O57" s="43" t="s">
        <v>149</v>
      </c>
      <c r="P57" s="43" t="s">
        <v>150</v>
      </c>
      <c r="Q57" s="44" t="s">
        <v>159</v>
      </c>
      <c r="R57" s="44" t="s">
        <v>160</v>
      </c>
      <c r="S57" s="45"/>
      <c r="T57" s="46"/>
      <c r="U57" s="47" t="s">
        <v>126</v>
      </c>
      <c r="V57" s="39" t="s">
        <v>151</v>
      </c>
      <c r="W57" s="39"/>
      <c r="X57" s="39" t="s">
        <v>152</v>
      </c>
      <c r="Y57" s="39" t="s">
        <v>152</v>
      </c>
      <c r="Z57" s="39" t="s">
        <v>152</v>
      </c>
      <c r="AA57" s="39" t="s">
        <v>152</v>
      </c>
      <c r="AB57" s="48" t="s">
        <v>153</v>
      </c>
      <c r="AC57" s="39" t="s">
        <v>152</v>
      </c>
      <c r="AD57" s="39" t="s">
        <v>152</v>
      </c>
      <c r="AE57" s="39" t="s">
        <v>152</v>
      </c>
      <c r="AF57" s="48" t="s">
        <v>153</v>
      </c>
      <c r="AG57" s="48" t="s">
        <v>153</v>
      </c>
      <c r="AH57" s="39" t="s">
        <v>152</v>
      </c>
      <c r="AI57" s="39" t="s">
        <v>152</v>
      </c>
      <c r="AJ57" s="48" t="s">
        <v>153</v>
      </c>
      <c r="AK57" s="49" t="s">
        <v>153</v>
      </c>
    </row>
    <row r="58" spans="1:37" outlineLevel="1" x14ac:dyDescent="0.25">
      <c r="A58" s="104" t="s">
        <v>512</v>
      </c>
      <c r="B58" s="38" t="s">
        <v>545</v>
      </c>
      <c r="C58" s="38" t="s">
        <v>547</v>
      </c>
      <c r="D58" s="39" t="s">
        <v>169</v>
      </c>
      <c r="E58" s="39" t="s">
        <v>170</v>
      </c>
      <c r="F58" s="39" t="str">
        <f t="shared" si="0"/>
        <v>SUR-AGR-CeGe-ADM-MUN-FS-04-RMU-aaaa-nnn</v>
      </c>
      <c r="G58" s="40" t="s">
        <v>142</v>
      </c>
      <c r="H58" s="40" t="s">
        <v>143</v>
      </c>
      <c r="I58" s="40" t="s">
        <v>144</v>
      </c>
      <c r="J58" s="41" t="s">
        <v>145</v>
      </c>
      <c r="K58" s="41" t="s">
        <v>146</v>
      </c>
      <c r="L58" s="41" t="s">
        <v>147</v>
      </c>
      <c r="M58" s="42" t="s">
        <v>171</v>
      </c>
      <c r="N58" s="42" t="s">
        <v>172</v>
      </c>
      <c r="O58" s="43" t="s">
        <v>149</v>
      </c>
      <c r="P58" s="43" t="s">
        <v>150</v>
      </c>
      <c r="Q58" s="44"/>
      <c r="R58" s="44"/>
      <c r="S58" s="45"/>
      <c r="T58" s="46"/>
      <c r="U58" s="47" t="s">
        <v>126</v>
      </c>
      <c r="V58" s="39" t="s">
        <v>151</v>
      </c>
      <c r="W58" s="39"/>
      <c r="X58" s="39" t="s">
        <v>152</v>
      </c>
      <c r="Y58" s="39" t="s">
        <v>152</v>
      </c>
      <c r="Z58" s="39" t="s">
        <v>152</v>
      </c>
      <c r="AA58" s="39" t="s">
        <v>152</v>
      </c>
      <c r="AB58" s="48" t="s">
        <v>153</v>
      </c>
      <c r="AC58" s="39" t="s">
        <v>152</v>
      </c>
      <c r="AD58" s="39" t="s">
        <v>152</v>
      </c>
      <c r="AE58" s="39" t="s">
        <v>152</v>
      </c>
      <c r="AF58" s="48" t="s">
        <v>153</v>
      </c>
      <c r="AG58" s="48" t="s">
        <v>153</v>
      </c>
      <c r="AH58" s="39" t="s">
        <v>152</v>
      </c>
      <c r="AI58" s="39" t="s">
        <v>152</v>
      </c>
      <c r="AJ58" s="48" t="s">
        <v>153</v>
      </c>
      <c r="AK58" s="49" t="s">
        <v>153</v>
      </c>
    </row>
    <row r="59" spans="1:37" outlineLevel="1" x14ac:dyDescent="0.25">
      <c r="A59" s="104" t="s">
        <v>512</v>
      </c>
      <c r="B59" s="38" t="s">
        <v>545</v>
      </c>
      <c r="C59" s="38" t="s">
        <v>547</v>
      </c>
      <c r="D59" s="39" t="s">
        <v>169</v>
      </c>
      <c r="E59" s="39" t="s">
        <v>173</v>
      </c>
      <c r="F59" s="39" t="str">
        <f t="shared" si="0"/>
        <v>SUR-AGR-CeGe-ADM-MUN-FS-04-RMU-aaaa-nnn</v>
      </c>
      <c r="G59" s="40" t="s">
        <v>142</v>
      </c>
      <c r="H59" s="40" t="s">
        <v>143</v>
      </c>
      <c r="I59" s="40" t="s">
        <v>144</v>
      </c>
      <c r="J59" s="41" t="s">
        <v>145</v>
      </c>
      <c r="K59" s="41" t="s">
        <v>146</v>
      </c>
      <c r="L59" s="41" t="s">
        <v>147</v>
      </c>
      <c r="M59" s="42" t="s">
        <v>171</v>
      </c>
      <c r="N59" s="42" t="s">
        <v>172</v>
      </c>
      <c r="O59" s="43" t="s">
        <v>149</v>
      </c>
      <c r="P59" s="43" t="s">
        <v>150</v>
      </c>
      <c r="Q59" s="44" t="s">
        <v>159</v>
      </c>
      <c r="R59" s="44" t="s">
        <v>160</v>
      </c>
      <c r="S59" s="45"/>
      <c r="T59" s="46"/>
      <c r="U59" s="47" t="s">
        <v>126</v>
      </c>
      <c r="V59" s="39" t="s">
        <v>151</v>
      </c>
      <c r="W59" s="39"/>
      <c r="X59" s="39" t="s">
        <v>152</v>
      </c>
      <c r="Y59" s="39" t="s">
        <v>152</v>
      </c>
      <c r="Z59" s="39" t="s">
        <v>152</v>
      </c>
      <c r="AA59" s="39" t="s">
        <v>152</v>
      </c>
      <c r="AB59" s="48" t="s">
        <v>153</v>
      </c>
      <c r="AC59" s="39" t="s">
        <v>152</v>
      </c>
      <c r="AD59" s="39" t="s">
        <v>152</v>
      </c>
      <c r="AE59" s="39" t="s">
        <v>152</v>
      </c>
      <c r="AF59" s="48" t="s">
        <v>153</v>
      </c>
      <c r="AG59" s="48" t="s">
        <v>153</v>
      </c>
      <c r="AH59" s="39" t="s">
        <v>152</v>
      </c>
      <c r="AI59" s="39" t="s">
        <v>152</v>
      </c>
      <c r="AJ59" s="48" t="s">
        <v>153</v>
      </c>
      <c r="AK59" s="49" t="s">
        <v>153</v>
      </c>
    </row>
    <row r="60" spans="1:37" outlineLevel="1" x14ac:dyDescent="0.25">
      <c r="A60" s="104" t="s">
        <v>512</v>
      </c>
      <c r="B60" s="38" t="s">
        <v>545</v>
      </c>
      <c r="C60" s="38" t="s">
        <v>547</v>
      </c>
      <c r="D60" s="39" t="s">
        <v>174</v>
      </c>
      <c r="E60" s="39" t="s">
        <v>175</v>
      </c>
      <c r="F60" s="39" t="str">
        <f t="shared" si="0"/>
        <v>SUR-AGR-CeGe-ADM-MUN-FS-05-NUM-aaaa-nnn</v>
      </c>
      <c r="G60" s="40" t="s">
        <v>142</v>
      </c>
      <c r="H60" s="40" t="s">
        <v>143</v>
      </c>
      <c r="I60" s="40" t="s">
        <v>144</v>
      </c>
      <c r="J60" s="41" t="s">
        <v>145</v>
      </c>
      <c r="K60" s="41" t="s">
        <v>146</v>
      </c>
      <c r="L60" s="41" t="s">
        <v>147</v>
      </c>
      <c r="M60" s="42" t="s">
        <v>176</v>
      </c>
      <c r="N60" s="42" t="s">
        <v>177</v>
      </c>
      <c r="O60" s="43" t="s">
        <v>149</v>
      </c>
      <c r="P60" s="43" t="s">
        <v>150</v>
      </c>
      <c r="Q60" s="44"/>
      <c r="R60" s="44"/>
      <c r="S60" s="45"/>
      <c r="T60" s="46"/>
      <c r="U60" s="47" t="s">
        <v>126</v>
      </c>
      <c r="V60" s="39" t="s">
        <v>151</v>
      </c>
      <c r="W60" s="39"/>
      <c r="X60" s="39" t="s">
        <v>152</v>
      </c>
      <c r="Y60" s="39" t="s">
        <v>152</v>
      </c>
      <c r="Z60" s="39" t="s">
        <v>152</v>
      </c>
      <c r="AA60" s="39" t="s">
        <v>152</v>
      </c>
      <c r="AB60" s="48" t="s">
        <v>153</v>
      </c>
      <c r="AC60" s="39" t="s">
        <v>152</v>
      </c>
      <c r="AD60" s="39" t="s">
        <v>152</v>
      </c>
      <c r="AE60" s="39" t="s">
        <v>152</v>
      </c>
      <c r="AF60" s="48" t="s">
        <v>153</v>
      </c>
      <c r="AG60" s="48" t="s">
        <v>153</v>
      </c>
      <c r="AH60" s="39" t="s">
        <v>152</v>
      </c>
      <c r="AI60" s="39" t="s">
        <v>152</v>
      </c>
      <c r="AJ60" s="48" t="s">
        <v>153</v>
      </c>
      <c r="AK60" s="49" t="s">
        <v>153</v>
      </c>
    </row>
    <row r="61" spans="1:37" outlineLevel="1" x14ac:dyDescent="0.25">
      <c r="A61" s="104" t="s">
        <v>512</v>
      </c>
      <c r="B61" s="38" t="s">
        <v>545</v>
      </c>
      <c r="C61" s="38" t="s">
        <v>547</v>
      </c>
      <c r="D61" s="39" t="s">
        <v>178</v>
      </c>
      <c r="E61" s="39" t="s">
        <v>158</v>
      </c>
      <c r="F61" s="39" t="str">
        <f t="shared" si="0"/>
        <v>SUR-AGR-CeGe-ADM-MUN-FS-05-NUM-aaaa-nnn</v>
      </c>
      <c r="G61" s="40" t="s">
        <v>142</v>
      </c>
      <c r="H61" s="40" t="s">
        <v>143</v>
      </c>
      <c r="I61" s="40" t="s">
        <v>144</v>
      </c>
      <c r="J61" s="41" t="s">
        <v>145</v>
      </c>
      <c r="K61" s="41" t="s">
        <v>146</v>
      </c>
      <c r="L61" s="41" t="s">
        <v>147</v>
      </c>
      <c r="M61" s="42" t="s">
        <v>176</v>
      </c>
      <c r="N61" s="42" t="s">
        <v>177</v>
      </c>
      <c r="O61" s="43" t="s">
        <v>149</v>
      </c>
      <c r="P61" s="43" t="s">
        <v>150</v>
      </c>
      <c r="Q61" s="44" t="s">
        <v>159</v>
      </c>
      <c r="R61" s="44" t="s">
        <v>160</v>
      </c>
      <c r="S61" s="45"/>
      <c r="T61" s="46"/>
      <c r="U61" s="47" t="s">
        <v>126</v>
      </c>
      <c r="V61" s="39" t="s">
        <v>151</v>
      </c>
      <c r="W61" s="39"/>
      <c r="X61" s="39" t="s">
        <v>152</v>
      </c>
      <c r="Y61" s="39" t="s">
        <v>152</v>
      </c>
      <c r="Z61" s="39" t="s">
        <v>152</v>
      </c>
      <c r="AA61" s="39" t="s">
        <v>152</v>
      </c>
      <c r="AB61" s="48" t="s">
        <v>153</v>
      </c>
      <c r="AC61" s="39" t="s">
        <v>152</v>
      </c>
      <c r="AD61" s="39" t="s">
        <v>152</v>
      </c>
      <c r="AE61" s="39" t="s">
        <v>152</v>
      </c>
      <c r="AF61" s="48" t="s">
        <v>153</v>
      </c>
      <c r="AG61" s="48" t="s">
        <v>153</v>
      </c>
      <c r="AH61" s="39" t="s">
        <v>152</v>
      </c>
      <c r="AI61" s="39" t="s">
        <v>152</v>
      </c>
      <c r="AJ61" s="48" t="s">
        <v>153</v>
      </c>
      <c r="AK61" s="49" t="s">
        <v>153</v>
      </c>
    </row>
    <row r="62" spans="1:37" outlineLevel="1" x14ac:dyDescent="0.25">
      <c r="A62" s="104" t="s">
        <v>512</v>
      </c>
      <c r="B62" s="38" t="s">
        <v>545</v>
      </c>
      <c r="C62" s="38" t="s">
        <v>547</v>
      </c>
      <c r="D62" s="39" t="s">
        <v>179</v>
      </c>
      <c r="E62" s="39" t="s">
        <v>175</v>
      </c>
      <c r="F62" s="39" t="str">
        <f t="shared" si="0"/>
        <v>SUR-AGR-CeGe-ADM-MUN-FS-06-SII-aaaa-nnn</v>
      </c>
      <c r="G62" s="40" t="s">
        <v>142</v>
      </c>
      <c r="H62" s="40" t="s">
        <v>143</v>
      </c>
      <c r="I62" s="40" t="s">
        <v>144</v>
      </c>
      <c r="J62" s="41" t="s">
        <v>145</v>
      </c>
      <c r="K62" s="41" t="s">
        <v>146</v>
      </c>
      <c r="L62" s="41" t="s">
        <v>147</v>
      </c>
      <c r="M62" s="42" t="s">
        <v>180</v>
      </c>
      <c r="N62" s="42" t="s">
        <v>181</v>
      </c>
      <c r="O62" s="43" t="s">
        <v>149</v>
      </c>
      <c r="P62" s="43" t="s">
        <v>150</v>
      </c>
      <c r="Q62" s="44"/>
      <c r="R62" s="44"/>
      <c r="S62" s="45"/>
      <c r="T62" s="46"/>
      <c r="U62" s="47" t="s">
        <v>182</v>
      </c>
      <c r="V62" s="39" t="s">
        <v>495</v>
      </c>
      <c r="W62" s="39"/>
      <c r="X62" s="39" t="s">
        <v>152</v>
      </c>
      <c r="Y62" s="39" t="s">
        <v>152</v>
      </c>
      <c r="Z62" s="39" t="s">
        <v>152</v>
      </c>
      <c r="AA62" s="39" t="s">
        <v>152</v>
      </c>
      <c r="AB62" s="48" t="s">
        <v>153</v>
      </c>
      <c r="AC62" s="39" t="s">
        <v>152</v>
      </c>
      <c r="AD62" s="39" t="s">
        <v>152</v>
      </c>
      <c r="AE62" s="39" t="s">
        <v>152</v>
      </c>
      <c r="AF62" s="48" t="s">
        <v>153</v>
      </c>
      <c r="AG62" s="48" t="s">
        <v>153</v>
      </c>
      <c r="AH62" s="39" t="s">
        <v>152</v>
      </c>
      <c r="AI62" s="39" t="s">
        <v>152</v>
      </c>
      <c r="AJ62" s="48" t="s">
        <v>153</v>
      </c>
      <c r="AK62" s="49" t="s">
        <v>153</v>
      </c>
    </row>
    <row r="63" spans="1:37" outlineLevel="1" x14ac:dyDescent="0.25">
      <c r="A63" s="104" t="s">
        <v>512</v>
      </c>
      <c r="B63" s="38" t="s">
        <v>545</v>
      </c>
      <c r="C63" s="38" t="s">
        <v>547</v>
      </c>
      <c r="D63" s="39" t="s">
        <v>183</v>
      </c>
      <c r="E63" s="39" t="s">
        <v>158</v>
      </c>
      <c r="F63" s="39" t="str">
        <f t="shared" si="0"/>
        <v>SUR-AGR-CeGe-ADM-MUN-FS-06-SII-aaaa-nnn</v>
      </c>
      <c r="G63" s="40" t="s">
        <v>142</v>
      </c>
      <c r="H63" s="40" t="s">
        <v>143</v>
      </c>
      <c r="I63" s="40" t="s">
        <v>144</v>
      </c>
      <c r="J63" s="41" t="s">
        <v>145</v>
      </c>
      <c r="K63" s="41" t="s">
        <v>146</v>
      </c>
      <c r="L63" s="41" t="s">
        <v>147</v>
      </c>
      <c r="M63" s="42" t="s">
        <v>180</v>
      </c>
      <c r="N63" s="42" t="s">
        <v>181</v>
      </c>
      <c r="O63" s="43" t="s">
        <v>149</v>
      </c>
      <c r="P63" s="43" t="s">
        <v>150</v>
      </c>
      <c r="Q63" s="44" t="s">
        <v>159</v>
      </c>
      <c r="R63" s="44" t="s">
        <v>160</v>
      </c>
      <c r="S63" s="45"/>
      <c r="T63" s="46"/>
      <c r="U63" s="47" t="s">
        <v>182</v>
      </c>
      <c r="V63" s="39" t="s">
        <v>495</v>
      </c>
      <c r="W63" s="39"/>
      <c r="X63" s="39" t="s">
        <v>152</v>
      </c>
      <c r="Y63" s="39" t="s">
        <v>152</v>
      </c>
      <c r="Z63" s="39" t="s">
        <v>152</v>
      </c>
      <c r="AA63" s="39" t="s">
        <v>152</v>
      </c>
      <c r="AB63" s="48" t="s">
        <v>153</v>
      </c>
      <c r="AC63" s="39" t="s">
        <v>152</v>
      </c>
      <c r="AD63" s="39" t="s">
        <v>152</v>
      </c>
      <c r="AE63" s="39" t="s">
        <v>152</v>
      </c>
      <c r="AF63" s="48" t="s">
        <v>153</v>
      </c>
      <c r="AG63" s="48" t="s">
        <v>153</v>
      </c>
      <c r="AH63" s="39" t="s">
        <v>152</v>
      </c>
      <c r="AI63" s="39" t="s">
        <v>152</v>
      </c>
      <c r="AJ63" s="48" t="s">
        <v>153</v>
      </c>
      <c r="AK63" s="49" t="s">
        <v>153</v>
      </c>
    </row>
    <row r="64" spans="1:37" x14ac:dyDescent="0.25">
      <c r="A64" s="104" t="s">
        <v>512</v>
      </c>
      <c r="B64" s="38" t="s">
        <v>545</v>
      </c>
      <c r="C64" s="38" t="s">
        <v>548</v>
      </c>
      <c r="D64" s="39"/>
      <c r="E64" s="39"/>
      <c r="F64" s="39" t="str">
        <f t="shared" si="0"/>
        <v>---------</v>
      </c>
      <c r="G64" s="40"/>
      <c r="H64" s="40"/>
      <c r="I64" s="40"/>
      <c r="J64" s="41"/>
      <c r="K64" s="41"/>
      <c r="L64" s="41"/>
      <c r="M64" s="42"/>
      <c r="N64" s="42"/>
      <c r="O64" s="43"/>
      <c r="P64" s="43"/>
      <c r="Q64" s="44"/>
      <c r="R64" s="44"/>
      <c r="S64" s="45"/>
      <c r="T64" s="46"/>
      <c r="U64" s="47"/>
      <c r="V64" s="39"/>
      <c r="W64" s="39"/>
      <c r="X64" s="39"/>
      <c r="Y64" s="39"/>
      <c r="Z64" s="39"/>
      <c r="AA64" s="39"/>
      <c r="AB64" s="48"/>
      <c r="AC64" s="39"/>
      <c r="AD64" s="39"/>
      <c r="AE64" s="39"/>
      <c r="AF64" s="48"/>
      <c r="AG64" s="48"/>
      <c r="AH64" s="39"/>
      <c r="AI64" s="39"/>
      <c r="AJ64" s="48"/>
      <c r="AK64" s="49"/>
    </row>
    <row r="65" spans="1:37" x14ac:dyDescent="0.25">
      <c r="A65" s="104" t="s">
        <v>512</v>
      </c>
      <c r="B65" s="38" t="s">
        <v>545</v>
      </c>
      <c r="C65" s="38" t="s">
        <v>549</v>
      </c>
      <c r="D65" s="39"/>
      <c r="E65" s="39"/>
      <c r="F65" s="39" t="str">
        <f t="shared" si="0"/>
        <v>SUR-AGR-CeGe-ADM-MUN-AN----</v>
      </c>
      <c r="G65" s="40" t="s">
        <v>142</v>
      </c>
      <c r="H65" s="40" t="s">
        <v>143</v>
      </c>
      <c r="I65" s="40" t="s">
        <v>144</v>
      </c>
      <c r="J65" s="41" t="s">
        <v>145</v>
      </c>
      <c r="K65" s="41" t="s">
        <v>146</v>
      </c>
      <c r="L65" s="41" t="s">
        <v>184</v>
      </c>
      <c r="M65" s="42"/>
      <c r="N65" s="42"/>
      <c r="O65" s="43"/>
      <c r="P65" s="43"/>
      <c r="Q65" s="44"/>
      <c r="R65" s="44"/>
      <c r="S65" s="45"/>
      <c r="T65" s="46"/>
      <c r="U65" s="47"/>
      <c r="V65" s="39"/>
      <c r="W65" s="39"/>
      <c r="X65" s="39" t="s">
        <v>152</v>
      </c>
      <c r="Y65" s="39" t="s">
        <v>152</v>
      </c>
      <c r="Z65" s="39" t="s">
        <v>152</v>
      </c>
      <c r="AA65" s="39" t="s">
        <v>152</v>
      </c>
      <c r="AB65" s="48" t="s">
        <v>153</v>
      </c>
      <c r="AC65" s="39" t="s">
        <v>152</v>
      </c>
      <c r="AD65" s="39" t="s">
        <v>152</v>
      </c>
      <c r="AE65" s="39" t="s">
        <v>152</v>
      </c>
      <c r="AF65" s="48" t="s">
        <v>153</v>
      </c>
      <c r="AG65" s="48" t="s">
        <v>153</v>
      </c>
      <c r="AH65" s="39" t="s">
        <v>152</v>
      </c>
      <c r="AI65" s="39" t="s">
        <v>152</v>
      </c>
      <c r="AJ65" s="48" t="s">
        <v>153</v>
      </c>
      <c r="AK65" s="49" t="s">
        <v>153</v>
      </c>
    </row>
    <row r="66" spans="1:37" x14ac:dyDescent="0.25">
      <c r="A66" s="104" t="s">
        <v>512</v>
      </c>
      <c r="B66" s="38" t="s">
        <v>545</v>
      </c>
      <c r="C66" s="127" t="s">
        <v>867</v>
      </c>
      <c r="D66" s="39" t="s">
        <v>185</v>
      </c>
      <c r="E66" s="39" t="s">
        <v>175</v>
      </c>
      <c r="F66" s="39" t="str">
        <f t="shared" si="0"/>
        <v>SUR-AGR-CeGe-ADM-MUN-CO-00-OP-aaaa-nnn</v>
      </c>
      <c r="G66" s="40" t="s">
        <v>142</v>
      </c>
      <c r="H66" s="40" t="s">
        <v>143</v>
      </c>
      <c r="I66" s="40" t="s">
        <v>144</v>
      </c>
      <c r="J66" s="41" t="s">
        <v>145</v>
      </c>
      <c r="K66" s="41" t="s">
        <v>146</v>
      </c>
      <c r="L66" s="41" t="s">
        <v>186</v>
      </c>
      <c r="M66" s="42" t="s">
        <v>187</v>
      </c>
      <c r="N66" s="42" t="s">
        <v>188</v>
      </c>
      <c r="O66" s="43" t="s">
        <v>149</v>
      </c>
      <c r="P66" s="43" t="s">
        <v>150</v>
      </c>
      <c r="Q66" s="44"/>
      <c r="R66" s="44"/>
      <c r="S66" s="45"/>
      <c r="T66" s="46"/>
      <c r="U66" s="47" t="s">
        <v>126</v>
      </c>
      <c r="V66" s="39" t="s">
        <v>189</v>
      </c>
      <c r="W66" s="39"/>
      <c r="X66" s="39" t="s">
        <v>152</v>
      </c>
      <c r="Y66" s="39" t="s">
        <v>152</v>
      </c>
      <c r="Z66" s="39" t="s">
        <v>152</v>
      </c>
      <c r="AA66" s="39" t="s">
        <v>152</v>
      </c>
      <c r="AB66" s="48" t="s">
        <v>152</v>
      </c>
      <c r="AC66" s="39" t="s">
        <v>152</v>
      </c>
      <c r="AD66" s="39" t="s">
        <v>152</v>
      </c>
      <c r="AE66" s="39" t="s">
        <v>152</v>
      </c>
      <c r="AF66" s="48" t="s">
        <v>153</v>
      </c>
      <c r="AG66" s="48" t="s">
        <v>153</v>
      </c>
      <c r="AH66" s="39" t="s">
        <v>152</v>
      </c>
      <c r="AI66" s="39" t="s">
        <v>152</v>
      </c>
      <c r="AJ66" s="48" t="s">
        <v>153</v>
      </c>
      <c r="AK66" s="49" t="s">
        <v>153</v>
      </c>
    </row>
    <row r="67" spans="1:37" outlineLevel="1" x14ac:dyDescent="0.25">
      <c r="A67" s="104" t="s">
        <v>512</v>
      </c>
      <c r="B67" s="38" t="s">
        <v>545</v>
      </c>
      <c r="C67" s="38" t="s">
        <v>550</v>
      </c>
      <c r="D67" s="39" t="s">
        <v>190</v>
      </c>
      <c r="E67" s="39" t="s">
        <v>158</v>
      </c>
      <c r="F67" s="39" t="str">
        <f t="shared" si="0"/>
        <v>SUR-AGR-CeGe-ADM-MUN-CO-00-OP-aaaa-nnn</v>
      </c>
      <c r="G67" s="40" t="s">
        <v>142</v>
      </c>
      <c r="H67" s="40" t="s">
        <v>143</v>
      </c>
      <c r="I67" s="40" t="s">
        <v>144</v>
      </c>
      <c r="J67" s="41" t="s">
        <v>145</v>
      </c>
      <c r="K67" s="41" t="s">
        <v>146</v>
      </c>
      <c r="L67" s="41" t="s">
        <v>186</v>
      </c>
      <c r="M67" s="42" t="s">
        <v>187</v>
      </c>
      <c r="N67" s="42" t="s">
        <v>188</v>
      </c>
      <c r="O67" s="43" t="s">
        <v>149</v>
      </c>
      <c r="P67" s="43" t="s">
        <v>150</v>
      </c>
      <c r="Q67" s="44" t="s">
        <v>159</v>
      </c>
      <c r="R67" s="44" t="s">
        <v>160</v>
      </c>
      <c r="S67" s="45"/>
      <c r="T67" s="46"/>
      <c r="U67" s="47" t="s">
        <v>126</v>
      </c>
      <c r="V67" s="39" t="s">
        <v>189</v>
      </c>
      <c r="W67" s="39"/>
      <c r="X67" s="39" t="s">
        <v>152</v>
      </c>
      <c r="Y67" s="39" t="s">
        <v>152</v>
      </c>
      <c r="Z67" s="39" t="s">
        <v>152</v>
      </c>
      <c r="AA67" s="39" t="s">
        <v>152</v>
      </c>
      <c r="AB67" s="48" t="s">
        <v>152</v>
      </c>
      <c r="AC67" s="39" t="s">
        <v>152</v>
      </c>
      <c r="AD67" s="39" t="s">
        <v>152</v>
      </c>
      <c r="AE67" s="39" t="s">
        <v>152</v>
      </c>
      <c r="AF67" s="48" t="s">
        <v>153</v>
      </c>
      <c r="AG67" s="48" t="s">
        <v>153</v>
      </c>
      <c r="AH67" s="39" t="s">
        <v>152</v>
      </c>
      <c r="AI67" s="39" t="s">
        <v>152</v>
      </c>
      <c r="AJ67" s="48" t="s">
        <v>153</v>
      </c>
      <c r="AK67" s="49" t="s">
        <v>153</v>
      </c>
    </row>
    <row r="68" spans="1:37" outlineLevel="1" x14ac:dyDescent="0.25">
      <c r="A68" s="104" t="s">
        <v>512</v>
      </c>
      <c r="B68" s="38" t="s">
        <v>545</v>
      </c>
      <c r="C68" s="38" t="s">
        <v>550</v>
      </c>
      <c r="D68" s="39" t="s">
        <v>191</v>
      </c>
      <c r="E68" s="39" t="s">
        <v>175</v>
      </c>
      <c r="F68" s="39" t="str">
        <f t="shared" ref="F68:F131" si="1">_xlfn.CONCAT(G68,"-",H68,"-",I68,"-",J68,"-",K68,"-",L68,"-",M68,"-",N68,"-",O68,"-",P68)</f>
        <v>SUR-AGR-CeGe-ADM-MUN-CO-01-PE-aaaa-nnn</v>
      </c>
      <c r="G68" s="40" t="s">
        <v>142</v>
      </c>
      <c r="H68" s="40" t="s">
        <v>143</v>
      </c>
      <c r="I68" s="40" t="s">
        <v>144</v>
      </c>
      <c r="J68" s="41" t="s">
        <v>145</v>
      </c>
      <c r="K68" s="41" t="s">
        <v>146</v>
      </c>
      <c r="L68" s="41" t="s">
        <v>186</v>
      </c>
      <c r="M68" s="42" t="s">
        <v>148</v>
      </c>
      <c r="N68" s="42" t="s">
        <v>192</v>
      </c>
      <c r="O68" s="43" t="s">
        <v>149</v>
      </c>
      <c r="P68" s="43" t="s">
        <v>150</v>
      </c>
      <c r="Q68" s="44"/>
      <c r="R68" s="44"/>
      <c r="S68" s="45"/>
      <c r="T68" s="46"/>
      <c r="U68" s="47" t="s">
        <v>126</v>
      </c>
      <c r="V68" s="39" t="s">
        <v>189</v>
      </c>
      <c r="W68" s="39"/>
      <c r="X68" s="39" t="s">
        <v>152</v>
      </c>
      <c r="Y68" s="39" t="s">
        <v>152</v>
      </c>
      <c r="Z68" s="39" t="s">
        <v>152</v>
      </c>
      <c r="AA68" s="39" t="s">
        <v>152</v>
      </c>
      <c r="AB68" s="48" t="s">
        <v>152</v>
      </c>
      <c r="AC68" s="39" t="s">
        <v>152</v>
      </c>
      <c r="AD68" s="39" t="s">
        <v>152</v>
      </c>
      <c r="AE68" s="39" t="s">
        <v>152</v>
      </c>
      <c r="AF68" s="48" t="s">
        <v>153</v>
      </c>
      <c r="AG68" s="48" t="s">
        <v>153</v>
      </c>
      <c r="AH68" s="39" t="s">
        <v>152</v>
      </c>
      <c r="AI68" s="39" t="s">
        <v>152</v>
      </c>
      <c r="AJ68" s="48" t="s">
        <v>153</v>
      </c>
      <c r="AK68" s="49" t="s">
        <v>153</v>
      </c>
    </row>
    <row r="69" spans="1:37" outlineLevel="1" x14ac:dyDescent="0.25">
      <c r="A69" s="104" t="s">
        <v>512</v>
      </c>
      <c r="B69" s="38" t="s">
        <v>545</v>
      </c>
      <c r="C69" s="38" t="s">
        <v>550</v>
      </c>
      <c r="D69" s="39" t="s">
        <v>165</v>
      </c>
      <c r="E69" s="39" t="s">
        <v>166</v>
      </c>
      <c r="F69" s="39" t="str">
        <f t="shared" si="1"/>
        <v>SUR-AGR-CeGe-ADM-MUN-CO-01-PE-aaaa-nnn</v>
      </c>
      <c r="G69" s="40" t="s">
        <v>142</v>
      </c>
      <c r="H69" s="40" t="s">
        <v>143</v>
      </c>
      <c r="I69" s="40" t="s">
        <v>144</v>
      </c>
      <c r="J69" s="41" t="s">
        <v>145</v>
      </c>
      <c r="K69" s="41" t="s">
        <v>146</v>
      </c>
      <c r="L69" s="41" t="s">
        <v>186</v>
      </c>
      <c r="M69" s="42" t="s">
        <v>148</v>
      </c>
      <c r="N69" s="42" t="s">
        <v>192</v>
      </c>
      <c r="O69" s="43" t="s">
        <v>149</v>
      </c>
      <c r="P69" s="43" t="s">
        <v>150</v>
      </c>
      <c r="Q69" s="44" t="s">
        <v>167</v>
      </c>
      <c r="R69" s="44"/>
      <c r="S69" s="45"/>
      <c r="T69" s="46"/>
      <c r="U69" s="61" t="s">
        <v>126</v>
      </c>
      <c r="V69" s="53" t="s">
        <v>189</v>
      </c>
      <c r="W69" s="53"/>
      <c r="X69" s="39" t="s">
        <v>152</v>
      </c>
      <c r="Y69" s="39" t="s">
        <v>152</v>
      </c>
      <c r="Z69" s="39" t="s">
        <v>152</v>
      </c>
      <c r="AA69" s="39" t="s">
        <v>152</v>
      </c>
      <c r="AB69" s="48" t="s">
        <v>152</v>
      </c>
      <c r="AC69" s="39" t="s">
        <v>152</v>
      </c>
      <c r="AD69" s="39" t="s">
        <v>152</v>
      </c>
      <c r="AE69" s="39" t="s">
        <v>152</v>
      </c>
      <c r="AF69" s="48" t="s">
        <v>153</v>
      </c>
      <c r="AG69" s="48" t="s">
        <v>153</v>
      </c>
      <c r="AH69" s="39" t="s">
        <v>152</v>
      </c>
      <c r="AI69" s="39" t="s">
        <v>152</v>
      </c>
      <c r="AJ69" s="48" t="s">
        <v>153</v>
      </c>
      <c r="AK69" s="49" t="s">
        <v>153</v>
      </c>
    </row>
    <row r="70" spans="1:37" outlineLevel="1" x14ac:dyDescent="0.25">
      <c r="A70" s="105" t="s">
        <v>512</v>
      </c>
      <c r="B70" s="51" t="s">
        <v>545</v>
      </c>
      <c r="C70" s="51" t="s">
        <v>550</v>
      </c>
      <c r="D70" s="53" t="s">
        <v>168</v>
      </c>
      <c r="E70" s="53" t="s">
        <v>158</v>
      </c>
      <c r="F70" s="53" t="str">
        <f t="shared" si="1"/>
        <v>SUR-AGR-CeGe-ADM-MUN-CO-01-PE-aaaa-nnn</v>
      </c>
      <c r="G70" s="54" t="s">
        <v>142</v>
      </c>
      <c r="H70" s="54" t="s">
        <v>143</v>
      </c>
      <c r="I70" s="54" t="s">
        <v>144</v>
      </c>
      <c r="J70" s="55" t="s">
        <v>145</v>
      </c>
      <c r="K70" s="55" t="s">
        <v>146</v>
      </c>
      <c r="L70" s="55" t="s">
        <v>186</v>
      </c>
      <c r="M70" s="56" t="s">
        <v>148</v>
      </c>
      <c r="N70" s="56" t="s">
        <v>192</v>
      </c>
      <c r="O70" s="57" t="s">
        <v>149</v>
      </c>
      <c r="P70" s="57" t="s">
        <v>150</v>
      </c>
      <c r="Q70" s="58" t="s">
        <v>159</v>
      </c>
      <c r="R70" s="58" t="s">
        <v>160</v>
      </c>
      <c r="S70" s="59"/>
      <c r="T70" s="60"/>
      <c r="U70" s="95" t="s">
        <v>126</v>
      </c>
      <c r="V70" s="94" t="s">
        <v>189</v>
      </c>
      <c r="W70" s="94"/>
      <c r="X70" s="77" t="s">
        <v>152</v>
      </c>
      <c r="Y70" s="77" t="s">
        <v>152</v>
      </c>
      <c r="Z70" s="77" t="s">
        <v>152</v>
      </c>
      <c r="AA70" s="77" t="s">
        <v>152</v>
      </c>
      <c r="AB70" s="96" t="s">
        <v>152</v>
      </c>
      <c r="AC70" s="77" t="s">
        <v>152</v>
      </c>
      <c r="AD70" s="77" t="s">
        <v>152</v>
      </c>
      <c r="AE70" s="77" t="s">
        <v>152</v>
      </c>
      <c r="AF70" s="96" t="s">
        <v>153</v>
      </c>
      <c r="AG70" s="96" t="s">
        <v>153</v>
      </c>
      <c r="AH70" s="77" t="s">
        <v>152</v>
      </c>
      <c r="AI70" s="77" t="s">
        <v>152</v>
      </c>
      <c r="AJ70" s="96" t="s">
        <v>153</v>
      </c>
      <c r="AK70" s="97" t="s">
        <v>153</v>
      </c>
    </row>
    <row r="71" spans="1:37" outlineLevel="1" x14ac:dyDescent="0.25">
      <c r="A71" s="24" t="s">
        <v>512</v>
      </c>
      <c r="B71" s="25" t="s">
        <v>545</v>
      </c>
      <c r="C71" s="25" t="s">
        <v>550</v>
      </c>
      <c r="D71" s="26" t="s">
        <v>161</v>
      </c>
      <c r="E71" s="26" t="s">
        <v>162</v>
      </c>
      <c r="F71" s="26" t="str">
        <f t="shared" si="1"/>
        <v>SUR-AGR-CeGe-ADM-MUN-CO-02-RES-aaaa-nnn</v>
      </c>
      <c r="G71" s="27" t="s">
        <v>142</v>
      </c>
      <c r="H71" s="27" t="s">
        <v>143</v>
      </c>
      <c r="I71" s="27" t="s">
        <v>144</v>
      </c>
      <c r="J71" s="28" t="s">
        <v>145</v>
      </c>
      <c r="K71" s="28" t="s">
        <v>146</v>
      </c>
      <c r="L71" s="28" t="s">
        <v>186</v>
      </c>
      <c r="M71" s="29" t="s">
        <v>163</v>
      </c>
      <c r="N71" s="29" t="s">
        <v>164</v>
      </c>
      <c r="O71" s="30" t="s">
        <v>149</v>
      </c>
      <c r="P71" s="30" t="s">
        <v>150</v>
      </c>
      <c r="Q71" s="31"/>
      <c r="R71" s="31"/>
      <c r="S71" s="32"/>
      <c r="T71" s="33"/>
      <c r="U71" s="34" t="s">
        <v>126</v>
      </c>
      <c r="V71" s="26" t="s">
        <v>189</v>
      </c>
      <c r="W71" s="26"/>
      <c r="X71" s="26" t="s">
        <v>152</v>
      </c>
      <c r="Y71" s="26" t="s">
        <v>152</v>
      </c>
      <c r="Z71" s="26" t="s">
        <v>152</v>
      </c>
      <c r="AA71" s="26" t="s">
        <v>152</v>
      </c>
      <c r="AB71" s="35" t="s">
        <v>152</v>
      </c>
      <c r="AC71" s="26" t="s">
        <v>152</v>
      </c>
      <c r="AD71" s="26" t="s">
        <v>152</v>
      </c>
      <c r="AE71" s="26" t="s">
        <v>152</v>
      </c>
      <c r="AF71" s="35" t="s">
        <v>153</v>
      </c>
      <c r="AG71" s="35" t="s">
        <v>153</v>
      </c>
      <c r="AH71" s="26" t="s">
        <v>152</v>
      </c>
      <c r="AI71" s="26" t="s">
        <v>152</v>
      </c>
      <c r="AJ71" s="35" t="s">
        <v>153</v>
      </c>
      <c r="AK71" s="36" t="s">
        <v>153</v>
      </c>
    </row>
    <row r="72" spans="1:37" outlineLevel="1" x14ac:dyDescent="0.25">
      <c r="A72" s="37" t="s">
        <v>512</v>
      </c>
      <c r="B72" s="38" t="s">
        <v>545</v>
      </c>
      <c r="C72" s="38" t="s">
        <v>550</v>
      </c>
      <c r="D72" s="39" t="s">
        <v>165</v>
      </c>
      <c r="E72" s="39" t="s">
        <v>166</v>
      </c>
      <c r="F72" s="39" t="str">
        <f t="shared" si="1"/>
        <v>SUR-AGR-CeGe-ADM-MUN-CO-02-RES-aaaa-nnn</v>
      </c>
      <c r="G72" s="40" t="s">
        <v>142</v>
      </c>
      <c r="H72" s="40" t="s">
        <v>143</v>
      </c>
      <c r="I72" s="40" t="s">
        <v>144</v>
      </c>
      <c r="J72" s="41" t="s">
        <v>145</v>
      </c>
      <c r="K72" s="41" t="s">
        <v>146</v>
      </c>
      <c r="L72" s="41" t="s">
        <v>186</v>
      </c>
      <c r="M72" s="42" t="s">
        <v>163</v>
      </c>
      <c r="N72" s="42" t="s">
        <v>164</v>
      </c>
      <c r="O72" s="43" t="s">
        <v>149</v>
      </c>
      <c r="P72" s="43" t="s">
        <v>150</v>
      </c>
      <c r="Q72" s="44" t="s">
        <v>167</v>
      </c>
      <c r="R72" s="44"/>
      <c r="S72" s="45"/>
      <c r="T72" s="46"/>
      <c r="U72" s="98" t="s">
        <v>126</v>
      </c>
      <c r="V72" s="77" t="s">
        <v>189</v>
      </c>
      <c r="W72" s="77"/>
      <c r="X72" s="77" t="s">
        <v>152</v>
      </c>
      <c r="Y72" s="77" t="s">
        <v>152</v>
      </c>
      <c r="Z72" s="77" t="s">
        <v>152</v>
      </c>
      <c r="AA72" s="77" t="s">
        <v>152</v>
      </c>
      <c r="AB72" s="96" t="s">
        <v>152</v>
      </c>
      <c r="AC72" s="77" t="s">
        <v>152</v>
      </c>
      <c r="AD72" s="77" t="s">
        <v>152</v>
      </c>
      <c r="AE72" s="77" t="s">
        <v>152</v>
      </c>
      <c r="AF72" s="96" t="s">
        <v>153</v>
      </c>
      <c r="AG72" s="96" t="s">
        <v>153</v>
      </c>
      <c r="AH72" s="77" t="s">
        <v>152</v>
      </c>
      <c r="AI72" s="77" t="s">
        <v>152</v>
      </c>
      <c r="AJ72" s="96" t="s">
        <v>153</v>
      </c>
      <c r="AK72" s="97" t="s">
        <v>153</v>
      </c>
    </row>
    <row r="73" spans="1:37" outlineLevel="1" x14ac:dyDescent="0.25">
      <c r="A73" s="37" t="s">
        <v>512</v>
      </c>
      <c r="B73" s="38" t="s">
        <v>545</v>
      </c>
      <c r="C73" s="38" t="s">
        <v>550</v>
      </c>
      <c r="D73" s="39" t="s">
        <v>168</v>
      </c>
      <c r="E73" s="39" t="s">
        <v>158</v>
      </c>
      <c r="F73" s="39" t="str">
        <f t="shared" si="1"/>
        <v>SUR-AGR-CeGe-ADM-MUN-CO-02-RES-aaaa-nnn</v>
      </c>
      <c r="G73" s="40" t="s">
        <v>142</v>
      </c>
      <c r="H73" s="40" t="s">
        <v>143</v>
      </c>
      <c r="I73" s="40" t="s">
        <v>144</v>
      </c>
      <c r="J73" s="41" t="s">
        <v>145</v>
      </c>
      <c r="K73" s="41" t="s">
        <v>146</v>
      </c>
      <c r="L73" s="41" t="s">
        <v>186</v>
      </c>
      <c r="M73" s="42" t="s">
        <v>163</v>
      </c>
      <c r="N73" s="42" t="s">
        <v>164</v>
      </c>
      <c r="O73" s="43" t="s">
        <v>149</v>
      </c>
      <c r="P73" s="43" t="s">
        <v>150</v>
      </c>
      <c r="Q73" s="44" t="s">
        <v>159</v>
      </c>
      <c r="R73" s="44" t="s">
        <v>160</v>
      </c>
      <c r="S73" s="45"/>
      <c r="T73" s="46"/>
      <c r="U73" s="98" t="s">
        <v>126</v>
      </c>
      <c r="V73" s="77" t="s">
        <v>189</v>
      </c>
      <c r="W73" s="77"/>
      <c r="X73" s="77" t="s">
        <v>152</v>
      </c>
      <c r="Y73" s="77" t="s">
        <v>152</v>
      </c>
      <c r="Z73" s="77" t="s">
        <v>152</v>
      </c>
      <c r="AA73" s="77" t="s">
        <v>152</v>
      </c>
      <c r="AB73" s="96" t="s">
        <v>152</v>
      </c>
      <c r="AC73" s="77" t="s">
        <v>152</v>
      </c>
      <c r="AD73" s="77" t="s">
        <v>152</v>
      </c>
      <c r="AE73" s="77" t="s">
        <v>152</v>
      </c>
      <c r="AF73" s="96" t="s">
        <v>153</v>
      </c>
      <c r="AG73" s="96" t="s">
        <v>153</v>
      </c>
      <c r="AH73" s="77" t="s">
        <v>152</v>
      </c>
      <c r="AI73" s="77" t="s">
        <v>152</v>
      </c>
      <c r="AJ73" s="96" t="s">
        <v>153</v>
      </c>
      <c r="AK73" s="97" t="s">
        <v>153</v>
      </c>
    </row>
    <row r="74" spans="1:37" outlineLevel="1" x14ac:dyDescent="0.25">
      <c r="A74" s="37" t="s">
        <v>512</v>
      </c>
      <c r="B74" s="38" t="s">
        <v>545</v>
      </c>
      <c r="C74" s="38" t="s">
        <v>550</v>
      </c>
      <c r="D74" s="39" t="s">
        <v>193</v>
      </c>
      <c r="E74" s="39" t="s">
        <v>175</v>
      </c>
      <c r="F74" s="39" t="str">
        <f t="shared" si="1"/>
        <v>SUR-AGR-CeGe-ADM-MUN-CO-03-RME-aaaa-nnn</v>
      </c>
      <c r="G74" s="40" t="s">
        <v>142</v>
      </c>
      <c r="H74" s="40" t="s">
        <v>143</v>
      </c>
      <c r="I74" s="40" t="s">
        <v>144</v>
      </c>
      <c r="J74" s="41" t="s">
        <v>145</v>
      </c>
      <c r="K74" s="41" t="s">
        <v>146</v>
      </c>
      <c r="L74" s="41" t="s">
        <v>186</v>
      </c>
      <c r="M74" s="42" t="s">
        <v>194</v>
      </c>
      <c r="N74" s="42" t="s">
        <v>195</v>
      </c>
      <c r="O74" s="43" t="s">
        <v>149</v>
      </c>
      <c r="P74" s="43" t="s">
        <v>150</v>
      </c>
      <c r="Q74" s="44"/>
      <c r="R74" s="44"/>
      <c r="S74" s="45"/>
      <c r="T74" s="46"/>
      <c r="U74" s="98" t="s">
        <v>126</v>
      </c>
      <c r="V74" s="77" t="s">
        <v>189</v>
      </c>
      <c r="W74" s="77"/>
      <c r="X74" s="77" t="s">
        <v>152</v>
      </c>
      <c r="Y74" s="77" t="s">
        <v>152</v>
      </c>
      <c r="Z74" s="77" t="s">
        <v>152</v>
      </c>
      <c r="AA74" s="77" t="s">
        <v>152</v>
      </c>
      <c r="AB74" s="96" t="s">
        <v>152</v>
      </c>
      <c r="AC74" s="77" t="s">
        <v>152</v>
      </c>
      <c r="AD74" s="77" t="s">
        <v>152</v>
      </c>
      <c r="AE74" s="77" t="s">
        <v>152</v>
      </c>
      <c r="AF74" s="96" t="s">
        <v>153</v>
      </c>
      <c r="AG74" s="96" t="s">
        <v>153</v>
      </c>
      <c r="AH74" s="77" t="s">
        <v>152</v>
      </c>
      <c r="AI74" s="77" t="s">
        <v>152</v>
      </c>
      <c r="AJ74" s="96" t="s">
        <v>153</v>
      </c>
      <c r="AK74" s="97" t="s">
        <v>153</v>
      </c>
    </row>
    <row r="75" spans="1:37" outlineLevel="1" x14ac:dyDescent="0.25">
      <c r="A75" s="37" t="s">
        <v>512</v>
      </c>
      <c r="B75" s="38" t="s">
        <v>545</v>
      </c>
      <c r="C75" s="38" t="s">
        <v>550</v>
      </c>
      <c r="D75" s="39" t="s">
        <v>196</v>
      </c>
      <c r="E75" s="39" t="s">
        <v>158</v>
      </c>
      <c r="F75" s="39" t="str">
        <f t="shared" si="1"/>
        <v>SUR-AGR-CeGe-ADM-MUN-CO-03-RME-aaaa-nnn</v>
      </c>
      <c r="G75" s="40" t="s">
        <v>142</v>
      </c>
      <c r="H75" s="40" t="s">
        <v>143</v>
      </c>
      <c r="I75" s="40" t="s">
        <v>144</v>
      </c>
      <c r="J75" s="41" t="s">
        <v>145</v>
      </c>
      <c r="K75" s="41" t="s">
        <v>146</v>
      </c>
      <c r="L75" s="41" t="s">
        <v>186</v>
      </c>
      <c r="M75" s="42" t="s">
        <v>194</v>
      </c>
      <c r="N75" s="42" t="s">
        <v>195</v>
      </c>
      <c r="O75" s="43" t="s">
        <v>149</v>
      </c>
      <c r="P75" s="43" t="s">
        <v>150</v>
      </c>
      <c r="Q75" s="44" t="s">
        <v>159</v>
      </c>
      <c r="R75" s="44" t="s">
        <v>160</v>
      </c>
      <c r="S75" s="45"/>
      <c r="T75" s="46"/>
      <c r="U75" s="98" t="s">
        <v>126</v>
      </c>
      <c r="V75" s="77" t="s">
        <v>189</v>
      </c>
      <c r="W75" s="77"/>
      <c r="X75" s="77" t="s">
        <v>152</v>
      </c>
      <c r="Y75" s="77" t="s">
        <v>152</v>
      </c>
      <c r="Z75" s="77" t="s">
        <v>152</v>
      </c>
      <c r="AA75" s="77" t="s">
        <v>152</v>
      </c>
      <c r="AB75" s="96" t="s">
        <v>152</v>
      </c>
      <c r="AC75" s="77" t="s">
        <v>152</v>
      </c>
      <c r="AD75" s="77" t="s">
        <v>152</v>
      </c>
      <c r="AE75" s="77" t="s">
        <v>152</v>
      </c>
      <c r="AF75" s="96" t="s">
        <v>153</v>
      </c>
      <c r="AG75" s="96" t="s">
        <v>153</v>
      </c>
      <c r="AH75" s="77" t="s">
        <v>152</v>
      </c>
      <c r="AI75" s="77" t="s">
        <v>152</v>
      </c>
      <c r="AJ75" s="96" t="s">
        <v>153</v>
      </c>
      <c r="AK75" s="97" t="s">
        <v>153</v>
      </c>
    </row>
    <row r="76" spans="1:37" outlineLevel="1" x14ac:dyDescent="0.25">
      <c r="A76" s="37" t="s">
        <v>512</v>
      </c>
      <c r="B76" s="38" t="s">
        <v>545</v>
      </c>
      <c r="C76" s="38" t="s">
        <v>550</v>
      </c>
      <c r="D76" s="39" t="s">
        <v>174</v>
      </c>
      <c r="E76" s="39" t="s">
        <v>175</v>
      </c>
      <c r="F76" s="39" t="str">
        <f t="shared" si="1"/>
        <v>SUR-AGR-CeGe-ADM-MUN-CO-05-NUM-aaaa-nnn</v>
      </c>
      <c r="G76" s="40" t="s">
        <v>142</v>
      </c>
      <c r="H76" s="40" t="s">
        <v>143</v>
      </c>
      <c r="I76" s="40" t="s">
        <v>144</v>
      </c>
      <c r="J76" s="41" t="s">
        <v>145</v>
      </c>
      <c r="K76" s="41" t="s">
        <v>146</v>
      </c>
      <c r="L76" s="41" t="s">
        <v>186</v>
      </c>
      <c r="M76" s="42" t="s">
        <v>176</v>
      </c>
      <c r="N76" s="42" t="s">
        <v>177</v>
      </c>
      <c r="O76" s="43" t="s">
        <v>149</v>
      </c>
      <c r="P76" s="43" t="s">
        <v>150</v>
      </c>
      <c r="Q76" s="44"/>
      <c r="R76" s="44"/>
      <c r="S76" s="45"/>
      <c r="T76" s="46"/>
      <c r="U76" s="98" t="s">
        <v>126</v>
      </c>
      <c r="V76" s="77" t="s">
        <v>189</v>
      </c>
      <c r="W76" s="77"/>
      <c r="X76" s="77" t="s">
        <v>152</v>
      </c>
      <c r="Y76" s="77" t="s">
        <v>152</v>
      </c>
      <c r="Z76" s="77" t="s">
        <v>152</v>
      </c>
      <c r="AA76" s="77" t="s">
        <v>152</v>
      </c>
      <c r="AB76" s="96" t="s">
        <v>152</v>
      </c>
      <c r="AC76" s="77" t="s">
        <v>152</v>
      </c>
      <c r="AD76" s="77" t="s">
        <v>152</v>
      </c>
      <c r="AE76" s="77" t="s">
        <v>152</v>
      </c>
      <c r="AF76" s="96" t="s">
        <v>153</v>
      </c>
      <c r="AG76" s="96" t="s">
        <v>153</v>
      </c>
      <c r="AH76" s="77" t="s">
        <v>152</v>
      </c>
      <c r="AI76" s="77" t="s">
        <v>152</v>
      </c>
      <c r="AJ76" s="96" t="s">
        <v>153</v>
      </c>
      <c r="AK76" s="97" t="s">
        <v>153</v>
      </c>
    </row>
    <row r="77" spans="1:37" outlineLevel="1" x14ac:dyDescent="0.25">
      <c r="A77" s="37" t="s">
        <v>512</v>
      </c>
      <c r="B77" s="38" t="s">
        <v>545</v>
      </c>
      <c r="C77" s="38" t="s">
        <v>550</v>
      </c>
      <c r="D77" s="39" t="s">
        <v>178</v>
      </c>
      <c r="E77" s="39" t="s">
        <v>158</v>
      </c>
      <c r="F77" s="39" t="str">
        <f t="shared" si="1"/>
        <v>SUR-AGR-CeGe-ADM-MUN-CO-05-NUM-aaaa-nnn</v>
      </c>
      <c r="G77" s="40" t="s">
        <v>142</v>
      </c>
      <c r="H77" s="40" t="s">
        <v>143</v>
      </c>
      <c r="I77" s="40" t="s">
        <v>144</v>
      </c>
      <c r="J77" s="41" t="s">
        <v>145</v>
      </c>
      <c r="K77" s="41" t="s">
        <v>146</v>
      </c>
      <c r="L77" s="41" t="s">
        <v>186</v>
      </c>
      <c r="M77" s="42" t="s">
        <v>176</v>
      </c>
      <c r="N77" s="42" t="s">
        <v>177</v>
      </c>
      <c r="O77" s="43" t="s">
        <v>149</v>
      </c>
      <c r="P77" s="43" t="s">
        <v>150</v>
      </c>
      <c r="Q77" s="44" t="s">
        <v>159</v>
      </c>
      <c r="R77" s="44" t="s">
        <v>160</v>
      </c>
      <c r="S77" s="45"/>
      <c r="T77" s="46"/>
      <c r="U77" s="98" t="s">
        <v>126</v>
      </c>
      <c r="V77" s="77" t="s">
        <v>189</v>
      </c>
      <c r="W77" s="77"/>
      <c r="X77" s="77" t="s">
        <v>152</v>
      </c>
      <c r="Y77" s="77" t="s">
        <v>152</v>
      </c>
      <c r="Z77" s="77" t="s">
        <v>152</v>
      </c>
      <c r="AA77" s="77" t="s">
        <v>152</v>
      </c>
      <c r="AB77" s="96" t="s">
        <v>152</v>
      </c>
      <c r="AC77" s="77" t="s">
        <v>152</v>
      </c>
      <c r="AD77" s="77" t="s">
        <v>152</v>
      </c>
      <c r="AE77" s="77" t="s">
        <v>152</v>
      </c>
      <c r="AF77" s="96" t="s">
        <v>153</v>
      </c>
      <c r="AG77" s="96" t="s">
        <v>153</v>
      </c>
      <c r="AH77" s="77" t="s">
        <v>152</v>
      </c>
      <c r="AI77" s="77" t="s">
        <v>152</v>
      </c>
      <c r="AJ77" s="96" t="s">
        <v>153</v>
      </c>
      <c r="AK77" s="97" t="s">
        <v>153</v>
      </c>
    </row>
    <row r="78" spans="1:37" outlineLevel="1" x14ac:dyDescent="0.25">
      <c r="A78" s="37" t="s">
        <v>512</v>
      </c>
      <c r="B78" s="38" t="s">
        <v>545</v>
      </c>
      <c r="C78" s="38" t="s">
        <v>550</v>
      </c>
      <c r="D78" s="39" t="s">
        <v>179</v>
      </c>
      <c r="E78" s="39" t="s">
        <v>175</v>
      </c>
      <c r="F78" s="39" t="str">
        <f t="shared" si="1"/>
        <v>SUR-AGR-CeGe-ADM-MUN-CO-06-SII-aaaa-nnn</v>
      </c>
      <c r="G78" s="40" t="s">
        <v>142</v>
      </c>
      <c r="H78" s="40" t="s">
        <v>143</v>
      </c>
      <c r="I78" s="40" t="s">
        <v>144</v>
      </c>
      <c r="J78" s="41" t="s">
        <v>145</v>
      </c>
      <c r="K78" s="41" t="s">
        <v>146</v>
      </c>
      <c r="L78" s="41" t="s">
        <v>186</v>
      </c>
      <c r="M78" s="42" t="s">
        <v>180</v>
      </c>
      <c r="N78" s="42" t="s">
        <v>181</v>
      </c>
      <c r="O78" s="43" t="s">
        <v>149</v>
      </c>
      <c r="P78" s="43" t="s">
        <v>150</v>
      </c>
      <c r="Q78" s="44"/>
      <c r="R78" s="44"/>
      <c r="S78" s="45"/>
      <c r="T78" s="46"/>
      <c r="U78" s="98" t="s">
        <v>182</v>
      </c>
      <c r="V78" s="77" t="s">
        <v>495</v>
      </c>
      <c r="W78" s="77"/>
      <c r="X78" s="77" t="s">
        <v>152</v>
      </c>
      <c r="Y78" s="77" t="s">
        <v>152</v>
      </c>
      <c r="Z78" s="77" t="s">
        <v>152</v>
      </c>
      <c r="AA78" s="77" t="s">
        <v>152</v>
      </c>
      <c r="AB78" s="96" t="s">
        <v>152</v>
      </c>
      <c r="AC78" s="77" t="s">
        <v>152</v>
      </c>
      <c r="AD78" s="77" t="s">
        <v>152</v>
      </c>
      <c r="AE78" s="77" t="s">
        <v>152</v>
      </c>
      <c r="AF78" s="96" t="s">
        <v>153</v>
      </c>
      <c r="AG78" s="96" t="s">
        <v>153</v>
      </c>
      <c r="AH78" s="77" t="s">
        <v>152</v>
      </c>
      <c r="AI78" s="77" t="s">
        <v>152</v>
      </c>
      <c r="AJ78" s="96" t="s">
        <v>153</v>
      </c>
      <c r="AK78" s="97" t="s">
        <v>153</v>
      </c>
    </row>
    <row r="79" spans="1:37" outlineLevel="1" x14ac:dyDescent="0.25">
      <c r="A79" s="37" t="s">
        <v>512</v>
      </c>
      <c r="B79" s="38" t="s">
        <v>545</v>
      </c>
      <c r="C79" s="38" t="s">
        <v>550</v>
      </c>
      <c r="D79" s="39" t="s">
        <v>183</v>
      </c>
      <c r="E79" s="39" t="s">
        <v>158</v>
      </c>
      <c r="F79" s="39" t="str">
        <f t="shared" si="1"/>
        <v>SUR-AGR-CeGe-ADM-MUN-CO-06-SII-aaaa-nnn</v>
      </c>
      <c r="G79" s="40" t="s">
        <v>142</v>
      </c>
      <c r="H79" s="40" t="s">
        <v>143</v>
      </c>
      <c r="I79" s="40" t="s">
        <v>144</v>
      </c>
      <c r="J79" s="41" t="s">
        <v>145</v>
      </c>
      <c r="K79" s="41" t="s">
        <v>146</v>
      </c>
      <c r="L79" s="41" t="s">
        <v>186</v>
      </c>
      <c r="M79" s="42" t="s">
        <v>180</v>
      </c>
      <c r="N79" s="42" t="s">
        <v>181</v>
      </c>
      <c r="O79" s="43" t="s">
        <v>149</v>
      </c>
      <c r="P79" s="43" t="s">
        <v>150</v>
      </c>
      <c r="Q79" s="44" t="s">
        <v>159</v>
      </c>
      <c r="R79" s="44" t="s">
        <v>160</v>
      </c>
      <c r="S79" s="45"/>
      <c r="T79" s="46"/>
      <c r="U79" s="98" t="s">
        <v>182</v>
      </c>
      <c r="V79" s="77" t="s">
        <v>495</v>
      </c>
      <c r="W79" s="77"/>
      <c r="X79" s="77" t="s">
        <v>152</v>
      </c>
      <c r="Y79" s="77" t="s">
        <v>152</v>
      </c>
      <c r="Z79" s="77" t="s">
        <v>152</v>
      </c>
      <c r="AA79" s="77" t="s">
        <v>152</v>
      </c>
      <c r="AB79" s="96" t="s">
        <v>152</v>
      </c>
      <c r="AC79" s="77" t="s">
        <v>152</v>
      </c>
      <c r="AD79" s="77" t="s">
        <v>152</v>
      </c>
      <c r="AE79" s="77" t="s">
        <v>152</v>
      </c>
      <c r="AF79" s="96" t="s">
        <v>153</v>
      </c>
      <c r="AG79" s="96" t="s">
        <v>153</v>
      </c>
      <c r="AH79" s="77" t="s">
        <v>152</v>
      </c>
      <c r="AI79" s="77" t="s">
        <v>152</v>
      </c>
      <c r="AJ79" s="96" t="s">
        <v>153</v>
      </c>
      <c r="AK79" s="97" t="s">
        <v>153</v>
      </c>
    </row>
    <row r="80" spans="1:37" outlineLevel="1" x14ac:dyDescent="0.25">
      <c r="A80" s="37" t="s">
        <v>512</v>
      </c>
      <c r="B80" s="38" t="s">
        <v>545</v>
      </c>
      <c r="C80" s="38" t="s">
        <v>550</v>
      </c>
      <c r="D80" s="39" t="s">
        <v>197</v>
      </c>
      <c r="E80" s="39" t="s">
        <v>175</v>
      </c>
      <c r="F80" s="39" t="str">
        <f t="shared" si="1"/>
        <v>SUR-AGR-CeGe-ADM-MUN-CO-07-COP-aaaa-nnn</v>
      </c>
      <c r="G80" s="40" t="s">
        <v>142</v>
      </c>
      <c r="H80" s="40" t="s">
        <v>143</v>
      </c>
      <c r="I80" s="40" t="s">
        <v>144</v>
      </c>
      <c r="J80" s="41" t="s">
        <v>145</v>
      </c>
      <c r="K80" s="41" t="s">
        <v>146</v>
      </c>
      <c r="L80" s="41" t="s">
        <v>186</v>
      </c>
      <c r="M80" s="42" t="s">
        <v>198</v>
      </c>
      <c r="N80" s="42" t="s">
        <v>199</v>
      </c>
      <c r="O80" s="43" t="s">
        <v>149</v>
      </c>
      <c r="P80" s="43" t="s">
        <v>150</v>
      </c>
      <c r="Q80" s="44"/>
      <c r="R80" s="44"/>
      <c r="S80" s="45"/>
      <c r="T80" s="46"/>
      <c r="U80" s="98" t="s">
        <v>126</v>
      </c>
      <c r="V80" s="77" t="s">
        <v>189</v>
      </c>
      <c r="W80" s="77"/>
      <c r="X80" s="77" t="s">
        <v>152</v>
      </c>
      <c r="Y80" s="77" t="s">
        <v>152</v>
      </c>
      <c r="Z80" s="77" t="s">
        <v>152</v>
      </c>
      <c r="AA80" s="77" t="s">
        <v>152</v>
      </c>
      <c r="AB80" s="96" t="s">
        <v>152</v>
      </c>
      <c r="AC80" s="77" t="s">
        <v>152</v>
      </c>
      <c r="AD80" s="77" t="s">
        <v>152</v>
      </c>
      <c r="AE80" s="77" t="s">
        <v>152</v>
      </c>
      <c r="AF80" s="96" t="s">
        <v>153</v>
      </c>
      <c r="AG80" s="96" t="s">
        <v>153</v>
      </c>
      <c r="AH80" s="77" t="s">
        <v>152</v>
      </c>
      <c r="AI80" s="77" t="s">
        <v>152</v>
      </c>
      <c r="AJ80" s="96" t="s">
        <v>153</v>
      </c>
      <c r="AK80" s="97" t="s">
        <v>153</v>
      </c>
    </row>
    <row r="81" spans="1:37" outlineLevel="1" x14ac:dyDescent="0.25">
      <c r="A81" s="37" t="s">
        <v>512</v>
      </c>
      <c r="B81" s="38" t="s">
        <v>545</v>
      </c>
      <c r="C81" s="38" t="s">
        <v>550</v>
      </c>
      <c r="D81" s="39" t="s">
        <v>200</v>
      </c>
      <c r="E81" s="39" t="s">
        <v>201</v>
      </c>
      <c r="F81" s="39" t="str">
        <f t="shared" si="1"/>
        <v>SUR-AGR-CeGe-ADM-MUN-CO-07-COP-aaaa-nnn</v>
      </c>
      <c r="G81" s="40" t="s">
        <v>142</v>
      </c>
      <c r="H81" s="40" t="s">
        <v>143</v>
      </c>
      <c r="I81" s="40" t="s">
        <v>144</v>
      </c>
      <c r="J81" s="41" t="s">
        <v>145</v>
      </c>
      <c r="K81" s="41" t="s">
        <v>146</v>
      </c>
      <c r="L81" s="41" t="s">
        <v>186</v>
      </c>
      <c r="M81" s="42" t="s">
        <v>198</v>
      </c>
      <c r="N81" s="42" t="s">
        <v>199</v>
      </c>
      <c r="O81" s="43" t="s">
        <v>149</v>
      </c>
      <c r="P81" s="43" t="s">
        <v>150</v>
      </c>
      <c r="Q81" s="44" t="s">
        <v>202</v>
      </c>
      <c r="R81" s="44"/>
      <c r="S81" s="45"/>
      <c r="T81" s="46"/>
      <c r="U81" s="98" t="s">
        <v>182</v>
      </c>
      <c r="V81" s="77" t="s">
        <v>495</v>
      </c>
      <c r="W81" s="77"/>
      <c r="X81" s="77" t="s">
        <v>152</v>
      </c>
      <c r="Y81" s="77" t="s">
        <v>152</v>
      </c>
      <c r="Z81" s="77" t="s">
        <v>152</v>
      </c>
      <c r="AA81" s="77" t="s">
        <v>152</v>
      </c>
      <c r="AB81" s="96" t="s">
        <v>152</v>
      </c>
      <c r="AC81" s="77" t="s">
        <v>152</v>
      </c>
      <c r="AD81" s="77" t="s">
        <v>152</v>
      </c>
      <c r="AE81" s="77" t="s">
        <v>152</v>
      </c>
      <c r="AF81" s="96" t="s">
        <v>153</v>
      </c>
      <c r="AG81" s="96" t="s">
        <v>153</v>
      </c>
      <c r="AH81" s="77" t="s">
        <v>152</v>
      </c>
      <c r="AI81" s="77" t="s">
        <v>152</v>
      </c>
      <c r="AJ81" s="96" t="s">
        <v>153</v>
      </c>
      <c r="AK81" s="97" t="s">
        <v>153</v>
      </c>
    </row>
    <row r="82" spans="1:37" outlineLevel="1" x14ac:dyDescent="0.25">
      <c r="A82" s="37" t="s">
        <v>512</v>
      </c>
      <c r="B82" s="38" t="s">
        <v>545</v>
      </c>
      <c r="C82" s="38" t="s">
        <v>550</v>
      </c>
      <c r="D82" s="39" t="s">
        <v>203</v>
      </c>
      <c r="E82" s="39" t="s">
        <v>158</v>
      </c>
      <c r="F82" s="39" t="str">
        <f t="shared" si="1"/>
        <v>SUR-AGR-CeGe-ADM-MUN-CO-07-COP-aaaa-nnn</v>
      </c>
      <c r="G82" s="40" t="s">
        <v>142</v>
      </c>
      <c r="H82" s="40" t="s">
        <v>143</v>
      </c>
      <c r="I82" s="40" t="s">
        <v>144</v>
      </c>
      <c r="J82" s="41" t="s">
        <v>145</v>
      </c>
      <c r="K82" s="41" t="s">
        <v>146</v>
      </c>
      <c r="L82" s="41" t="s">
        <v>186</v>
      </c>
      <c r="M82" s="42" t="s">
        <v>198</v>
      </c>
      <c r="N82" s="42" t="s">
        <v>199</v>
      </c>
      <c r="O82" s="43" t="s">
        <v>149</v>
      </c>
      <c r="P82" s="43" t="s">
        <v>150</v>
      </c>
      <c r="Q82" s="44" t="s">
        <v>159</v>
      </c>
      <c r="R82" s="44" t="s">
        <v>160</v>
      </c>
      <c r="S82" s="45"/>
      <c r="T82" s="46"/>
      <c r="U82" s="98" t="s">
        <v>126</v>
      </c>
      <c r="V82" s="77" t="s">
        <v>189</v>
      </c>
      <c r="W82" s="77"/>
      <c r="X82" s="77" t="s">
        <v>152</v>
      </c>
      <c r="Y82" s="77" t="s">
        <v>152</v>
      </c>
      <c r="Z82" s="77" t="s">
        <v>152</v>
      </c>
      <c r="AA82" s="77" t="s">
        <v>152</v>
      </c>
      <c r="AB82" s="96" t="s">
        <v>152</v>
      </c>
      <c r="AC82" s="77" t="s">
        <v>152</v>
      </c>
      <c r="AD82" s="77" t="s">
        <v>152</v>
      </c>
      <c r="AE82" s="77" t="s">
        <v>152</v>
      </c>
      <c r="AF82" s="96" t="s">
        <v>153</v>
      </c>
      <c r="AG82" s="96" t="s">
        <v>153</v>
      </c>
      <c r="AH82" s="77" t="s">
        <v>152</v>
      </c>
      <c r="AI82" s="77" t="s">
        <v>152</v>
      </c>
      <c r="AJ82" s="96" t="s">
        <v>153</v>
      </c>
      <c r="AK82" s="97" t="s">
        <v>153</v>
      </c>
    </row>
    <row r="83" spans="1:37" outlineLevel="1" x14ac:dyDescent="0.25">
      <c r="A83" s="37" t="s">
        <v>512</v>
      </c>
      <c r="B83" s="38" t="s">
        <v>545</v>
      </c>
      <c r="C83" s="38" t="s">
        <v>550</v>
      </c>
      <c r="D83" s="39" t="s">
        <v>204</v>
      </c>
      <c r="E83" s="39" t="s">
        <v>175</v>
      </c>
      <c r="F83" s="39" t="str">
        <f t="shared" si="1"/>
        <v>SUR-AGR-CeGe-ADM-MUN-CO-08-ENJ-aaaa-nnn</v>
      </c>
      <c r="G83" s="40" t="s">
        <v>142</v>
      </c>
      <c r="H83" s="40" t="s">
        <v>143</v>
      </c>
      <c r="I83" s="40" t="s">
        <v>144</v>
      </c>
      <c r="J83" s="41" t="s">
        <v>145</v>
      </c>
      <c r="K83" s="41" t="s">
        <v>146</v>
      </c>
      <c r="L83" s="41" t="s">
        <v>186</v>
      </c>
      <c r="M83" s="42" t="s">
        <v>205</v>
      </c>
      <c r="N83" s="42" t="s">
        <v>206</v>
      </c>
      <c r="O83" s="43" t="s">
        <v>149</v>
      </c>
      <c r="P83" s="43" t="s">
        <v>150</v>
      </c>
      <c r="Q83" s="44"/>
      <c r="R83" s="44"/>
      <c r="S83" s="45"/>
      <c r="T83" s="46"/>
      <c r="U83" s="98" t="s">
        <v>126</v>
      </c>
      <c r="V83" s="77" t="s">
        <v>189</v>
      </c>
      <c r="W83" s="77"/>
      <c r="X83" s="77" t="s">
        <v>152</v>
      </c>
      <c r="Y83" s="77" t="s">
        <v>152</v>
      </c>
      <c r="Z83" s="77" t="s">
        <v>152</v>
      </c>
      <c r="AA83" s="77" t="s">
        <v>152</v>
      </c>
      <c r="AB83" s="96" t="s">
        <v>152</v>
      </c>
      <c r="AC83" s="77" t="s">
        <v>152</v>
      </c>
      <c r="AD83" s="77" t="s">
        <v>152</v>
      </c>
      <c r="AE83" s="77" t="s">
        <v>152</v>
      </c>
      <c r="AF83" s="96" t="s">
        <v>153</v>
      </c>
      <c r="AG83" s="96" t="s">
        <v>153</v>
      </c>
      <c r="AH83" s="77" t="s">
        <v>152</v>
      </c>
      <c r="AI83" s="77" t="s">
        <v>152</v>
      </c>
      <c r="AJ83" s="96" t="s">
        <v>153</v>
      </c>
      <c r="AK83" s="97" t="s">
        <v>153</v>
      </c>
    </row>
    <row r="84" spans="1:37" outlineLevel="1" x14ac:dyDescent="0.25">
      <c r="A84" s="37" t="s">
        <v>512</v>
      </c>
      <c r="B84" s="38" t="s">
        <v>545</v>
      </c>
      <c r="C84" s="38" t="s">
        <v>550</v>
      </c>
      <c r="D84" s="39" t="s">
        <v>207</v>
      </c>
      <c r="E84" s="39" t="s">
        <v>158</v>
      </c>
      <c r="F84" s="39" t="str">
        <f t="shared" si="1"/>
        <v>SUR-AGR-CeGe-ADM-MUN-CO-08-ENJ-aaaa-nnn</v>
      </c>
      <c r="G84" s="40" t="s">
        <v>142</v>
      </c>
      <c r="H84" s="40" t="s">
        <v>143</v>
      </c>
      <c r="I84" s="40" t="s">
        <v>144</v>
      </c>
      <c r="J84" s="41" t="s">
        <v>145</v>
      </c>
      <c r="K84" s="41" t="s">
        <v>146</v>
      </c>
      <c r="L84" s="41" t="s">
        <v>186</v>
      </c>
      <c r="M84" s="42" t="s">
        <v>205</v>
      </c>
      <c r="N84" s="42" t="s">
        <v>206</v>
      </c>
      <c r="O84" s="43" t="s">
        <v>149</v>
      </c>
      <c r="P84" s="43" t="s">
        <v>150</v>
      </c>
      <c r="Q84" s="44" t="s">
        <v>159</v>
      </c>
      <c r="R84" s="44" t="s">
        <v>160</v>
      </c>
      <c r="S84" s="45"/>
      <c r="T84" s="46"/>
      <c r="U84" s="98" t="s">
        <v>126</v>
      </c>
      <c r="V84" s="77" t="s">
        <v>189</v>
      </c>
      <c r="W84" s="77"/>
      <c r="X84" s="77" t="s">
        <v>152</v>
      </c>
      <c r="Y84" s="77" t="s">
        <v>152</v>
      </c>
      <c r="Z84" s="77" t="s">
        <v>152</v>
      </c>
      <c r="AA84" s="77" t="s">
        <v>152</v>
      </c>
      <c r="AB84" s="96" t="s">
        <v>152</v>
      </c>
      <c r="AC84" s="77" t="s">
        <v>152</v>
      </c>
      <c r="AD84" s="77" t="s">
        <v>152</v>
      </c>
      <c r="AE84" s="77" t="s">
        <v>152</v>
      </c>
      <c r="AF84" s="96" t="s">
        <v>153</v>
      </c>
      <c r="AG84" s="96" t="s">
        <v>153</v>
      </c>
      <c r="AH84" s="77" t="s">
        <v>152</v>
      </c>
      <c r="AI84" s="77" t="s">
        <v>152</v>
      </c>
      <c r="AJ84" s="96" t="s">
        <v>153</v>
      </c>
      <c r="AK84" s="97" t="s">
        <v>153</v>
      </c>
    </row>
    <row r="85" spans="1:37" outlineLevel="1" x14ac:dyDescent="0.25">
      <c r="A85" s="37" t="s">
        <v>512</v>
      </c>
      <c r="B85" s="38" t="s">
        <v>545</v>
      </c>
      <c r="C85" s="38" t="s">
        <v>550</v>
      </c>
      <c r="D85" s="39" t="s">
        <v>208</v>
      </c>
      <c r="E85" s="39" t="s">
        <v>209</v>
      </c>
      <c r="F85" s="39" t="str">
        <f t="shared" si="1"/>
        <v>SUR-AGR-CeGe-ADM-MUN-CO-09-REP-aaaa-nnn</v>
      </c>
      <c r="G85" s="40" t="s">
        <v>142</v>
      </c>
      <c r="H85" s="40" t="s">
        <v>143</v>
      </c>
      <c r="I85" s="40" t="s">
        <v>144</v>
      </c>
      <c r="J85" s="41" t="s">
        <v>145</v>
      </c>
      <c r="K85" s="41" t="s">
        <v>146</v>
      </c>
      <c r="L85" s="41" t="s">
        <v>186</v>
      </c>
      <c r="M85" s="42" t="s">
        <v>210</v>
      </c>
      <c r="N85" s="42" t="s">
        <v>211</v>
      </c>
      <c r="O85" s="43" t="s">
        <v>149</v>
      </c>
      <c r="P85" s="43" t="s">
        <v>150</v>
      </c>
      <c r="Q85" s="44"/>
      <c r="R85" s="44"/>
      <c r="S85" s="45"/>
      <c r="T85" s="46"/>
      <c r="U85" s="47" t="s">
        <v>182</v>
      </c>
      <c r="V85" s="39" t="s">
        <v>495</v>
      </c>
      <c r="W85" s="39"/>
      <c r="X85" s="39" t="s">
        <v>152</v>
      </c>
      <c r="Y85" s="39" t="s">
        <v>152</v>
      </c>
      <c r="Z85" s="39" t="s">
        <v>152</v>
      </c>
      <c r="AA85" s="39" t="s">
        <v>152</v>
      </c>
      <c r="AB85" s="48" t="s">
        <v>152</v>
      </c>
      <c r="AC85" s="39" t="s">
        <v>152</v>
      </c>
      <c r="AD85" s="39" t="s">
        <v>152</v>
      </c>
      <c r="AE85" s="39" t="s">
        <v>152</v>
      </c>
      <c r="AF85" s="48" t="s">
        <v>153</v>
      </c>
      <c r="AG85" s="48" t="s">
        <v>153</v>
      </c>
      <c r="AH85" s="39" t="s">
        <v>152</v>
      </c>
      <c r="AI85" s="39" t="s">
        <v>152</v>
      </c>
      <c r="AJ85" s="48" t="s">
        <v>153</v>
      </c>
      <c r="AK85" s="49" t="s">
        <v>153</v>
      </c>
    </row>
    <row r="86" spans="1:37" outlineLevel="1" x14ac:dyDescent="0.25">
      <c r="A86" s="37" t="s">
        <v>512</v>
      </c>
      <c r="B86" s="38" t="s">
        <v>545</v>
      </c>
      <c r="C86" s="38" t="s">
        <v>550</v>
      </c>
      <c r="D86" s="39" t="s">
        <v>212</v>
      </c>
      <c r="E86" s="39" t="s">
        <v>175</v>
      </c>
      <c r="F86" s="39" t="str">
        <f t="shared" si="1"/>
        <v>SUR-AGR-CeGe-ADM-MUN-CO-10-SOC-aaaa-nnn</v>
      </c>
      <c r="G86" s="40" t="s">
        <v>142</v>
      </c>
      <c r="H86" s="40" t="s">
        <v>143</v>
      </c>
      <c r="I86" s="40" t="s">
        <v>144</v>
      </c>
      <c r="J86" s="41" t="s">
        <v>145</v>
      </c>
      <c r="K86" s="41" t="s">
        <v>146</v>
      </c>
      <c r="L86" s="41" t="s">
        <v>186</v>
      </c>
      <c r="M86" s="42" t="s">
        <v>213</v>
      </c>
      <c r="N86" s="42" t="s">
        <v>214</v>
      </c>
      <c r="O86" s="43" t="s">
        <v>149</v>
      </c>
      <c r="P86" s="43" t="s">
        <v>150</v>
      </c>
      <c r="Q86" s="44"/>
      <c r="R86" s="44"/>
      <c r="S86" s="45"/>
      <c r="T86" s="46"/>
      <c r="U86" s="47" t="s">
        <v>126</v>
      </c>
      <c r="V86" s="39" t="s">
        <v>189</v>
      </c>
      <c r="W86" s="39"/>
      <c r="X86" s="39" t="s">
        <v>152</v>
      </c>
      <c r="Y86" s="39" t="s">
        <v>152</v>
      </c>
      <c r="Z86" s="39" t="s">
        <v>152</v>
      </c>
      <c r="AA86" s="39" t="s">
        <v>152</v>
      </c>
      <c r="AB86" s="48" t="s">
        <v>152</v>
      </c>
      <c r="AC86" s="39" t="s">
        <v>152</v>
      </c>
      <c r="AD86" s="39" t="s">
        <v>152</v>
      </c>
      <c r="AE86" s="39" t="s">
        <v>152</v>
      </c>
      <c r="AF86" s="48" t="s">
        <v>153</v>
      </c>
      <c r="AG86" s="48" t="s">
        <v>153</v>
      </c>
      <c r="AH86" s="39" t="s">
        <v>152</v>
      </c>
      <c r="AI86" s="39" t="s">
        <v>152</v>
      </c>
      <c r="AJ86" s="48" t="s">
        <v>153</v>
      </c>
      <c r="AK86" s="49" t="s">
        <v>153</v>
      </c>
    </row>
    <row r="87" spans="1:37" x14ac:dyDescent="0.25">
      <c r="A87" s="37" t="s">
        <v>512</v>
      </c>
      <c r="B87" s="38" t="s">
        <v>545</v>
      </c>
      <c r="C87" s="38" t="s">
        <v>551</v>
      </c>
      <c r="D87" s="39" t="s">
        <v>215</v>
      </c>
      <c r="E87" s="39" t="s">
        <v>175</v>
      </c>
      <c r="F87" s="39" t="str">
        <f t="shared" si="1"/>
        <v>SUR-AGR-CeGe-ADM-MUN-LO-01-LOT-aaaa-nnn</v>
      </c>
      <c r="G87" s="40" t="s">
        <v>142</v>
      </c>
      <c r="H87" s="40" t="s">
        <v>143</v>
      </c>
      <c r="I87" s="40" t="s">
        <v>144</v>
      </c>
      <c r="J87" s="41" t="s">
        <v>145</v>
      </c>
      <c r="K87" s="41" t="s">
        <v>146</v>
      </c>
      <c r="L87" s="41" t="s">
        <v>216</v>
      </c>
      <c r="M87" s="42" t="s">
        <v>148</v>
      </c>
      <c r="N87" s="42" t="s">
        <v>217</v>
      </c>
      <c r="O87" s="43" t="s">
        <v>149</v>
      </c>
      <c r="P87" s="43" t="s">
        <v>150</v>
      </c>
      <c r="Q87" s="44"/>
      <c r="R87" s="44"/>
      <c r="S87" s="45"/>
      <c r="T87" s="46"/>
      <c r="U87" s="47" t="s">
        <v>126</v>
      </c>
      <c r="V87" s="39" t="s">
        <v>189</v>
      </c>
      <c r="W87" s="39"/>
      <c r="X87" s="39" t="s">
        <v>152</v>
      </c>
      <c r="Y87" s="39" t="s">
        <v>152</v>
      </c>
      <c r="Z87" s="39" t="s">
        <v>152</v>
      </c>
      <c r="AA87" s="39" t="s">
        <v>152</v>
      </c>
      <c r="AB87" s="48" t="s">
        <v>152</v>
      </c>
      <c r="AC87" s="39" t="s">
        <v>152</v>
      </c>
      <c r="AD87" s="39" t="s">
        <v>152</v>
      </c>
      <c r="AE87" s="39" t="s">
        <v>152</v>
      </c>
      <c r="AF87" s="48" t="s">
        <v>153</v>
      </c>
      <c r="AG87" s="48" t="s">
        <v>153</v>
      </c>
      <c r="AH87" s="39" t="s">
        <v>152</v>
      </c>
      <c r="AI87" s="39" t="s">
        <v>152</v>
      </c>
      <c r="AJ87" s="48" t="s">
        <v>153</v>
      </c>
      <c r="AK87" s="49" t="s">
        <v>153</v>
      </c>
    </row>
    <row r="88" spans="1:37" outlineLevel="1" x14ac:dyDescent="0.25">
      <c r="A88" s="37" t="s">
        <v>512</v>
      </c>
      <c r="B88" s="38" t="s">
        <v>545</v>
      </c>
      <c r="C88" s="38" t="s">
        <v>551</v>
      </c>
      <c r="D88" s="39" t="s">
        <v>218</v>
      </c>
      <c r="E88" s="39" t="s">
        <v>158</v>
      </c>
      <c r="F88" s="39" t="str">
        <f t="shared" si="1"/>
        <v>SUR-AGR-CeGe-ADM-MUN-LO-01-LOT-aaaa-nnn</v>
      </c>
      <c r="G88" s="40" t="s">
        <v>142</v>
      </c>
      <c r="H88" s="40" t="s">
        <v>143</v>
      </c>
      <c r="I88" s="40" t="s">
        <v>144</v>
      </c>
      <c r="J88" s="41" t="s">
        <v>145</v>
      </c>
      <c r="K88" s="41" t="s">
        <v>146</v>
      </c>
      <c r="L88" s="41" t="s">
        <v>216</v>
      </c>
      <c r="M88" s="42" t="s">
        <v>148</v>
      </c>
      <c r="N88" s="42" t="s">
        <v>217</v>
      </c>
      <c r="O88" s="43" t="s">
        <v>149</v>
      </c>
      <c r="P88" s="43" t="s">
        <v>150</v>
      </c>
      <c r="Q88" s="44" t="s">
        <v>159</v>
      </c>
      <c r="R88" s="44" t="s">
        <v>160</v>
      </c>
      <c r="S88" s="45"/>
      <c r="T88" s="46"/>
      <c r="U88" s="47" t="s">
        <v>126</v>
      </c>
      <c r="V88" s="39" t="s">
        <v>189</v>
      </c>
      <c r="W88" s="39"/>
      <c r="X88" s="39" t="s">
        <v>152</v>
      </c>
      <c r="Y88" s="39" t="s">
        <v>152</v>
      </c>
      <c r="Z88" s="39" t="s">
        <v>152</v>
      </c>
      <c r="AA88" s="39" t="s">
        <v>152</v>
      </c>
      <c r="AB88" s="48" t="s">
        <v>152</v>
      </c>
      <c r="AC88" s="39" t="s">
        <v>152</v>
      </c>
      <c r="AD88" s="39" t="s">
        <v>152</v>
      </c>
      <c r="AE88" s="39" t="s">
        <v>152</v>
      </c>
      <c r="AF88" s="48" t="s">
        <v>153</v>
      </c>
      <c r="AG88" s="48" t="s">
        <v>153</v>
      </c>
      <c r="AH88" s="39" t="s">
        <v>152</v>
      </c>
      <c r="AI88" s="39" t="s">
        <v>152</v>
      </c>
      <c r="AJ88" s="48" t="s">
        <v>153</v>
      </c>
      <c r="AK88" s="49" t="s">
        <v>153</v>
      </c>
    </row>
    <row r="89" spans="1:37" outlineLevel="1" x14ac:dyDescent="0.25">
      <c r="A89" s="37" t="s">
        <v>512</v>
      </c>
      <c r="B89" s="38" t="s">
        <v>545</v>
      </c>
      <c r="C89" s="38" t="s">
        <v>551</v>
      </c>
      <c r="D89" s="39" t="s">
        <v>161</v>
      </c>
      <c r="E89" s="39" t="s">
        <v>162</v>
      </c>
      <c r="F89" s="39" t="str">
        <f t="shared" si="1"/>
        <v>SUR-AGR-CeGe-ADM-MUN-LO-02-RES-aaaa-nnn</v>
      </c>
      <c r="G89" s="40" t="s">
        <v>142</v>
      </c>
      <c r="H89" s="40" t="s">
        <v>143</v>
      </c>
      <c r="I89" s="40" t="s">
        <v>144</v>
      </c>
      <c r="J89" s="41" t="s">
        <v>145</v>
      </c>
      <c r="K89" s="41" t="s">
        <v>146</v>
      </c>
      <c r="L89" s="41" t="s">
        <v>216</v>
      </c>
      <c r="M89" s="42" t="s">
        <v>163</v>
      </c>
      <c r="N89" s="42" t="s">
        <v>164</v>
      </c>
      <c r="O89" s="43" t="s">
        <v>149</v>
      </c>
      <c r="P89" s="43" t="s">
        <v>150</v>
      </c>
      <c r="Q89" s="44"/>
      <c r="R89" s="44"/>
      <c r="S89" s="45"/>
      <c r="T89" s="46"/>
      <c r="U89" s="47" t="s">
        <v>126</v>
      </c>
      <c r="V89" s="39" t="s">
        <v>189</v>
      </c>
      <c r="W89" s="39"/>
      <c r="X89" s="39" t="s">
        <v>152</v>
      </c>
      <c r="Y89" s="39" t="s">
        <v>152</v>
      </c>
      <c r="Z89" s="39" t="s">
        <v>152</v>
      </c>
      <c r="AA89" s="39" t="s">
        <v>152</v>
      </c>
      <c r="AB89" s="48" t="s">
        <v>152</v>
      </c>
      <c r="AC89" s="39" t="s">
        <v>152</v>
      </c>
      <c r="AD89" s="39" t="s">
        <v>152</v>
      </c>
      <c r="AE89" s="39" t="s">
        <v>152</v>
      </c>
      <c r="AF89" s="48" t="s">
        <v>153</v>
      </c>
      <c r="AG89" s="48" t="s">
        <v>153</v>
      </c>
      <c r="AH89" s="39" t="s">
        <v>152</v>
      </c>
      <c r="AI89" s="39" t="s">
        <v>152</v>
      </c>
      <c r="AJ89" s="48" t="s">
        <v>153</v>
      </c>
      <c r="AK89" s="49" t="s">
        <v>153</v>
      </c>
    </row>
    <row r="90" spans="1:37" outlineLevel="1" x14ac:dyDescent="0.25">
      <c r="A90" s="37" t="s">
        <v>512</v>
      </c>
      <c r="B90" s="38" t="s">
        <v>545</v>
      </c>
      <c r="C90" s="38" t="s">
        <v>551</v>
      </c>
      <c r="D90" s="39" t="s">
        <v>165</v>
      </c>
      <c r="E90" s="39" t="s">
        <v>166</v>
      </c>
      <c r="F90" s="39" t="str">
        <f t="shared" si="1"/>
        <v>SUR-AGR-CeGe-ADM-MUN-LO-02-RES-aaaa-nnn</v>
      </c>
      <c r="G90" s="40" t="s">
        <v>142</v>
      </c>
      <c r="H90" s="40" t="s">
        <v>143</v>
      </c>
      <c r="I90" s="40" t="s">
        <v>144</v>
      </c>
      <c r="J90" s="41" t="s">
        <v>145</v>
      </c>
      <c r="K90" s="41" t="s">
        <v>146</v>
      </c>
      <c r="L90" s="41" t="s">
        <v>216</v>
      </c>
      <c r="M90" s="42" t="s">
        <v>163</v>
      </c>
      <c r="N90" s="42" t="s">
        <v>164</v>
      </c>
      <c r="O90" s="43" t="s">
        <v>149</v>
      </c>
      <c r="P90" s="43" t="s">
        <v>150</v>
      </c>
      <c r="Q90" s="44" t="s">
        <v>167</v>
      </c>
      <c r="R90" s="44"/>
      <c r="S90" s="45"/>
      <c r="T90" s="46"/>
      <c r="U90" s="47" t="s">
        <v>126</v>
      </c>
      <c r="V90" s="39" t="s">
        <v>189</v>
      </c>
      <c r="W90" s="39"/>
      <c r="X90" s="39" t="s">
        <v>152</v>
      </c>
      <c r="Y90" s="39" t="s">
        <v>152</v>
      </c>
      <c r="Z90" s="39" t="s">
        <v>152</v>
      </c>
      <c r="AA90" s="39" t="s">
        <v>152</v>
      </c>
      <c r="AB90" s="48" t="s">
        <v>152</v>
      </c>
      <c r="AC90" s="39" t="s">
        <v>152</v>
      </c>
      <c r="AD90" s="39" t="s">
        <v>152</v>
      </c>
      <c r="AE90" s="39" t="s">
        <v>152</v>
      </c>
      <c r="AF90" s="48" t="s">
        <v>153</v>
      </c>
      <c r="AG90" s="48" t="s">
        <v>153</v>
      </c>
      <c r="AH90" s="39" t="s">
        <v>152</v>
      </c>
      <c r="AI90" s="39" t="s">
        <v>152</v>
      </c>
      <c r="AJ90" s="48" t="s">
        <v>153</v>
      </c>
      <c r="AK90" s="49" t="s">
        <v>153</v>
      </c>
    </row>
    <row r="91" spans="1:37" outlineLevel="1" x14ac:dyDescent="0.25">
      <c r="A91" s="37" t="s">
        <v>512</v>
      </c>
      <c r="B91" s="38" t="s">
        <v>545</v>
      </c>
      <c r="C91" s="38" t="s">
        <v>551</v>
      </c>
      <c r="D91" s="39" t="s">
        <v>168</v>
      </c>
      <c r="E91" s="39" t="s">
        <v>158</v>
      </c>
      <c r="F91" s="39" t="str">
        <f t="shared" si="1"/>
        <v>SUR-AGR-CeGe-ADM-MUN-LO-02-RES-aaaa-nnn</v>
      </c>
      <c r="G91" s="40" t="s">
        <v>142</v>
      </c>
      <c r="H91" s="40" t="s">
        <v>143</v>
      </c>
      <c r="I91" s="40" t="s">
        <v>144</v>
      </c>
      <c r="J91" s="41" t="s">
        <v>145</v>
      </c>
      <c r="K91" s="41" t="s">
        <v>146</v>
      </c>
      <c r="L91" s="41" t="s">
        <v>216</v>
      </c>
      <c r="M91" s="42" t="s">
        <v>163</v>
      </c>
      <c r="N91" s="42" t="s">
        <v>164</v>
      </c>
      <c r="O91" s="43" t="s">
        <v>149</v>
      </c>
      <c r="P91" s="43" t="s">
        <v>150</v>
      </c>
      <c r="Q91" s="44" t="s">
        <v>159</v>
      </c>
      <c r="R91" s="44" t="s">
        <v>160</v>
      </c>
      <c r="S91" s="45"/>
      <c r="T91" s="46"/>
      <c r="U91" s="47" t="s">
        <v>126</v>
      </c>
      <c r="V91" s="39" t="s">
        <v>189</v>
      </c>
      <c r="W91" s="39"/>
      <c r="X91" s="39" t="s">
        <v>152</v>
      </c>
      <c r="Y91" s="39" t="s">
        <v>152</v>
      </c>
      <c r="Z91" s="39" t="s">
        <v>152</v>
      </c>
      <c r="AA91" s="39" t="s">
        <v>152</v>
      </c>
      <c r="AB91" s="48" t="s">
        <v>152</v>
      </c>
      <c r="AC91" s="39" t="s">
        <v>152</v>
      </c>
      <c r="AD91" s="39" t="s">
        <v>152</v>
      </c>
      <c r="AE91" s="39" t="s">
        <v>152</v>
      </c>
      <c r="AF91" s="48" t="s">
        <v>153</v>
      </c>
      <c r="AG91" s="48" t="s">
        <v>153</v>
      </c>
      <c r="AH91" s="39" t="s">
        <v>152</v>
      </c>
      <c r="AI91" s="39" t="s">
        <v>152</v>
      </c>
      <c r="AJ91" s="48" t="s">
        <v>153</v>
      </c>
      <c r="AK91" s="49" t="s">
        <v>153</v>
      </c>
    </row>
    <row r="92" spans="1:37" outlineLevel="1" x14ac:dyDescent="0.25">
      <c r="A92" s="37" t="s">
        <v>512</v>
      </c>
      <c r="B92" s="38" t="s">
        <v>545</v>
      </c>
      <c r="C92" s="38" t="s">
        <v>551</v>
      </c>
      <c r="D92" s="39" t="s">
        <v>169</v>
      </c>
      <c r="E92" s="39" t="s">
        <v>175</v>
      </c>
      <c r="F92" s="39" t="str">
        <f t="shared" si="1"/>
        <v>SUR-AGR-CeGe-ADM-MUN-LO-04-RMU-aaaa-nnn</v>
      </c>
      <c r="G92" s="40" t="s">
        <v>142</v>
      </c>
      <c r="H92" s="40" t="s">
        <v>143</v>
      </c>
      <c r="I92" s="40" t="s">
        <v>144</v>
      </c>
      <c r="J92" s="41" t="s">
        <v>145</v>
      </c>
      <c r="K92" s="41" t="s">
        <v>146</v>
      </c>
      <c r="L92" s="41" t="s">
        <v>216</v>
      </c>
      <c r="M92" s="42" t="s">
        <v>171</v>
      </c>
      <c r="N92" s="42" t="s">
        <v>172</v>
      </c>
      <c r="O92" s="43" t="s">
        <v>149</v>
      </c>
      <c r="P92" s="43" t="s">
        <v>150</v>
      </c>
      <c r="Q92" s="44"/>
      <c r="R92" s="44"/>
      <c r="S92" s="45"/>
      <c r="T92" s="46"/>
      <c r="U92" s="47" t="s">
        <v>126</v>
      </c>
      <c r="V92" s="39" t="s">
        <v>189</v>
      </c>
      <c r="W92" s="39"/>
      <c r="X92" s="39" t="s">
        <v>152</v>
      </c>
      <c r="Y92" s="39" t="s">
        <v>152</v>
      </c>
      <c r="Z92" s="39" t="s">
        <v>152</v>
      </c>
      <c r="AA92" s="39" t="s">
        <v>152</v>
      </c>
      <c r="AB92" s="48" t="s">
        <v>152</v>
      </c>
      <c r="AC92" s="39" t="s">
        <v>152</v>
      </c>
      <c r="AD92" s="39" t="s">
        <v>152</v>
      </c>
      <c r="AE92" s="39" t="s">
        <v>152</v>
      </c>
      <c r="AF92" s="48" t="s">
        <v>153</v>
      </c>
      <c r="AG92" s="48" t="s">
        <v>153</v>
      </c>
      <c r="AH92" s="39" t="s">
        <v>152</v>
      </c>
      <c r="AI92" s="39" t="s">
        <v>152</v>
      </c>
      <c r="AJ92" s="48" t="s">
        <v>153</v>
      </c>
      <c r="AK92" s="49" t="s">
        <v>153</v>
      </c>
    </row>
    <row r="93" spans="1:37" outlineLevel="1" x14ac:dyDescent="0.25">
      <c r="A93" s="37" t="s">
        <v>512</v>
      </c>
      <c r="B93" s="38" t="s">
        <v>545</v>
      </c>
      <c r="C93" s="38" t="s">
        <v>551</v>
      </c>
      <c r="D93" s="39" t="s">
        <v>219</v>
      </c>
      <c r="E93" s="39" t="s">
        <v>158</v>
      </c>
      <c r="F93" s="39" t="str">
        <f t="shared" si="1"/>
        <v>SUR-AGR-CeGe-ADM-MUN-LO-04-RMU-aaaa-nnn</v>
      </c>
      <c r="G93" s="40" t="s">
        <v>142</v>
      </c>
      <c r="H93" s="40" t="s">
        <v>143</v>
      </c>
      <c r="I93" s="40" t="s">
        <v>144</v>
      </c>
      <c r="J93" s="41" t="s">
        <v>145</v>
      </c>
      <c r="K93" s="41" t="s">
        <v>146</v>
      </c>
      <c r="L93" s="41" t="s">
        <v>216</v>
      </c>
      <c r="M93" s="42" t="s">
        <v>171</v>
      </c>
      <c r="N93" s="42" t="s">
        <v>172</v>
      </c>
      <c r="O93" s="43" t="s">
        <v>149</v>
      </c>
      <c r="P93" s="43" t="s">
        <v>150</v>
      </c>
      <c r="Q93" s="44" t="s">
        <v>159</v>
      </c>
      <c r="R93" s="44" t="s">
        <v>160</v>
      </c>
      <c r="S93" s="45"/>
      <c r="T93" s="46"/>
      <c r="U93" s="47" t="s">
        <v>126</v>
      </c>
      <c r="V93" s="39" t="s">
        <v>189</v>
      </c>
      <c r="W93" s="39"/>
      <c r="X93" s="39" t="s">
        <v>152</v>
      </c>
      <c r="Y93" s="39" t="s">
        <v>152</v>
      </c>
      <c r="Z93" s="39" t="s">
        <v>152</v>
      </c>
      <c r="AA93" s="39" t="s">
        <v>152</v>
      </c>
      <c r="AB93" s="48" t="s">
        <v>152</v>
      </c>
      <c r="AC93" s="39" t="s">
        <v>152</v>
      </c>
      <c r="AD93" s="39" t="s">
        <v>152</v>
      </c>
      <c r="AE93" s="39" t="s">
        <v>152</v>
      </c>
      <c r="AF93" s="48" t="s">
        <v>153</v>
      </c>
      <c r="AG93" s="48" t="s">
        <v>153</v>
      </c>
      <c r="AH93" s="39" t="s">
        <v>152</v>
      </c>
      <c r="AI93" s="39" t="s">
        <v>152</v>
      </c>
      <c r="AJ93" s="48" t="s">
        <v>153</v>
      </c>
      <c r="AK93" s="49" t="s">
        <v>153</v>
      </c>
    </row>
    <row r="94" spans="1:37" outlineLevel="1" x14ac:dyDescent="0.25">
      <c r="A94" s="37" t="s">
        <v>512</v>
      </c>
      <c r="B94" s="38" t="s">
        <v>545</v>
      </c>
      <c r="C94" s="38" t="s">
        <v>551</v>
      </c>
      <c r="D94" s="39" t="s">
        <v>174</v>
      </c>
      <c r="E94" s="39" t="s">
        <v>175</v>
      </c>
      <c r="F94" s="39" t="str">
        <f t="shared" si="1"/>
        <v>SUR-AGR-CeGe-ADM-MUN-LO-05-NUM-aaaa-nnn</v>
      </c>
      <c r="G94" s="40" t="s">
        <v>142</v>
      </c>
      <c r="H94" s="40" t="s">
        <v>143</v>
      </c>
      <c r="I94" s="40" t="s">
        <v>144</v>
      </c>
      <c r="J94" s="41" t="s">
        <v>145</v>
      </c>
      <c r="K94" s="41" t="s">
        <v>146</v>
      </c>
      <c r="L94" s="41" t="s">
        <v>216</v>
      </c>
      <c r="M94" s="42" t="s">
        <v>176</v>
      </c>
      <c r="N94" s="42" t="s">
        <v>177</v>
      </c>
      <c r="O94" s="43" t="s">
        <v>149</v>
      </c>
      <c r="P94" s="43" t="s">
        <v>150</v>
      </c>
      <c r="Q94" s="44"/>
      <c r="R94" s="44"/>
      <c r="S94" s="45"/>
      <c r="T94" s="46"/>
      <c r="U94" s="47" t="s">
        <v>126</v>
      </c>
      <c r="V94" s="39" t="s">
        <v>189</v>
      </c>
      <c r="W94" s="39"/>
      <c r="X94" s="39" t="s">
        <v>152</v>
      </c>
      <c r="Y94" s="39" t="s">
        <v>152</v>
      </c>
      <c r="Z94" s="39" t="s">
        <v>152</v>
      </c>
      <c r="AA94" s="39" t="s">
        <v>152</v>
      </c>
      <c r="AB94" s="48" t="s">
        <v>152</v>
      </c>
      <c r="AC94" s="39" t="s">
        <v>152</v>
      </c>
      <c r="AD94" s="39" t="s">
        <v>152</v>
      </c>
      <c r="AE94" s="39" t="s">
        <v>152</v>
      </c>
      <c r="AF94" s="48" t="s">
        <v>153</v>
      </c>
      <c r="AG94" s="48" t="s">
        <v>153</v>
      </c>
      <c r="AH94" s="39" t="s">
        <v>152</v>
      </c>
      <c r="AI94" s="39" t="s">
        <v>152</v>
      </c>
      <c r="AJ94" s="48" t="s">
        <v>153</v>
      </c>
      <c r="AK94" s="49" t="s">
        <v>153</v>
      </c>
    </row>
    <row r="95" spans="1:37" outlineLevel="1" x14ac:dyDescent="0.25">
      <c r="A95" s="37" t="s">
        <v>512</v>
      </c>
      <c r="B95" s="38" t="s">
        <v>545</v>
      </c>
      <c r="C95" s="38" t="s">
        <v>551</v>
      </c>
      <c r="D95" s="39" t="s">
        <v>178</v>
      </c>
      <c r="E95" s="39" t="s">
        <v>158</v>
      </c>
      <c r="F95" s="39" t="str">
        <f t="shared" si="1"/>
        <v>SUR-AGR-CeGe-ADM-MUN-LO-05-NUM-aaaa-nnn</v>
      </c>
      <c r="G95" s="40" t="s">
        <v>142</v>
      </c>
      <c r="H95" s="40" t="s">
        <v>143</v>
      </c>
      <c r="I95" s="40" t="s">
        <v>144</v>
      </c>
      <c r="J95" s="41" t="s">
        <v>145</v>
      </c>
      <c r="K95" s="41" t="s">
        <v>146</v>
      </c>
      <c r="L95" s="41" t="s">
        <v>216</v>
      </c>
      <c r="M95" s="42" t="s">
        <v>176</v>
      </c>
      <c r="N95" s="42" t="s">
        <v>177</v>
      </c>
      <c r="O95" s="43" t="s">
        <v>149</v>
      </c>
      <c r="P95" s="43" t="s">
        <v>150</v>
      </c>
      <c r="Q95" s="44" t="s">
        <v>159</v>
      </c>
      <c r="R95" s="44" t="s">
        <v>160</v>
      </c>
      <c r="S95" s="45"/>
      <c r="T95" s="46"/>
      <c r="U95" s="47" t="s">
        <v>126</v>
      </c>
      <c r="V95" s="39" t="s">
        <v>189</v>
      </c>
      <c r="W95" s="39"/>
      <c r="X95" s="39" t="s">
        <v>152</v>
      </c>
      <c r="Y95" s="39" t="s">
        <v>152</v>
      </c>
      <c r="Z95" s="39" t="s">
        <v>152</v>
      </c>
      <c r="AA95" s="39" t="s">
        <v>152</v>
      </c>
      <c r="AB95" s="48" t="s">
        <v>152</v>
      </c>
      <c r="AC95" s="39" t="s">
        <v>152</v>
      </c>
      <c r="AD95" s="39" t="s">
        <v>152</v>
      </c>
      <c r="AE95" s="39" t="s">
        <v>152</v>
      </c>
      <c r="AF95" s="48" t="s">
        <v>153</v>
      </c>
      <c r="AG95" s="48" t="s">
        <v>153</v>
      </c>
      <c r="AH95" s="39" t="s">
        <v>152</v>
      </c>
      <c r="AI95" s="39" t="s">
        <v>152</v>
      </c>
      <c r="AJ95" s="48" t="s">
        <v>153</v>
      </c>
      <c r="AK95" s="49" t="s">
        <v>153</v>
      </c>
    </row>
    <row r="96" spans="1:37" outlineLevel="1" x14ac:dyDescent="0.25">
      <c r="A96" s="37" t="s">
        <v>512</v>
      </c>
      <c r="B96" s="38" t="s">
        <v>545</v>
      </c>
      <c r="C96" s="38" t="s">
        <v>551</v>
      </c>
      <c r="D96" s="39" t="s">
        <v>179</v>
      </c>
      <c r="E96" s="39" t="s">
        <v>175</v>
      </c>
      <c r="F96" s="39" t="str">
        <f t="shared" si="1"/>
        <v>SUR-AGR-CeGe-ADM-MUN-LO-06-SII-aaaa-nnn</v>
      </c>
      <c r="G96" s="40" t="s">
        <v>142</v>
      </c>
      <c r="H96" s="40" t="s">
        <v>143</v>
      </c>
      <c r="I96" s="40" t="s">
        <v>144</v>
      </c>
      <c r="J96" s="41" t="s">
        <v>145</v>
      </c>
      <c r="K96" s="41" t="s">
        <v>146</v>
      </c>
      <c r="L96" s="41" t="s">
        <v>216</v>
      </c>
      <c r="M96" s="42" t="s">
        <v>180</v>
      </c>
      <c r="N96" s="42" t="s">
        <v>181</v>
      </c>
      <c r="O96" s="43" t="s">
        <v>149</v>
      </c>
      <c r="P96" s="43" t="s">
        <v>150</v>
      </c>
      <c r="Q96" s="44"/>
      <c r="R96" s="44"/>
      <c r="S96" s="45"/>
      <c r="T96" s="46"/>
      <c r="U96" s="47" t="s">
        <v>182</v>
      </c>
      <c r="V96" s="39" t="s">
        <v>495</v>
      </c>
      <c r="W96" s="39"/>
      <c r="X96" s="39" t="s">
        <v>152</v>
      </c>
      <c r="Y96" s="39" t="s">
        <v>152</v>
      </c>
      <c r="Z96" s="39" t="s">
        <v>152</v>
      </c>
      <c r="AA96" s="39" t="s">
        <v>152</v>
      </c>
      <c r="AB96" s="48" t="s">
        <v>152</v>
      </c>
      <c r="AC96" s="39" t="s">
        <v>152</v>
      </c>
      <c r="AD96" s="39" t="s">
        <v>152</v>
      </c>
      <c r="AE96" s="39" t="s">
        <v>152</v>
      </c>
      <c r="AF96" s="48" t="s">
        <v>153</v>
      </c>
      <c r="AG96" s="48" t="s">
        <v>153</v>
      </c>
      <c r="AH96" s="39" t="s">
        <v>152</v>
      </c>
      <c r="AI96" s="39" t="s">
        <v>152</v>
      </c>
      <c r="AJ96" s="48" t="s">
        <v>153</v>
      </c>
      <c r="AK96" s="49" t="s">
        <v>153</v>
      </c>
    </row>
    <row r="97" spans="1:37" outlineLevel="1" x14ac:dyDescent="0.25">
      <c r="A97" s="37" t="s">
        <v>512</v>
      </c>
      <c r="B97" s="38" t="s">
        <v>545</v>
      </c>
      <c r="C97" s="38" t="s">
        <v>551</v>
      </c>
      <c r="D97" s="39" t="s">
        <v>183</v>
      </c>
      <c r="E97" s="39" t="s">
        <v>158</v>
      </c>
      <c r="F97" s="39" t="str">
        <f t="shared" si="1"/>
        <v>SUR-AGR-CeGe-ADM-MUN-LO-06-SII-aaaa-nnn</v>
      </c>
      <c r="G97" s="40" t="s">
        <v>142</v>
      </c>
      <c r="H97" s="40" t="s">
        <v>143</v>
      </c>
      <c r="I97" s="40" t="s">
        <v>144</v>
      </c>
      <c r="J97" s="41" t="s">
        <v>145</v>
      </c>
      <c r="K97" s="41" t="s">
        <v>146</v>
      </c>
      <c r="L97" s="41" t="s">
        <v>216</v>
      </c>
      <c r="M97" s="42" t="s">
        <v>180</v>
      </c>
      <c r="N97" s="42" t="s">
        <v>181</v>
      </c>
      <c r="O97" s="43" t="s">
        <v>149</v>
      </c>
      <c r="P97" s="43" t="s">
        <v>150</v>
      </c>
      <c r="Q97" s="44" t="s">
        <v>159</v>
      </c>
      <c r="R97" s="44" t="s">
        <v>160</v>
      </c>
      <c r="S97" s="45"/>
      <c r="T97" s="46"/>
      <c r="U97" s="47" t="s">
        <v>182</v>
      </c>
      <c r="V97" s="39" t="s">
        <v>495</v>
      </c>
      <c r="W97" s="39"/>
      <c r="X97" s="39" t="s">
        <v>152</v>
      </c>
      <c r="Y97" s="39" t="s">
        <v>152</v>
      </c>
      <c r="Z97" s="39" t="s">
        <v>152</v>
      </c>
      <c r="AA97" s="39" t="s">
        <v>152</v>
      </c>
      <c r="AB97" s="48" t="s">
        <v>152</v>
      </c>
      <c r="AC97" s="39" t="s">
        <v>152</v>
      </c>
      <c r="AD97" s="39" t="s">
        <v>152</v>
      </c>
      <c r="AE97" s="39" t="s">
        <v>152</v>
      </c>
      <c r="AF97" s="48" t="s">
        <v>153</v>
      </c>
      <c r="AG97" s="48" t="s">
        <v>153</v>
      </c>
      <c r="AH97" s="39" t="s">
        <v>152</v>
      </c>
      <c r="AI97" s="39" t="s">
        <v>152</v>
      </c>
      <c r="AJ97" s="48" t="s">
        <v>153</v>
      </c>
      <c r="AK97" s="49" t="s">
        <v>153</v>
      </c>
    </row>
    <row r="98" spans="1:37" outlineLevel="1" x14ac:dyDescent="0.25">
      <c r="A98" s="37" t="s">
        <v>512</v>
      </c>
      <c r="B98" s="38" t="s">
        <v>545</v>
      </c>
      <c r="C98" s="38" t="s">
        <v>552</v>
      </c>
      <c r="D98" s="39" t="s">
        <v>220</v>
      </c>
      <c r="E98" s="39" t="s">
        <v>175</v>
      </c>
      <c r="F98" s="39" t="str">
        <f t="shared" si="1"/>
        <v>SUR-AGR-CeGe-ADM-MUN-AV-01-ORD-aaaa-nnn</v>
      </c>
      <c r="G98" s="40" t="s">
        <v>142</v>
      </c>
      <c r="H98" s="40" t="s">
        <v>143</v>
      </c>
      <c r="I98" s="40" t="s">
        <v>144</v>
      </c>
      <c r="J98" s="41" t="s">
        <v>145</v>
      </c>
      <c r="K98" s="41" t="s">
        <v>146</v>
      </c>
      <c r="L98" s="41" t="s">
        <v>221</v>
      </c>
      <c r="M98" s="42" t="s">
        <v>148</v>
      </c>
      <c r="N98" s="42" t="s">
        <v>222</v>
      </c>
      <c r="O98" s="43" t="s">
        <v>149</v>
      </c>
      <c r="P98" s="43" t="s">
        <v>150</v>
      </c>
      <c r="Q98" s="44"/>
      <c r="R98" s="44"/>
      <c r="S98" s="45"/>
      <c r="T98" s="46"/>
      <c r="U98" s="47" t="s">
        <v>126</v>
      </c>
      <c r="V98" s="39" t="s">
        <v>223</v>
      </c>
      <c r="W98" s="39"/>
      <c r="X98" s="39" t="s">
        <v>152</v>
      </c>
      <c r="Y98" s="39" t="s">
        <v>152</v>
      </c>
      <c r="Z98" s="39" t="s">
        <v>152</v>
      </c>
      <c r="AA98" s="39" t="s">
        <v>152</v>
      </c>
      <c r="AB98" s="48" t="s">
        <v>152</v>
      </c>
      <c r="AC98" s="39" t="s">
        <v>152</v>
      </c>
      <c r="AD98" s="39" t="s">
        <v>152</v>
      </c>
      <c r="AE98" s="39" t="s">
        <v>152</v>
      </c>
      <c r="AF98" s="48" t="s">
        <v>153</v>
      </c>
      <c r="AG98" s="48" t="s">
        <v>153</v>
      </c>
      <c r="AH98" s="39" t="s">
        <v>152</v>
      </c>
      <c r="AI98" s="39" t="s">
        <v>152</v>
      </c>
      <c r="AJ98" s="48" t="s">
        <v>153</v>
      </c>
      <c r="AK98" s="49" t="s">
        <v>153</v>
      </c>
    </row>
    <row r="99" spans="1:37" ht="13.5" customHeight="1" outlineLevel="1" x14ac:dyDescent="0.25">
      <c r="A99" s="37" t="s">
        <v>512</v>
      </c>
      <c r="B99" s="38" t="s">
        <v>545</v>
      </c>
      <c r="C99" s="38" t="s">
        <v>552</v>
      </c>
      <c r="D99" s="39" t="s">
        <v>224</v>
      </c>
      <c r="E99" s="39" t="s">
        <v>166</v>
      </c>
      <c r="F99" s="39" t="str">
        <f t="shared" si="1"/>
        <v>SUR-AGR-CeGe-ADM-MUN-AV-01-ORD-aaaa-nnn</v>
      </c>
      <c r="G99" s="40" t="s">
        <v>142</v>
      </c>
      <c r="H99" s="40" t="s">
        <v>143</v>
      </c>
      <c r="I99" s="40" t="s">
        <v>144</v>
      </c>
      <c r="J99" s="41" t="s">
        <v>145</v>
      </c>
      <c r="K99" s="41" t="s">
        <v>146</v>
      </c>
      <c r="L99" s="41" t="s">
        <v>221</v>
      </c>
      <c r="M99" s="42" t="s">
        <v>148</v>
      </c>
      <c r="N99" s="42" t="s">
        <v>222</v>
      </c>
      <c r="O99" s="43" t="s">
        <v>149</v>
      </c>
      <c r="P99" s="43" t="s">
        <v>150</v>
      </c>
      <c r="Q99" s="44" t="s">
        <v>167</v>
      </c>
      <c r="R99" s="44"/>
      <c r="S99" s="45"/>
      <c r="T99" s="46"/>
      <c r="U99" s="47" t="s">
        <v>126</v>
      </c>
      <c r="V99" s="39" t="s">
        <v>223</v>
      </c>
      <c r="W99" s="39"/>
      <c r="X99" s="39" t="s">
        <v>152</v>
      </c>
      <c r="Y99" s="39" t="s">
        <v>152</v>
      </c>
      <c r="Z99" s="39" t="s">
        <v>152</v>
      </c>
      <c r="AA99" s="39" t="s">
        <v>152</v>
      </c>
      <c r="AB99" s="48" t="s">
        <v>152</v>
      </c>
      <c r="AC99" s="39" t="s">
        <v>152</v>
      </c>
      <c r="AD99" s="39" t="s">
        <v>152</v>
      </c>
      <c r="AE99" s="39" t="s">
        <v>152</v>
      </c>
      <c r="AF99" s="48" t="s">
        <v>153</v>
      </c>
      <c r="AG99" s="48" t="s">
        <v>153</v>
      </c>
      <c r="AH99" s="39" t="s">
        <v>152</v>
      </c>
      <c r="AI99" s="39" t="s">
        <v>152</v>
      </c>
      <c r="AJ99" s="48" t="s">
        <v>153</v>
      </c>
      <c r="AK99" s="49" t="s">
        <v>153</v>
      </c>
    </row>
    <row r="100" spans="1:37" outlineLevel="1" x14ac:dyDescent="0.25">
      <c r="A100" s="37" t="s">
        <v>512</v>
      </c>
      <c r="B100" s="38" t="s">
        <v>545</v>
      </c>
      <c r="C100" s="38" t="s">
        <v>552</v>
      </c>
      <c r="D100" s="39" t="s">
        <v>225</v>
      </c>
      <c r="E100" s="39" t="s">
        <v>158</v>
      </c>
      <c r="F100" s="39" t="str">
        <f t="shared" si="1"/>
        <v>SUR-AGR-CeGe-ADM-MUN-AV-01-ORD-aaaa-nnn</v>
      </c>
      <c r="G100" s="40" t="s">
        <v>142</v>
      </c>
      <c r="H100" s="40" t="s">
        <v>143</v>
      </c>
      <c r="I100" s="40" t="s">
        <v>144</v>
      </c>
      <c r="J100" s="41" t="s">
        <v>145</v>
      </c>
      <c r="K100" s="41" t="s">
        <v>146</v>
      </c>
      <c r="L100" s="41" t="s">
        <v>221</v>
      </c>
      <c r="M100" s="42" t="s">
        <v>148</v>
      </c>
      <c r="N100" s="42" t="s">
        <v>222</v>
      </c>
      <c r="O100" s="43" t="s">
        <v>149</v>
      </c>
      <c r="P100" s="43" t="s">
        <v>150</v>
      </c>
      <c r="Q100" s="44" t="s">
        <v>159</v>
      </c>
      <c r="R100" s="44" t="s">
        <v>160</v>
      </c>
      <c r="S100" s="45"/>
      <c r="T100" s="46"/>
      <c r="U100" s="47" t="s">
        <v>126</v>
      </c>
      <c r="V100" s="39" t="s">
        <v>223</v>
      </c>
      <c r="W100" s="39"/>
      <c r="X100" s="39" t="s">
        <v>152</v>
      </c>
      <c r="Y100" s="39" t="s">
        <v>152</v>
      </c>
      <c r="Z100" s="39" t="s">
        <v>152</v>
      </c>
      <c r="AA100" s="39" t="s">
        <v>152</v>
      </c>
      <c r="AB100" s="48" t="s">
        <v>152</v>
      </c>
      <c r="AC100" s="39" t="s">
        <v>152</v>
      </c>
      <c r="AD100" s="39" t="s">
        <v>152</v>
      </c>
      <c r="AE100" s="39" t="s">
        <v>152</v>
      </c>
      <c r="AF100" s="48" t="s">
        <v>153</v>
      </c>
      <c r="AG100" s="48" t="s">
        <v>153</v>
      </c>
      <c r="AH100" s="39" t="s">
        <v>152</v>
      </c>
      <c r="AI100" s="39" t="s">
        <v>152</v>
      </c>
      <c r="AJ100" s="48" t="s">
        <v>153</v>
      </c>
      <c r="AK100" s="49" t="s">
        <v>153</v>
      </c>
    </row>
    <row r="101" spans="1:37" outlineLevel="1" x14ac:dyDescent="0.25">
      <c r="A101" s="83" t="s">
        <v>512</v>
      </c>
      <c r="B101" s="84" t="s">
        <v>545</v>
      </c>
      <c r="C101" s="84" t="s">
        <v>552</v>
      </c>
      <c r="D101" s="52" t="s">
        <v>161</v>
      </c>
      <c r="E101" s="52" t="s">
        <v>162</v>
      </c>
      <c r="F101" s="52" t="str">
        <f t="shared" si="1"/>
        <v>SUR-AGR-CeGe-ADM-MUN-AV-02-RES-aaaa-nnn</v>
      </c>
      <c r="G101" s="85" t="s">
        <v>142</v>
      </c>
      <c r="H101" s="85" t="s">
        <v>143</v>
      </c>
      <c r="I101" s="85" t="s">
        <v>144</v>
      </c>
      <c r="J101" s="86" t="s">
        <v>145</v>
      </c>
      <c r="K101" s="86" t="s">
        <v>146</v>
      </c>
      <c r="L101" s="86" t="s">
        <v>221</v>
      </c>
      <c r="M101" s="118" t="s">
        <v>163</v>
      </c>
      <c r="N101" s="118" t="s">
        <v>164</v>
      </c>
      <c r="O101" s="119" t="s">
        <v>149</v>
      </c>
      <c r="P101" s="119" t="s">
        <v>150</v>
      </c>
      <c r="Q101" s="120"/>
      <c r="R101" s="120"/>
      <c r="S101" s="121"/>
      <c r="T101" s="89"/>
      <c r="U101" s="61" t="s">
        <v>126</v>
      </c>
      <c r="V101" s="53" t="s">
        <v>223</v>
      </c>
      <c r="W101" s="53"/>
      <c r="X101" s="53" t="s">
        <v>152</v>
      </c>
      <c r="Y101" s="53" t="s">
        <v>152</v>
      </c>
      <c r="Z101" s="53" t="s">
        <v>152</v>
      </c>
      <c r="AA101" s="53" t="s">
        <v>152</v>
      </c>
      <c r="AB101" s="74" t="s">
        <v>152</v>
      </c>
      <c r="AC101" s="53" t="s">
        <v>152</v>
      </c>
      <c r="AD101" s="53" t="s">
        <v>152</v>
      </c>
      <c r="AE101" s="53" t="s">
        <v>152</v>
      </c>
      <c r="AF101" s="74" t="s">
        <v>153</v>
      </c>
      <c r="AG101" s="74" t="s">
        <v>153</v>
      </c>
      <c r="AH101" s="53" t="s">
        <v>152</v>
      </c>
      <c r="AI101" s="53" t="s">
        <v>152</v>
      </c>
      <c r="AJ101" s="74" t="s">
        <v>153</v>
      </c>
      <c r="AK101" s="124" t="s">
        <v>153</v>
      </c>
    </row>
    <row r="102" spans="1:37" outlineLevel="1" x14ac:dyDescent="0.25">
      <c r="A102" s="37" t="s">
        <v>512</v>
      </c>
      <c r="B102" s="38" t="s">
        <v>545</v>
      </c>
      <c r="C102" s="38" t="s">
        <v>552</v>
      </c>
      <c r="D102" s="39" t="s">
        <v>165</v>
      </c>
      <c r="E102" s="39" t="s">
        <v>166</v>
      </c>
      <c r="F102" s="39" t="str">
        <f t="shared" si="1"/>
        <v>SUR-AGR-CeGe-ADM-MUN-AV-02-RES-aaaa-nnn</v>
      </c>
      <c r="G102" s="40" t="s">
        <v>142</v>
      </c>
      <c r="H102" s="40" t="s">
        <v>143</v>
      </c>
      <c r="I102" s="40" t="s">
        <v>144</v>
      </c>
      <c r="J102" s="41" t="s">
        <v>145</v>
      </c>
      <c r="K102" s="41" t="s">
        <v>146</v>
      </c>
      <c r="L102" s="41" t="s">
        <v>221</v>
      </c>
      <c r="M102" s="42" t="s">
        <v>163</v>
      </c>
      <c r="N102" s="42" t="s">
        <v>164</v>
      </c>
      <c r="O102" s="43" t="s">
        <v>149</v>
      </c>
      <c r="P102" s="43" t="s">
        <v>150</v>
      </c>
      <c r="Q102" s="44" t="s">
        <v>167</v>
      </c>
      <c r="R102" s="44"/>
      <c r="S102" s="45"/>
      <c r="T102" s="46"/>
      <c r="U102" s="95" t="s">
        <v>126</v>
      </c>
      <c r="V102" s="94" t="s">
        <v>223</v>
      </c>
      <c r="W102" s="94"/>
      <c r="X102" s="94" t="s">
        <v>152</v>
      </c>
      <c r="Y102" s="94" t="s">
        <v>152</v>
      </c>
      <c r="Z102" s="94" t="s">
        <v>152</v>
      </c>
      <c r="AA102" s="94" t="s">
        <v>152</v>
      </c>
      <c r="AB102" s="122" t="s">
        <v>152</v>
      </c>
      <c r="AC102" s="94" t="s">
        <v>152</v>
      </c>
      <c r="AD102" s="94" t="s">
        <v>152</v>
      </c>
      <c r="AE102" s="94" t="s">
        <v>152</v>
      </c>
      <c r="AF102" s="122" t="s">
        <v>153</v>
      </c>
      <c r="AG102" s="122" t="s">
        <v>153</v>
      </c>
      <c r="AH102" s="94" t="s">
        <v>152</v>
      </c>
      <c r="AI102" s="94" t="s">
        <v>152</v>
      </c>
      <c r="AJ102" s="122" t="s">
        <v>153</v>
      </c>
      <c r="AK102" s="123" t="s">
        <v>153</v>
      </c>
    </row>
    <row r="103" spans="1:37" outlineLevel="1" x14ac:dyDescent="0.25">
      <c r="A103" s="37" t="s">
        <v>512</v>
      </c>
      <c r="B103" s="38" t="s">
        <v>545</v>
      </c>
      <c r="C103" s="38" t="s">
        <v>552</v>
      </c>
      <c r="D103" s="39" t="s">
        <v>168</v>
      </c>
      <c r="E103" s="39" t="s">
        <v>158</v>
      </c>
      <c r="F103" s="39" t="str">
        <f t="shared" si="1"/>
        <v>SUR-AGR-CeGe-ADM-MUN-AV-02-RES-aaaa-nnn</v>
      </c>
      <c r="G103" s="40" t="s">
        <v>142</v>
      </c>
      <c r="H103" s="40" t="s">
        <v>143</v>
      </c>
      <c r="I103" s="40" t="s">
        <v>144</v>
      </c>
      <c r="J103" s="41" t="s">
        <v>145</v>
      </c>
      <c r="K103" s="41" t="s">
        <v>146</v>
      </c>
      <c r="L103" s="41" t="s">
        <v>221</v>
      </c>
      <c r="M103" s="42" t="s">
        <v>163</v>
      </c>
      <c r="N103" s="42" t="s">
        <v>164</v>
      </c>
      <c r="O103" s="43" t="s">
        <v>149</v>
      </c>
      <c r="P103" s="43" t="s">
        <v>150</v>
      </c>
      <c r="Q103" s="44" t="s">
        <v>159</v>
      </c>
      <c r="R103" s="44" t="s">
        <v>160</v>
      </c>
      <c r="S103" s="45"/>
      <c r="T103" s="46"/>
      <c r="U103" s="95" t="s">
        <v>126</v>
      </c>
      <c r="V103" s="94" t="s">
        <v>223</v>
      </c>
      <c r="W103" s="94"/>
      <c r="X103" s="94" t="s">
        <v>152</v>
      </c>
      <c r="Y103" s="94" t="s">
        <v>152</v>
      </c>
      <c r="Z103" s="94" t="s">
        <v>152</v>
      </c>
      <c r="AA103" s="94" t="s">
        <v>152</v>
      </c>
      <c r="AB103" s="122" t="s">
        <v>152</v>
      </c>
      <c r="AC103" s="94" t="s">
        <v>152</v>
      </c>
      <c r="AD103" s="94" t="s">
        <v>152</v>
      </c>
      <c r="AE103" s="94" t="s">
        <v>152</v>
      </c>
      <c r="AF103" s="122" t="s">
        <v>153</v>
      </c>
      <c r="AG103" s="122" t="s">
        <v>153</v>
      </c>
      <c r="AH103" s="94" t="s">
        <v>152</v>
      </c>
      <c r="AI103" s="94" t="s">
        <v>152</v>
      </c>
      <c r="AJ103" s="122" t="s">
        <v>153</v>
      </c>
      <c r="AK103" s="123" t="s">
        <v>153</v>
      </c>
    </row>
    <row r="104" spans="1:37" outlineLevel="1" x14ac:dyDescent="0.25">
      <c r="A104" s="37" t="s">
        <v>512</v>
      </c>
      <c r="B104" s="38" t="s">
        <v>545</v>
      </c>
      <c r="C104" s="38" t="s">
        <v>552</v>
      </c>
      <c r="D104" s="39" t="s">
        <v>226</v>
      </c>
      <c r="E104" s="39" t="s">
        <v>175</v>
      </c>
      <c r="F104" s="39" t="str">
        <f t="shared" si="1"/>
        <v>SUR-AGR-CeGe-ADM-MUN-AV-03-RM-aaaa-nnn</v>
      </c>
      <c r="G104" s="40" t="s">
        <v>142</v>
      </c>
      <c r="H104" s="40" t="s">
        <v>143</v>
      </c>
      <c r="I104" s="40" t="s">
        <v>144</v>
      </c>
      <c r="J104" s="41" t="s">
        <v>145</v>
      </c>
      <c r="K104" s="41" t="s">
        <v>146</v>
      </c>
      <c r="L104" s="41" t="s">
        <v>221</v>
      </c>
      <c r="M104" s="42" t="s">
        <v>194</v>
      </c>
      <c r="N104" s="42" t="s">
        <v>227</v>
      </c>
      <c r="O104" s="43" t="s">
        <v>149</v>
      </c>
      <c r="P104" s="43" t="s">
        <v>150</v>
      </c>
      <c r="Q104" s="44"/>
      <c r="R104" s="44"/>
      <c r="S104" s="45"/>
      <c r="T104" s="46"/>
      <c r="U104" s="95" t="s">
        <v>126</v>
      </c>
      <c r="V104" s="94" t="s">
        <v>223</v>
      </c>
      <c r="W104" s="94"/>
      <c r="X104" s="94" t="s">
        <v>152</v>
      </c>
      <c r="Y104" s="94" t="s">
        <v>152</v>
      </c>
      <c r="Z104" s="94" t="s">
        <v>152</v>
      </c>
      <c r="AA104" s="94" t="s">
        <v>152</v>
      </c>
      <c r="AB104" s="122" t="s">
        <v>152</v>
      </c>
      <c r="AC104" s="94" t="s">
        <v>152</v>
      </c>
      <c r="AD104" s="94" t="s">
        <v>152</v>
      </c>
      <c r="AE104" s="94" t="s">
        <v>152</v>
      </c>
      <c r="AF104" s="122" t="s">
        <v>153</v>
      </c>
      <c r="AG104" s="122" t="s">
        <v>153</v>
      </c>
      <c r="AH104" s="94" t="s">
        <v>152</v>
      </c>
      <c r="AI104" s="94" t="s">
        <v>152</v>
      </c>
      <c r="AJ104" s="122" t="s">
        <v>153</v>
      </c>
      <c r="AK104" s="123" t="s">
        <v>153</v>
      </c>
    </row>
    <row r="105" spans="1:37" x14ac:dyDescent="0.25">
      <c r="A105" s="37" t="s">
        <v>512</v>
      </c>
      <c r="B105" s="38" t="s">
        <v>545</v>
      </c>
      <c r="C105" s="38" t="s">
        <v>553</v>
      </c>
      <c r="D105" s="39"/>
      <c r="E105" s="39"/>
      <c r="F105" s="39" t="str">
        <f t="shared" si="1"/>
        <v>---------</v>
      </c>
      <c r="G105" s="40"/>
      <c r="H105" s="40"/>
      <c r="I105" s="40"/>
      <c r="J105" s="41"/>
      <c r="K105" s="41"/>
      <c r="L105" s="41"/>
      <c r="M105" s="42"/>
      <c r="N105" s="42"/>
      <c r="O105" s="43"/>
      <c r="P105" s="43"/>
      <c r="Q105" s="44"/>
      <c r="R105" s="44"/>
      <c r="S105" s="45"/>
      <c r="T105" s="46"/>
      <c r="U105" s="95"/>
      <c r="V105" s="94"/>
      <c r="W105" s="94"/>
      <c r="X105" s="94"/>
      <c r="Y105" s="94"/>
      <c r="Z105" s="94"/>
      <c r="AA105" s="94"/>
      <c r="AB105" s="122"/>
      <c r="AC105" s="94"/>
      <c r="AD105" s="94"/>
      <c r="AE105" s="94"/>
      <c r="AF105" s="122"/>
      <c r="AG105" s="122"/>
      <c r="AH105" s="94"/>
      <c r="AI105" s="94"/>
      <c r="AJ105" s="122"/>
      <c r="AK105" s="123"/>
    </row>
    <row r="106" spans="1:37" x14ac:dyDescent="0.25">
      <c r="A106" s="37" t="s">
        <v>512</v>
      </c>
      <c r="B106" s="38" t="s">
        <v>545</v>
      </c>
      <c r="C106" s="38" t="s">
        <v>553</v>
      </c>
      <c r="D106" s="39"/>
      <c r="E106" s="39"/>
      <c r="F106" s="39" t="str">
        <f t="shared" si="1"/>
        <v>---------</v>
      </c>
      <c r="G106" s="40"/>
      <c r="H106" s="40"/>
      <c r="I106" s="40"/>
      <c r="J106" s="41"/>
      <c r="K106" s="41"/>
      <c r="L106" s="41"/>
      <c r="M106" s="42"/>
      <c r="N106" s="42"/>
      <c r="O106" s="43"/>
      <c r="P106" s="43"/>
      <c r="Q106" s="44"/>
      <c r="R106" s="44"/>
      <c r="S106" s="45"/>
      <c r="T106" s="46"/>
      <c r="U106" s="95"/>
      <c r="V106" s="94"/>
      <c r="W106" s="94"/>
      <c r="X106" s="94"/>
      <c r="Y106" s="94"/>
      <c r="Z106" s="94"/>
      <c r="AA106" s="94"/>
      <c r="AB106" s="122"/>
      <c r="AC106" s="94"/>
      <c r="AD106" s="94"/>
      <c r="AE106" s="94"/>
      <c r="AF106" s="122"/>
      <c r="AG106" s="122"/>
      <c r="AH106" s="94"/>
      <c r="AI106" s="94"/>
      <c r="AJ106" s="122"/>
      <c r="AK106" s="123"/>
    </row>
    <row r="107" spans="1:37" x14ac:dyDescent="0.25">
      <c r="A107" s="37" t="s">
        <v>512</v>
      </c>
      <c r="B107" s="38" t="s">
        <v>545</v>
      </c>
      <c r="C107" s="38" t="s">
        <v>553</v>
      </c>
      <c r="D107" s="39"/>
      <c r="E107" s="39"/>
      <c r="F107" s="39" t="str">
        <f t="shared" si="1"/>
        <v>---------</v>
      </c>
      <c r="G107" s="40"/>
      <c r="H107" s="40"/>
      <c r="I107" s="40"/>
      <c r="J107" s="41"/>
      <c r="K107" s="41"/>
      <c r="L107" s="41"/>
      <c r="M107" s="42"/>
      <c r="N107" s="42"/>
      <c r="O107" s="43"/>
      <c r="P107" s="43"/>
      <c r="Q107" s="44"/>
      <c r="R107" s="44"/>
      <c r="S107" s="45"/>
      <c r="T107" s="46"/>
      <c r="U107" s="95"/>
      <c r="V107" s="94"/>
      <c r="W107" s="94"/>
      <c r="X107" s="94"/>
      <c r="Y107" s="94"/>
      <c r="Z107" s="94"/>
      <c r="AA107" s="94"/>
      <c r="AB107" s="122"/>
      <c r="AC107" s="94"/>
      <c r="AD107" s="94"/>
      <c r="AE107" s="94"/>
      <c r="AF107" s="122"/>
      <c r="AG107" s="122"/>
      <c r="AH107" s="94"/>
      <c r="AI107" s="94"/>
      <c r="AJ107" s="122"/>
      <c r="AK107" s="123"/>
    </row>
    <row r="108" spans="1:37" x14ac:dyDescent="0.25">
      <c r="A108" s="37" t="s">
        <v>512</v>
      </c>
      <c r="B108" s="38" t="s">
        <v>545</v>
      </c>
      <c r="C108" s="38" t="s">
        <v>553</v>
      </c>
      <c r="D108" s="117"/>
      <c r="E108" s="26"/>
      <c r="F108" s="39" t="str">
        <f t="shared" si="1"/>
        <v>---------</v>
      </c>
      <c r="G108" s="40"/>
      <c r="H108" s="40"/>
      <c r="I108" s="40"/>
      <c r="J108" s="41"/>
      <c r="K108" s="41"/>
      <c r="L108" s="41"/>
      <c r="M108" s="42"/>
      <c r="N108" s="42"/>
      <c r="O108" s="43"/>
      <c r="P108" s="43"/>
      <c r="Q108" s="44"/>
      <c r="R108" s="44"/>
      <c r="S108" s="45"/>
      <c r="T108" s="46"/>
      <c r="U108" s="95"/>
      <c r="V108" s="94"/>
      <c r="W108" s="94"/>
      <c r="X108" s="94"/>
      <c r="Y108" s="94"/>
      <c r="Z108" s="94"/>
      <c r="AA108" s="94"/>
      <c r="AB108" s="122"/>
      <c r="AC108" s="94"/>
      <c r="AD108" s="94"/>
      <c r="AE108" s="94"/>
      <c r="AF108" s="122"/>
      <c r="AG108" s="122"/>
      <c r="AH108" s="94"/>
      <c r="AI108" s="94"/>
      <c r="AJ108" s="122"/>
      <c r="AK108" s="123"/>
    </row>
    <row r="109" spans="1:37" x14ac:dyDescent="0.25">
      <c r="A109" s="37" t="s">
        <v>512</v>
      </c>
      <c r="B109" s="38" t="s">
        <v>545</v>
      </c>
      <c r="C109" s="38" t="s">
        <v>553</v>
      </c>
      <c r="D109" s="39"/>
      <c r="E109" s="39"/>
      <c r="F109" s="39" t="str">
        <f t="shared" si="1"/>
        <v>---------</v>
      </c>
      <c r="G109" s="40"/>
      <c r="H109" s="40"/>
      <c r="I109" s="40"/>
      <c r="J109" s="41"/>
      <c r="K109" s="41"/>
      <c r="L109" s="41"/>
      <c r="M109" s="42"/>
      <c r="N109" s="42"/>
      <c r="O109" s="43"/>
      <c r="P109" s="43"/>
      <c r="Q109" s="44"/>
      <c r="R109" s="44"/>
      <c r="S109" s="45"/>
      <c r="T109" s="46"/>
      <c r="U109" s="95"/>
      <c r="V109" s="94"/>
      <c r="W109" s="94"/>
      <c r="X109" s="94"/>
      <c r="Y109" s="94"/>
      <c r="Z109" s="94"/>
      <c r="AA109" s="94"/>
      <c r="AB109" s="122"/>
      <c r="AC109" s="94"/>
      <c r="AD109" s="94"/>
      <c r="AE109" s="94"/>
      <c r="AF109" s="122"/>
      <c r="AG109" s="122"/>
      <c r="AH109" s="94"/>
      <c r="AI109" s="94"/>
      <c r="AJ109" s="122"/>
      <c r="AK109" s="123"/>
    </row>
    <row r="110" spans="1:37" x14ac:dyDescent="0.25">
      <c r="A110" s="37" t="s">
        <v>512</v>
      </c>
      <c r="B110" s="38" t="s">
        <v>546</v>
      </c>
      <c r="C110" s="38" t="s">
        <v>554</v>
      </c>
      <c r="D110" s="39"/>
      <c r="E110" s="39"/>
      <c r="F110" s="39" t="str">
        <f t="shared" si="1"/>
        <v>SUR-AGR-CeGe-ADM-SBS-RES----</v>
      </c>
      <c r="G110" s="40" t="s">
        <v>142</v>
      </c>
      <c r="H110" s="40" t="s">
        <v>143</v>
      </c>
      <c r="I110" s="40" t="s">
        <v>144</v>
      </c>
      <c r="J110" s="41" t="s">
        <v>145</v>
      </c>
      <c r="K110" s="41" t="s">
        <v>228</v>
      </c>
      <c r="L110" s="41" t="s">
        <v>164</v>
      </c>
      <c r="M110" s="42"/>
      <c r="N110" s="42"/>
      <c r="O110" s="43"/>
      <c r="P110" s="43"/>
      <c r="Q110" s="44"/>
      <c r="R110" s="44"/>
      <c r="S110" s="45"/>
      <c r="T110" s="46"/>
      <c r="U110" s="95" t="s">
        <v>229</v>
      </c>
      <c r="V110" s="94" t="s">
        <v>230</v>
      </c>
      <c r="W110" s="94"/>
      <c r="X110" s="94" t="s">
        <v>152</v>
      </c>
      <c r="Y110" s="94" t="s">
        <v>152</v>
      </c>
      <c r="Z110" s="94" t="s">
        <v>152</v>
      </c>
      <c r="AA110" s="94" t="s">
        <v>152</v>
      </c>
      <c r="AB110" s="122" t="s">
        <v>152</v>
      </c>
      <c r="AC110" s="94" t="s">
        <v>152</v>
      </c>
      <c r="AD110" s="94" t="s">
        <v>152</v>
      </c>
      <c r="AE110" s="94" t="s">
        <v>152</v>
      </c>
      <c r="AF110" s="122" t="s">
        <v>153</v>
      </c>
      <c r="AG110" s="122" t="s">
        <v>153</v>
      </c>
      <c r="AH110" s="94" t="s">
        <v>152</v>
      </c>
      <c r="AI110" s="94" t="s">
        <v>152</v>
      </c>
      <c r="AJ110" s="122" t="s">
        <v>153</v>
      </c>
      <c r="AK110" s="123" t="s">
        <v>153</v>
      </c>
    </row>
    <row r="111" spans="1:37" x14ac:dyDescent="0.25">
      <c r="A111" s="108" t="s">
        <v>512</v>
      </c>
      <c r="B111" s="38" t="s">
        <v>546</v>
      </c>
      <c r="C111" s="38" t="s">
        <v>555</v>
      </c>
      <c r="D111" s="39"/>
      <c r="E111" s="39"/>
      <c r="F111" s="39" t="str">
        <f t="shared" si="1"/>
        <v>SUR-AGR-CeGe-ADM-SBS-POS----</v>
      </c>
      <c r="G111" s="40" t="s">
        <v>142</v>
      </c>
      <c r="H111" s="40" t="s">
        <v>143</v>
      </c>
      <c r="I111" s="40" t="s">
        <v>144</v>
      </c>
      <c r="J111" s="41" t="s">
        <v>145</v>
      </c>
      <c r="K111" s="41" t="s">
        <v>228</v>
      </c>
      <c r="L111" s="41" t="s">
        <v>231</v>
      </c>
      <c r="M111" s="42"/>
      <c r="N111" s="42"/>
      <c r="O111" s="43"/>
      <c r="P111" s="43"/>
      <c r="Q111" s="44"/>
      <c r="R111" s="44"/>
      <c r="S111" s="45"/>
      <c r="T111" s="46"/>
      <c r="U111" s="95" t="s">
        <v>229</v>
      </c>
      <c r="V111" s="94" t="s">
        <v>230</v>
      </c>
      <c r="W111" s="94"/>
      <c r="X111" s="94" t="s">
        <v>152</v>
      </c>
      <c r="Y111" s="94" t="s">
        <v>152</v>
      </c>
      <c r="Z111" s="94" t="s">
        <v>152</v>
      </c>
      <c r="AA111" s="94" t="s">
        <v>152</v>
      </c>
      <c r="AB111" s="122" t="s">
        <v>152</v>
      </c>
      <c r="AC111" s="94" t="s">
        <v>152</v>
      </c>
      <c r="AD111" s="94" t="s">
        <v>152</v>
      </c>
      <c r="AE111" s="94" t="s">
        <v>152</v>
      </c>
      <c r="AF111" s="122" t="s">
        <v>153</v>
      </c>
      <c r="AG111" s="122" t="s">
        <v>153</v>
      </c>
      <c r="AH111" s="94" t="s">
        <v>152</v>
      </c>
      <c r="AI111" s="94" t="s">
        <v>152</v>
      </c>
      <c r="AJ111" s="122" t="s">
        <v>153</v>
      </c>
      <c r="AK111" s="123" t="s">
        <v>153</v>
      </c>
    </row>
    <row r="112" spans="1:37" x14ac:dyDescent="0.25">
      <c r="A112" s="108" t="s">
        <v>512</v>
      </c>
      <c r="B112" s="38" t="s">
        <v>546</v>
      </c>
      <c r="C112" s="38" t="s">
        <v>556</v>
      </c>
      <c r="D112" s="39"/>
      <c r="E112" s="39"/>
      <c r="F112" s="39" t="str">
        <f t="shared" si="1"/>
        <v>SUR-AGR-CeGe-ADM-SBS-CNV----</v>
      </c>
      <c r="G112" s="40" t="s">
        <v>142</v>
      </c>
      <c r="H112" s="40" t="s">
        <v>143</v>
      </c>
      <c r="I112" s="40" t="s">
        <v>144</v>
      </c>
      <c r="J112" s="41" t="s">
        <v>145</v>
      </c>
      <c r="K112" s="41" t="s">
        <v>228</v>
      </c>
      <c r="L112" s="41" t="s">
        <v>232</v>
      </c>
      <c r="M112" s="42"/>
      <c r="N112" s="42"/>
      <c r="O112" s="43"/>
      <c r="P112" s="43"/>
      <c r="Q112" s="44"/>
      <c r="R112" s="44"/>
      <c r="S112" s="45"/>
      <c r="T112" s="46"/>
      <c r="U112" s="95" t="s">
        <v>229</v>
      </c>
      <c r="V112" s="94" t="s">
        <v>230</v>
      </c>
      <c r="W112" s="94"/>
      <c r="X112" s="94" t="s">
        <v>152</v>
      </c>
      <c r="Y112" s="94" t="s">
        <v>152</v>
      </c>
      <c r="Z112" s="94" t="s">
        <v>152</v>
      </c>
      <c r="AA112" s="94" t="s">
        <v>152</v>
      </c>
      <c r="AB112" s="122" t="s">
        <v>152</v>
      </c>
      <c r="AC112" s="94" t="s">
        <v>152</v>
      </c>
      <c r="AD112" s="94" t="s">
        <v>152</v>
      </c>
      <c r="AE112" s="94" t="s">
        <v>152</v>
      </c>
      <c r="AF112" s="122" t="s">
        <v>153</v>
      </c>
      <c r="AG112" s="122" t="s">
        <v>153</v>
      </c>
      <c r="AH112" s="94" t="s">
        <v>152</v>
      </c>
      <c r="AI112" s="94" t="s">
        <v>152</v>
      </c>
      <c r="AJ112" s="122" t="s">
        <v>153</v>
      </c>
      <c r="AK112" s="123" t="s">
        <v>153</v>
      </c>
    </row>
    <row r="113" spans="1:37" x14ac:dyDescent="0.25">
      <c r="A113" s="108" t="s">
        <v>512</v>
      </c>
      <c r="B113" s="38" t="s">
        <v>546</v>
      </c>
      <c r="C113" s="38" t="s">
        <v>557</v>
      </c>
      <c r="D113" s="39"/>
      <c r="E113" s="39"/>
      <c r="F113" s="39" t="str">
        <f t="shared" si="1"/>
        <v>SUR-AGR-CeGe-ADM-SBS-ENL----</v>
      </c>
      <c r="G113" s="40" t="s">
        <v>142</v>
      </c>
      <c r="H113" s="40" t="s">
        <v>143</v>
      </c>
      <c r="I113" s="40" t="s">
        <v>144</v>
      </c>
      <c r="J113" s="41" t="s">
        <v>145</v>
      </c>
      <c r="K113" s="41" t="s">
        <v>228</v>
      </c>
      <c r="L113" s="41" t="s">
        <v>233</v>
      </c>
      <c r="M113" s="42"/>
      <c r="N113" s="42"/>
      <c r="O113" s="43"/>
      <c r="P113" s="43"/>
      <c r="Q113" s="44"/>
      <c r="R113" s="44"/>
      <c r="S113" s="45"/>
      <c r="T113" s="46"/>
      <c r="U113" s="95" t="s">
        <v>229</v>
      </c>
      <c r="V113" s="94" t="s">
        <v>230</v>
      </c>
      <c r="W113" s="94"/>
      <c r="X113" s="94" t="s">
        <v>152</v>
      </c>
      <c r="Y113" s="94" t="s">
        <v>152</v>
      </c>
      <c r="Z113" s="94" t="s">
        <v>152</v>
      </c>
      <c r="AA113" s="94" t="s">
        <v>152</v>
      </c>
      <c r="AB113" s="122" t="s">
        <v>152</v>
      </c>
      <c r="AC113" s="94" t="s">
        <v>152</v>
      </c>
      <c r="AD113" s="94" t="s">
        <v>152</v>
      </c>
      <c r="AE113" s="94" t="s">
        <v>152</v>
      </c>
      <c r="AF113" s="122" t="s">
        <v>153</v>
      </c>
      <c r="AG113" s="122" t="s">
        <v>153</v>
      </c>
      <c r="AH113" s="94" t="s">
        <v>152</v>
      </c>
      <c r="AI113" s="94" t="s">
        <v>152</v>
      </c>
      <c r="AJ113" s="122" t="s">
        <v>153</v>
      </c>
      <c r="AK113" s="123" t="s">
        <v>153</v>
      </c>
    </row>
    <row r="114" spans="1:37" x14ac:dyDescent="0.25">
      <c r="A114" s="108" t="s">
        <v>512</v>
      </c>
      <c r="B114" s="38" t="s">
        <v>546</v>
      </c>
      <c r="C114" s="38" t="s">
        <v>558</v>
      </c>
      <c r="D114" s="39"/>
      <c r="E114" s="39"/>
      <c r="F114" s="39" t="str">
        <f t="shared" si="1"/>
        <v>SUR-AGR-CeGe-ADM-SBS-PIS----</v>
      </c>
      <c r="G114" s="40" t="s">
        <v>142</v>
      </c>
      <c r="H114" s="40" t="s">
        <v>143</v>
      </c>
      <c r="I114" s="40" t="s">
        <v>144</v>
      </c>
      <c r="J114" s="41" t="s">
        <v>145</v>
      </c>
      <c r="K114" s="41" t="s">
        <v>228</v>
      </c>
      <c r="L114" s="41" t="s">
        <v>234</v>
      </c>
      <c r="M114" s="42"/>
      <c r="N114" s="42"/>
      <c r="O114" s="43"/>
      <c r="P114" s="43"/>
      <c r="Q114" s="44"/>
      <c r="R114" s="44"/>
      <c r="S114" s="45"/>
      <c r="T114" s="46"/>
      <c r="U114" s="95" t="s">
        <v>229</v>
      </c>
      <c r="V114" s="94" t="s">
        <v>235</v>
      </c>
      <c r="W114" s="94"/>
      <c r="X114" s="94" t="s">
        <v>152</v>
      </c>
      <c r="Y114" s="94" t="s">
        <v>152</v>
      </c>
      <c r="Z114" s="94" t="s">
        <v>152</v>
      </c>
      <c r="AA114" s="94" t="s">
        <v>152</v>
      </c>
      <c r="AB114" s="122" t="s">
        <v>152</v>
      </c>
      <c r="AC114" s="94" t="s">
        <v>152</v>
      </c>
      <c r="AD114" s="94" t="s">
        <v>152</v>
      </c>
      <c r="AE114" s="94" t="s">
        <v>152</v>
      </c>
      <c r="AF114" s="122" t="s">
        <v>153</v>
      </c>
      <c r="AG114" s="122" t="s">
        <v>153</v>
      </c>
      <c r="AH114" s="94" t="s">
        <v>152</v>
      </c>
      <c r="AI114" s="94" t="s">
        <v>152</v>
      </c>
      <c r="AJ114" s="122" t="s">
        <v>153</v>
      </c>
      <c r="AK114" s="123" t="s">
        <v>153</v>
      </c>
    </row>
    <row r="115" spans="1:37" x14ac:dyDescent="0.25">
      <c r="A115" s="108" t="s">
        <v>512</v>
      </c>
      <c r="B115" s="38" t="s">
        <v>546</v>
      </c>
      <c r="C115" s="38" t="s">
        <v>559</v>
      </c>
      <c r="D115" s="39"/>
      <c r="E115" s="39"/>
      <c r="F115" s="39" t="str">
        <f t="shared" si="1"/>
        <v>SUR-AGR-CeGe-ADM-SBS-RSE----</v>
      </c>
      <c r="G115" s="40" t="s">
        <v>142</v>
      </c>
      <c r="H115" s="40" t="s">
        <v>143</v>
      </c>
      <c r="I115" s="40" t="s">
        <v>144</v>
      </c>
      <c r="J115" s="41" t="s">
        <v>145</v>
      </c>
      <c r="K115" s="41" t="s">
        <v>228</v>
      </c>
      <c r="L115" s="41" t="s">
        <v>236</v>
      </c>
      <c r="M115" s="42"/>
      <c r="N115" s="42"/>
      <c r="O115" s="43"/>
      <c r="P115" s="43"/>
      <c r="Q115" s="44"/>
      <c r="R115" s="44"/>
      <c r="S115" s="45"/>
      <c r="T115" s="46"/>
      <c r="U115" s="95" t="s">
        <v>229</v>
      </c>
      <c r="V115" s="94" t="s">
        <v>235</v>
      </c>
      <c r="W115" s="94"/>
      <c r="X115" s="94" t="s">
        <v>152</v>
      </c>
      <c r="Y115" s="94" t="s">
        <v>152</v>
      </c>
      <c r="Z115" s="94" t="s">
        <v>152</v>
      </c>
      <c r="AA115" s="94" t="s">
        <v>152</v>
      </c>
      <c r="AB115" s="122" t="s">
        <v>152</v>
      </c>
      <c r="AC115" s="94" t="s">
        <v>152</v>
      </c>
      <c r="AD115" s="94" t="s">
        <v>152</v>
      </c>
      <c r="AE115" s="94" t="s">
        <v>152</v>
      </c>
      <c r="AF115" s="122" t="s">
        <v>153</v>
      </c>
      <c r="AG115" s="122" t="s">
        <v>153</v>
      </c>
      <c r="AH115" s="94" t="s">
        <v>152</v>
      </c>
      <c r="AI115" s="94" t="s">
        <v>152</v>
      </c>
      <c r="AJ115" s="122" t="s">
        <v>153</v>
      </c>
      <c r="AK115" s="123" t="s">
        <v>153</v>
      </c>
    </row>
    <row r="116" spans="1:37" x14ac:dyDescent="0.25">
      <c r="A116" s="108" t="s">
        <v>512</v>
      </c>
      <c r="B116" s="38" t="s">
        <v>560</v>
      </c>
      <c r="C116" s="38" t="s">
        <v>561</v>
      </c>
      <c r="D116" s="39"/>
      <c r="E116" s="39"/>
      <c r="F116" s="39" t="str">
        <f t="shared" si="1"/>
        <v>SUR-AGR-CeGe-ADM-CON-CON----</v>
      </c>
      <c r="G116" s="40" t="s">
        <v>142</v>
      </c>
      <c r="H116" s="40" t="s">
        <v>143</v>
      </c>
      <c r="I116" s="40" t="s">
        <v>144</v>
      </c>
      <c r="J116" s="41" t="s">
        <v>145</v>
      </c>
      <c r="K116" s="41" t="s">
        <v>237</v>
      </c>
      <c r="L116" s="41" t="s">
        <v>237</v>
      </c>
      <c r="M116" s="42"/>
      <c r="N116" s="42"/>
      <c r="O116" s="43"/>
      <c r="P116" s="43"/>
      <c r="Q116" s="44"/>
      <c r="R116" s="44"/>
      <c r="S116" s="45"/>
      <c r="T116" s="46"/>
      <c r="U116" s="95" t="s">
        <v>127</v>
      </c>
      <c r="V116" s="94" t="s">
        <v>238</v>
      </c>
      <c r="W116" s="94"/>
      <c r="X116" s="94" t="s">
        <v>152</v>
      </c>
      <c r="Y116" s="94" t="s">
        <v>152</v>
      </c>
      <c r="Z116" s="94" t="s">
        <v>152</v>
      </c>
      <c r="AA116" s="94" t="s">
        <v>152</v>
      </c>
      <c r="AB116" s="122" t="s">
        <v>152</v>
      </c>
      <c r="AC116" s="94" t="s">
        <v>152</v>
      </c>
      <c r="AD116" s="122" t="s">
        <v>153</v>
      </c>
      <c r="AE116" s="94" t="s">
        <v>152</v>
      </c>
      <c r="AF116" s="122" t="s">
        <v>153</v>
      </c>
      <c r="AG116" s="122" t="s">
        <v>153</v>
      </c>
      <c r="AH116" s="94" t="s">
        <v>152</v>
      </c>
      <c r="AI116" s="94" t="s">
        <v>152</v>
      </c>
      <c r="AJ116" s="122" t="s">
        <v>153</v>
      </c>
      <c r="AK116" s="123" t="s">
        <v>153</v>
      </c>
    </row>
    <row r="117" spans="1:37" x14ac:dyDescent="0.25">
      <c r="A117" s="108" t="s">
        <v>512</v>
      </c>
      <c r="B117" s="76" t="s">
        <v>560</v>
      </c>
      <c r="C117" s="76" t="s">
        <v>562</v>
      </c>
      <c r="D117" s="39"/>
      <c r="E117" s="39"/>
      <c r="F117" s="39" t="str">
        <f t="shared" si="1"/>
        <v>SUR-AGR-CeGe-ADM-CON-CAR----</v>
      </c>
      <c r="G117" s="40" t="s">
        <v>142</v>
      </c>
      <c r="H117" s="40" t="s">
        <v>143</v>
      </c>
      <c r="I117" s="40" t="s">
        <v>144</v>
      </c>
      <c r="J117" s="41" t="s">
        <v>145</v>
      </c>
      <c r="K117" s="41" t="s">
        <v>237</v>
      </c>
      <c r="L117" s="41" t="s">
        <v>239</v>
      </c>
      <c r="M117" s="42"/>
      <c r="N117" s="42"/>
      <c r="O117" s="43"/>
      <c r="P117" s="43"/>
      <c r="Q117" s="44"/>
      <c r="R117" s="44"/>
      <c r="S117" s="45"/>
      <c r="T117" s="46"/>
      <c r="U117" s="95" t="s">
        <v>127</v>
      </c>
      <c r="V117" s="94" t="s">
        <v>238</v>
      </c>
      <c r="W117" s="94"/>
      <c r="X117" s="94" t="s">
        <v>152</v>
      </c>
      <c r="Y117" s="94" t="s">
        <v>152</v>
      </c>
      <c r="Z117" s="94" t="s">
        <v>152</v>
      </c>
      <c r="AA117" s="94" t="s">
        <v>152</v>
      </c>
      <c r="AB117" s="122" t="s">
        <v>152</v>
      </c>
      <c r="AC117" s="94" t="s">
        <v>152</v>
      </c>
      <c r="AD117" s="122" t="s">
        <v>153</v>
      </c>
      <c r="AE117" s="94" t="s">
        <v>152</v>
      </c>
      <c r="AF117" s="122" t="s">
        <v>153</v>
      </c>
      <c r="AG117" s="122" t="s">
        <v>153</v>
      </c>
      <c r="AH117" s="94" t="s">
        <v>152</v>
      </c>
      <c r="AI117" s="94" t="s">
        <v>152</v>
      </c>
      <c r="AJ117" s="122" t="s">
        <v>153</v>
      </c>
      <c r="AK117" s="123" t="s">
        <v>153</v>
      </c>
    </row>
    <row r="118" spans="1:37" x14ac:dyDescent="0.25">
      <c r="A118" s="108" t="s">
        <v>512</v>
      </c>
      <c r="B118" s="76" t="s">
        <v>560</v>
      </c>
      <c r="C118" s="38" t="s">
        <v>563</v>
      </c>
      <c r="D118" s="39"/>
      <c r="E118" s="39"/>
      <c r="F118" s="39" t="str">
        <f t="shared" si="1"/>
        <v>---------</v>
      </c>
      <c r="G118" s="40"/>
      <c r="H118" s="40"/>
      <c r="I118" s="40"/>
      <c r="J118" s="41"/>
      <c r="K118" s="41"/>
      <c r="L118" s="41"/>
      <c r="M118" s="42"/>
      <c r="N118" s="42"/>
      <c r="O118" s="43"/>
      <c r="P118" s="43"/>
      <c r="Q118" s="44"/>
      <c r="R118" s="44"/>
      <c r="S118" s="45"/>
      <c r="T118" s="46"/>
      <c r="U118" s="95"/>
      <c r="V118" s="94"/>
      <c r="W118" s="94"/>
      <c r="X118" s="94"/>
      <c r="Y118" s="94"/>
      <c r="Z118" s="94"/>
      <c r="AA118" s="94"/>
      <c r="AB118" s="122"/>
      <c r="AC118" s="94"/>
      <c r="AD118" s="122"/>
      <c r="AE118" s="94"/>
      <c r="AF118" s="122"/>
      <c r="AG118" s="122"/>
      <c r="AH118" s="94"/>
      <c r="AI118" s="94"/>
      <c r="AJ118" s="122"/>
      <c r="AK118" s="123"/>
    </row>
    <row r="119" spans="1:37" x14ac:dyDescent="0.25">
      <c r="A119" s="108" t="s">
        <v>701</v>
      </c>
      <c r="B119" s="38" t="s">
        <v>624</v>
      </c>
      <c r="C119" s="38" t="s">
        <v>696</v>
      </c>
      <c r="D119" s="39"/>
      <c r="E119" s="39"/>
      <c r="F119" s="39" t="str">
        <f t="shared" si="1"/>
        <v>---------</v>
      </c>
      <c r="G119" s="40"/>
      <c r="H119" s="40"/>
      <c r="I119" s="40"/>
      <c r="J119" s="41"/>
      <c r="K119" s="41"/>
      <c r="L119" s="41"/>
      <c r="M119" s="38"/>
      <c r="N119" s="38"/>
      <c r="O119" s="64"/>
      <c r="P119" s="64"/>
      <c r="Q119" s="65"/>
      <c r="R119" s="65"/>
      <c r="S119" s="39"/>
      <c r="T119" s="46"/>
      <c r="U119" s="95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107"/>
    </row>
    <row r="120" spans="1:37" x14ac:dyDescent="0.25">
      <c r="A120" s="108" t="s">
        <v>701</v>
      </c>
      <c r="B120" s="38" t="s">
        <v>624</v>
      </c>
      <c r="C120" s="38" t="s">
        <v>697</v>
      </c>
      <c r="D120" s="39"/>
      <c r="E120" s="39"/>
      <c r="F120" s="39" t="str">
        <f t="shared" si="1"/>
        <v>---------</v>
      </c>
      <c r="G120" s="40"/>
      <c r="H120" s="40"/>
      <c r="I120" s="40"/>
      <c r="J120" s="41"/>
      <c r="K120" s="41"/>
      <c r="L120" s="41"/>
      <c r="M120" s="38"/>
      <c r="N120" s="38"/>
      <c r="O120" s="64"/>
      <c r="P120" s="64"/>
      <c r="Q120" s="65"/>
      <c r="R120" s="65"/>
      <c r="S120" s="39"/>
      <c r="T120" s="46"/>
      <c r="U120" s="95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107"/>
    </row>
    <row r="121" spans="1:37" x14ac:dyDescent="0.25">
      <c r="A121" s="108" t="s">
        <v>701</v>
      </c>
      <c r="B121" s="38" t="s">
        <v>624</v>
      </c>
      <c r="C121" s="38" t="s">
        <v>636</v>
      </c>
      <c r="D121" s="39"/>
      <c r="E121" s="39"/>
      <c r="F121" s="39" t="str">
        <f t="shared" si="1"/>
        <v>---------</v>
      </c>
      <c r="G121" s="40"/>
      <c r="H121" s="40"/>
      <c r="I121" s="40"/>
      <c r="J121" s="41"/>
      <c r="K121" s="41"/>
      <c r="L121" s="41"/>
      <c r="M121" s="38"/>
      <c r="N121" s="38"/>
      <c r="O121" s="64"/>
      <c r="P121" s="64"/>
      <c r="Q121" s="65"/>
      <c r="R121" s="65"/>
      <c r="S121" s="39"/>
      <c r="T121" s="46"/>
      <c r="U121" s="95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107"/>
    </row>
    <row r="122" spans="1:37" x14ac:dyDescent="0.25">
      <c r="A122" s="108" t="s">
        <v>701</v>
      </c>
      <c r="B122" s="38" t="s">
        <v>625</v>
      </c>
      <c r="C122" s="38" t="s">
        <v>698</v>
      </c>
      <c r="D122" s="39"/>
      <c r="E122" s="39"/>
      <c r="F122" s="39" t="str">
        <f t="shared" si="1"/>
        <v>---------</v>
      </c>
      <c r="G122" s="40"/>
      <c r="H122" s="40"/>
      <c r="I122" s="40"/>
      <c r="J122" s="41"/>
      <c r="K122" s="41"/>
      <c r="L122" s="41"/>
      <c r="M122" s="38"/>
      <c r="N122" s="38"/>
      <c r="O122" s="64"/>
      <c r="P122" s="64"/>
      <c r="Q122" s="65"/>
      <c r="R122" s="65"/>
      <c r="S122" s="39"/>
      <c r="T122" s="46"/>
      <c r="U122" s="95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107"/>
    </row>
    <row r="123" spans="1:37" x14ac:dyDescent="0.25">
      <c r="A123" s="108" t="s">
        <v>701</v>
      </c>
      <c r="B123" s="38" t="s">
        <v>625</v>
      </c>
      <c r="C123" s="38" t="s">
        <v>697</v>
      </c>
      <c r="D123" s="39"/>
      <c r="E123" s="39"/>
      <c r="F123" s="39" t="str">
        <f t="shared" si="1"/>
        <v>---------</v>
      </c>
      <c r="G123" s="40"/>
      <c r="H123" s="40"/>
      <c r="I123" s="40"/>
      <c r="J123" s="41"/>
      <c r="K123" s="41"/>
      <c r="L123" s="41"/>
      <c r="M123" s="38"/>
      <c r="N123" s="38"/>
      <c r="O123" s="64"/>
      <c r="P123" s="64"/>
      <c r="Q123" s="65"/>
      <c r="R123" s="65"/>
      <c r="S123" s="39"/>
      <c r="T123" s="46"/>
      <c r="U123" s="95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107"/>
    </row>
    <row r="124" spans="1:37" x14ac:dyDescent="0.25">
      <c r="A124" s="108" t="s">
        <v>701</v>
      </c>
      <c r="B124" s="38" t="s">
        <v>625</v>
      </c>
      <c r="C124" s="38" t="s">
        <v>631</v>
      </c>
      <c r="D124" s="39"/>
      <c r="E124" s="39"/>
      <c r="F124" s="39" t="str">
        <f t="shared" si="1"/>
        <v>---------</v>
      </c>
      <c r="G124" s="40"/>
      <c r="H124" s="40"/>
      <c r="I124" s="40"/>
      <c r="J124" s="41"/>
      <c r="K124" s="41"/>
      <c r="L124" s="41"/>
      <c r="M124" s="38"/>
      <c r="N124" s="38"/>
      <c r="O124" s="64"/>
      <c r="P124" s="64"/>
      <c r="Q124" s="65"/>
      <c r="R124" s="65"/>
      <c r="S124" s="39"/>
      <c r="T124" s="46"/>
      <c r="U124" s="95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107"/>
    </row>
    <row r="125" spans="1:37" x14ac:dyDescent="0.25">
      <c r="A125" s="108" t="s">
        <v>701</v>
      </c>
      <c r="B125" s="38" t="s">
        <v>625</v>
      </c>
      <c r="C125" s="38" t="s">
        <v>636</v>
      </c>
      <c r="D125" s="38"/>
      <c r="E125" s="38"/>
      <c r="F125" s="39" t="str">
        <f t="shared" si="1"/>
        <v>---------</v>
      </c>
      <c r="G125" s="40"/>
      <c r="H125" s="40"/>
      <c r="I125" s="40"/>
      <c r="J125" s="41"/>
      <c r="K125" s="41"/>
      <c r="L125" s="41"/>
      <c r="M125" s="38"/>
      <c r="N125" s="38"/>
      <c r="O125" s="64"/>
      <c r="P125" s="64"/>
      <c r="Q125" s="65"/>
      <c r="R125" s="65"/>
      <c r="S125" s="39"/>
      <c r="T125" s="46"/>
      <c r="U125" s="95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107"/>
    </row>
    <row r="126" spans="1:37" x14ac:dyDescent="0.25">
      <c r="A126" s="108" t="s">
        <v>701</v>
      </c>
      <c r="B126" s="38" t="s">
        <v>625</v>
      </c>
      <c r="C126" s="38" t="s">
        <v>699</v>
      </c>
      <c r="D126" s="38"/>
      <c r="E126" s="38"/>
      <c r="F126" s="39" t="str">
        <f t="shared" si="1"/>
        <v>---------</v>
      </c>
      <c r="G126" s="40"/>
      <c r="H126" s="40"/>
      <c r="I126" s="40"/>
      <c r="J126" s="41"/>
      <c r="K126" s="41"/>
      <c r="L126" s="41"/>
      <c r="M126" s="38"/>
      <c r="N126" s="38"/>
      <c r="O126" s="64"/>
      <c r="P126" s="64"/>
      <c r="Q126" s="65"/>
      <c r="R126" s="65"/>
      <c r="S126" s="39"/>
      <c r="T126" s="46"/>
      <c r="U126" s="95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107"/>
    </row>
    <row r="127" spans="1:37" x14ac:dyDescent="0.25">
      <c r="A127" s="108" t="s">
        <v>701</v>
      </c>
      <c r="B127" s="38" t="s">
        <v>625</v>
      </c>
      <c r="C127" s="38" t="s">
        <v>700</v>
      </c>
      <c r="D127" s="38"/>
      <c r="E127" s="38"/>
      <c r="F127" s="39" t="str">
        <f t="shared" si="1"/>
        <v>---------</v>
      </c>
      <c r="G127" s="40"/>
      <c r="H127" s="40"/>
      <c r="I127" s="40"/>
      <c r="J127" s="41"/>
      <c r="K127" s="41"/>
      <c r="L127" s="41"/>
      <c r="M127" s="38"/>
      <c r="N127" s="38"/>
      <c r="O127" s="64"/>
      <c r="P127" s="64"/>
      <c r="Q127" s="65"/>
      <c r="R127" s="65"/>
      <c r="S127" s="39"/>
      <c r="T127" s="46"/>
      <c r="U127" s="95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107"/>
    </row>
    <row r="128" spans="1:37" x14ac:dyDescent="0.25">
      <c r="A128" s="108" t="s">
        <v>702</v>
      </c>
      <c r="B128" s="38" t="s">
        <v>694</v>
      </c>
      <c r="C128" s="38" t="s">
        <v>761</v>
      </c>
      <c r="D128" s="38"/>
      <c r="E128" s="38"/>
      <c r="F128" s="39" t="str">
        <f t="shared" si="1"/>
        <v>---------</v>
      </c>
      <c r="G128" s="40"/>
      <c r="H128" s="40"/>
      <c r="I128" s="40"/>
      <c r="J128" s="41"/>
      <c r="K128" s="41"/>
      <c r="L128" s="41"/>
      <c r="M128" s="38"/>
      <c r="N128" s="38"/>
      <c r="O128" s="64"/>
      <c r="P128" s="64"/>
      <c r="Q128" s="65"/>
      <c r="R128" s="65"/>
      <c r="S128" s="39"/>
      <c r="T128" s="46"/>
      <c r="U128" s="95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107"/>
    </row>
    <row r="129" spans="1:37" x14ac:dyDescent="0.25">
      <c r="A129" s="108" t="s">
        <v>702</v>
      </c>
      <c r="B129" s="38" t="s">
        <v>694</v>
      </c>
      <c r="C129" s="38" t="s">
        <v>762</v>
      </c>
      <c r="D129" s="38"/>
      <c r="E129" s="38"/>
      <c r="F129" s="39" t="str">
        <f t="shared" si="1"/>
        <v>---------</v>
      </c>
      <c r="G129" s="40"/>
      <c r="H129" s="40"/>
      <c r="I129" s="40"/>
      <c r="J129" s="41"/>
      <c r="K129" s="41"/>
      <c r="L129" s="41"/>
      <c r="M129" s="38"/>
      <c r="N129" s="38"/>
      <c r="O129" s="64"/>
      <c r="P129" s="64"/>
      <c r="Q129" s="65"/>
      <c r="R129" s="65"/>
      <c r="S129" s="39"/>
      <c r="T129" s="46"/>
      <c r="U129" s="95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107"/>
    </row>
    <row r="130" spans="1:37" x14ac:dyDescent="0.25">
      <c r="A130" s="108" t="s">
        <v>702</v>
      </c>
      <c r="B130" s="38" t="s">
        <v>694</v>
      </c>
      <c r="C130" s="38" t="s">
        <v>763</v>
      </c>
      <c r="D130" s="38"/>
      <c r="E130" s="38"/>
      <c r="F130" s="39" t="str">
        <f t="shared" si="1"/>
        <v>---------</v>
      </c>
      <c r="G130" s="40"/>
      <c r="H130" s="40"/>
      <c r="I130" s="40"/>
      <c r="J130" s="41"/>
      <c r="K130" s="41"/>
      <c r="L130" s="41"/>
      <c r="M130" s="38"/>
      <c r="N130" s="38"/>
      <c r="O130" s="64"/>
      <c r="P130" s="64"/>
      <c r="Q130" s="65"/>
      <c r="R130" s="65"/>
      <c r="S130" s="39"/>
      <c r="T130" s="46"/>
      <c r="U130" s="95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107"/>
    </row>
    <row r="131" spans="1:37" x14ac:dyDescent="0.25">
      <c r="A131" s="108" t="s">
        <v>702</v>
      </c>
      <c r="B131" s="38" t="s">
        <v>694</v>
      </c>
      <c r="C131" s="38" t="s">
        <v>699</v>
      </c>
      <c r="D131" s="38"/>
      <c r="E131" s="38"/>
      <c r="F131" s="39" t="str">
        <f t="shared" si="1"/>
        <v>---------</v>
      </c>
      <c r="G131" s="40"/>
      <c r="H131" s="40"/>
      <c r="I131" s="40"/>
      <c r="J131" s="41"/>
      <c r="K131" s="41"/>
      <c r="L131" s="41"/>
      <c r="M131" s="38"/>
      <c r="N131" s="38"/>
      <c r="O131" s="64"/>
      <c r="P131" s="64"/>
      <c r="Q131" s="65"/>
      <c r="R131" s="65"/>
      <c r="S131" s="39"/>
      <c r="T131" s="46"/>
      <c r="U131" s="95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107"/>
    </row>
    <row r="132" spans="1:37" x14ac:dyDescent="0.25">
      <c r="A132" s="108" t="s">
        <v>702</v>
      </c>
      <c r="B132" s="38" t="s">
        <v>694</v>
      </c>
      <c r="C132" s="38" t="s">
        <v>764</v>
      </c>
      <c r="D132" s="38"/>
      <c r="E132" s="68"/>
      <c r="F132" s="39" t="str">
        <f t="shared" ref="F132:F195" si="2">_xlfn.CONCAT(G132,"-",H132,"-",I132,"-",J132,"-",K132,"-",L132,"-",M132,"-",N132,"-",O132,"-",P132)</f>
        <v>---------</v>
      </c>
      <c r="G132" s="40"/>
      <c r="H132" s="40"/>
      <c r="I132" s="40"/>
      <c r="J132" s="41"/>
      <c r="K132" s="41"/>
      <c r="L132" s="41"/>
      <c r="M132" s="38"/>
      <c r="N132" s="38"/>
      <c r="O132" s="64"/>
      <c r="P132" s="64"/>
      <c r="Q132" s="65"/>
      <c r="R132" s="65"/>
      <c r="S132" s="39"/>
      <c r="T132" s="46"/>
      <c r="U132" s="95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107"/>
    </row>
    <row r="133" spans="1:37" x14ac:dyDescent="0.25">
      <c r="A133" s="108" t="s">
        <v>702</v>
      </c>
      <c r="B133" s="38" t="s">
        <v>694</v>
      </c>
      <c r="C133" s="38" t="s">
        <v>765</v>
      </c>
      <c r="D133" s="38"/>
      <c r="E133" s="38"/>
      <c r="F133" s="39" t="str">
        <f t="shared" si="2"/>
        <v>---------</v>
      </c>
      <c r="G133" s="40"/>
      <c r="H133" s="40"/>
      <c r="I133" s="40"/>
      <c r="J133" s="41"/>
      <c r="K133" s="41"/>
      <c r="L133" s="41"/>
      <c r="M133" s="38"/>
      <c r="N133" s="38"/>
      <c r="O133" s="64"/>
      <c r="P133" s="64"/>
      <c r="Q133" s="65"/>
      <c r="R133" s="65"/>
      <c r="S133" s="39"/>
      <c r="T133" s="46"/>
      <c r="U133" s="95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107"/>
    </row>
    <row r="134" spans="1:37" x14ac:dyDescent="0.25">
      <c r="A134" s="108" t="s">
        <v>702</v>
      </c>
      <c r="B134" s="38" t="s">
        <v>708</v>
      </c>
      <c r="C134" s="38" t="s">
        <v>669</v>
      </c>
      <c r="D134" s="38"/>
      <c r="E134" s="38"/>
      <c r="F134" s="39" t="str">
        <f t="shared" si="2"/>
        <v>---------</v>
      </c>
      <c r="G134" s="40"/>
      <c r="H134" s="40"/>
      <c r="I134" s="40"/>
      <c r="J134" s="41"/>
      <c r="K134" s="41"/>
      <c r="L134" s="41"/>
      <c r="M134" s="38"/>
      <c r="N134" s="38"/>
      <c r="O134" s="64"/>
      <c r="P134" s="64"/>
      <c r="Q134" s="65"/>
      <c r="R134" s="65"/>
      <c r="S134" s="39"/>
      <c r="T134" s="46"/>
      <c r="U134" s="95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107"/>
    </row>
    <row r="135" spans="1:37" x14ac:dyDescent="0.25">
      <c r="A135" s="108" t="s">
        <v>702</v>
      </c>
      <c r="B135" s="38" t="s">
        <v>708</v>
      </c>
      <c r="C135" s="38" t="s">
        <v>668</v>
      </c>
      <c r="D135" s="38"/>
      <c r="E135" s="38"/>
      <c r="F135" s="39" t="str">
        <f t="shared" si="2"/>
        <v>---------</v>
      </c>
      <c r="G135" s="40"/>
      <c r="H135" s="40"/>
      <c r="I135" s="40"/>
      <c r="J135" s="41"/>
      <c r="K135" s="41"/>
      <c r="L135" s="41"/>
      <c r="M135" s="38"/>
      <c r="N135" s="38"/>
      <c r="O135" s="64"/>
      <c r="P135" s="64"/>
      <c r="Q135" s="65"/>
      <c r="R135" s="65"/>
      <c r="S135" s="39"/>
      <c r="T135" s="46"/>
      <c r="U135" s="95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107"/>
    </row>
    <row r="136" spans="1:37" x14ac:dyDescent="0.25">
      <c r="A136" s="108" t="s">
        <v>702</v>
      </c>
      <c r="B136" s="38" t="s">
        <v>725</v>
      </c>
      <c r="C136" s="38" t="s">
        <v>646</v>
      </c>
      <c r="D136" s="38"/>
      <c r="E136" s="38"/>
      <c r="F136" s="39" t="str">
        <f t="shared" si="2"/>
        <v>---------</v>
      </c>
      <c r="G136" s="40"/>
      <c r="H136" s="40"/>
      <c r="I136" s="40"/>
      <c r="J136" s="41"/>
      <c r="K136" s="41"/>
      <c r="L136" s="41"/>
      <c r="M136" s="38"/>
      <c r="N136" s="38"/>
      <c r="O136" s="64"/>
      <c r="P136" s="64"/>
      <c r="Q136" s="65"/>
      <c r="R136" s="65"/>
      <c r="S136" s="39"/>
      <c r="T136" s="46"/>
      <c r="U136" s="95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107"/>
    </row>
    <row r="137" spans="1:37" x14ac:dyDescent="0.25">
      <c r="A137" s="108" t="s">
        <v>702</v>
      </c>
      <c r="B137" s="38" t="s">
        <v>725</v>
      </c>
      <c r="C137" s="38" t="s">
        <v>770</v>
      </c>
      <c r="D137" s="38"/>
      <c r="E137" s="38"/>
      <c r="F137" s="39" t="str">
        <f t="shared" si="2"/>
        <v>---------</v>
      </c>
      <c r="G137" s="40"/>
      <c r="H137" s="40"/>
      <c r="I137" s="40"/>
      <c r="J137" s="41"/>
      <c r="K137" s="41"/>
      <c r="L137" s="41"/>
      <c r="M137" s="38"/>
      <c r="N137" s="38"/>
      <c r="O137" s="64"/>
      <c r="P137" s="64"/>
      <c r="Q137" s="65"/>
      <c r="R137" s="65"/>
      <c r="S137" s="39"/>
      <c r="T137" s="46"/>
      <c r="U137" s="95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107"/>
    </row>
    <row r="138" spans="1:37" x14ac:dyDescent="0.25">
      <c r="A138" s="108" t="s">
        <v>702</v>
      </c>
      <c r="B138" s="38" t="s">
        <v>726</v>
      </c>
      <c r="C138" s="38" t="s">
        <v>652</v>
      </c>
      <c r="D138" s="38"/>
      <c r="E138" s="38"/>
      <c r="F138" s="39" t="str">
        <f t="shared" si="2"/>
        <v>---------</v>
      </c>
      <c r="G138" s="40"/>
      <c r="H138" s="40"/>
      <c r="I138" s="40"/>
      <c r="J138" s="41"/>
      <c r="K138" s="41"/>
      <c r="L138" s="41"/>
      <c r="M138" s="38"/>
      <c r="N138" s="38"/>
      <c r="O138" s="64"/>
      <c r="P138" s="64"/>
      <c r="Q138" s="65"/>
      <c r="R138" s="65"/>
      <c r="S138" s="39"/>
      <c r="T138" s="46"/>
      <c r="U138" s="95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107"/>
    </row>
    <row r="139" spans="1:37" x14ac:dyDescent="0.25">
      <c r="A139" s="108" t="s">
        <v>702</v>
      </c>
      <c r="B139" s="84" t="s">
        <v>727</v>
      </c>
      <c r="C139" s="38" t="s">
        <v>709</v>
      </c>
      <c r="D139" s="38"/>
      <c r="E139" s="38"/>
      <c r="F139" s="39" t="str">
        <f t="shared" si="2"/>
        <v>---------</v>
      </c>
      <c r="G139" s="40"/>
      <c r="H139" s="40"/>
      <c r="I139" s="40"/>
      <c r="J139" s="41"/>
      <c r="K139" s="41"/>
      <c r="L139" s="41"/>
      <c r="M139" s="38"/>
      <c r="N139" s="38"/>
      <c r="O139" s="64"/>
      <c r="P139" s="64"/>
      <c r="Q139" s="65"/>
      <c r="R139" s="65"/>
      <c r="S139" s="39"/>
      <c r="T139" s="46"/>
      <c r="U139" s="95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107"/>
    </row>
    <row r="140" spans="1:37" x14ac:dyDescent="0.25">
      <c r="A140" s="108" t="s">
        <v>702</v>
      </c>
      <c r="B140" s="38" t="s">
        <v>727</v>
      </c>
      <c r="C140" s="38" t="s">
        <v>766</v>
      </c>
      <c r="D140" s="38"/>
      <c r="E140" s="38"/>
      <c r="F140" s="39" t="str">
        <f t="shared" si="2"/>
        <v>---------</v>
      </c>
      <c r="G140" s="40"/>
      <c r="H140" s="40"/>
      <c r="I140" s="40"/>
      <c r="J140" s="41"/>
      <c r="K140" s="41"/>
      <c r="L140" s="41"/>
      <c r="M140" s="38"/>
      <c r="N140" s="38"/>
      <c r="O140" s="64"/>
      <c r="P140" s="64"/>
      <c r="Q140" s="65"/>
      <c r="R140" s="65"/>
      <c r="S140" s="39"/>
      <c r="T140" s="46"/>
      <c r="U140" s="95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107"/>
    </row>
    <row r="141" spans="1:37" x14ac:dyDescent="0.25">
      <c r="A141" s="108" t="s">
        <v>702</v>
      </c>
      <c r="B141" s="38" t="s">
        <v>727</v>
      </c>
      <c r="C141" s="38" t="s">
        <v>767</v>
      </c>
      <c r="D141" s="38"/>
      <c r="E141" s="38"/>
      <c r="F141" s="39" t="str">
        <f t="shared" si="2"/>
        <v>---------</v>
      </c>
      <c r="G141" s="40"/>
      <c r="H141" s="40"/>
      <c r="I141" s="40"/>
      <c r="J141" s="41"/>
      <c r="K141" s="41"/>
      <c r="L141" s="41"/>
      <c r="M141" s="38"/>
      <c r="N141" s="38"/>
      <c r="O141" s="64"/>
      <c r="P141" s="64"/>
      <c r="Q141" s="65"/>
      <c r="R141" s="65"/>
      <c r="S141" s="39"/>
      <c r="T141" s="46"/>
      <c r="U141" s="95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107"/>
    </row>
    <row r="142" spans="1:37" x14ac:dyDescent="0.25">
      <c r="A142" s="108" t="s">
        <v>702</v>
      </c>
      <c r="B142" s="38" t="s">
        <v>728</v>
      </c>
      <c r="C142" s="38" t="s">
        <v>710</v>
      </c>
      <c r="D142" s="51"/>
      <c r="E142" s="51"/>
      <c r="F142" s="39" t="str">
        <f t="shared" si="2"/>
        <v>---------</v>
      </c>
      <c r="G142" s="40"/>
      <c r="H142" s="40"/>
      <c r="I142" s="40"/>
      <c r="J142" s="41"/>
      <c r="K142" s="41"/>
      <c r="L142" s="41"/>
      <c r="M142" s="38"/>
      <c r="N142" s="38"/>
      <c r="O142" s="64"/>
      <c r="P142" s="64"/>
      <c r="Q142" s="65"/>
      <c r="R142" s="65"/>
      <c r="S142" s="39"/>
      <c r="T142" s="46"/>
      <c r="U142" s="95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107"/>
    </row>
    <row r="143" spans="1:37" x14ac:dyDescent="0.25">
      <c r="A143" s="108" t="s">
        <v>702</v>
      </c>
      <c r="B143" s="38" t="s">
        <v>728</v>
      </c>
      <c r="C143" s="38" t="s">
        <v>712</v>
      </c>
      <c r="D143" s="38"/>
      <c r="E143" s="38"/>
      <c r="F143" s="39" t="str">
        <f t="shared" si="2"/>
        <v>---------</v>
      </c>
      <c r="G143" s="40"/>
      <c r="H143" s="40"/>
      <c r="I143" s="40"/>
      <c r="J143" s="41"/>
      <c r="K143" s="41"/>
      <c r="L143" s="41"/>
      <c r="M143" s="38"/>
      <c r="N143" s="38"/>
      <c r="O143" s="64"/>
      <c r="P143" s="64"/>
      <c r="Q143" s="65"/>
      <c r="R143" s="65"/>
      <c r="S143" s="39"/>
      <c r="T143" s="46"/>
      <c r="U143" s="95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107"/>
    </row>
    <row r="144" spans="1:37" x14ac:dyDescent="0.25">
      <c r="A144" s="108" t="s">
        <v>702</v>
      </c>
      <c r="B144" s="38" t="s">
        <v>728</v>
      </c>
      <c r="C144" s="38" t="s">
        <v>711</v>
      </c>
      <c r="D144" s="38"/>
      <c r="E144" s="38"/>
      <c r="F144" s="39" t="str">
        <f t="shared" si="2"/>
        <v>---------</v>
      </c>
      <c r="G144" s="40"/>
      <c r="H144" s="40"/>
      <c r="I144" s="40"/>
      <c r="J144" s="41"/>
      <c r="K144" s="41"/>
      <c r="L144" s="41"/>
      <c r="M144" s="38"/>
      <c r="N144" s="38"/>
      <c r="O144" s="64"/>
      <c r="P144" s="64"/>
      <c r="Q144" s="65"/>
      <c r="R144" s="65"/>
      <c r="S144" s="39"/>
      <c r="T144" s="46"/>
      <c r="U144" s="95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107"/>
    </row>
    <row r="145" spans="1:37" x14ac:dyDescent="0.25">
      <c r="A145" s="108" t="s">
        <v>702</v>
      </c>
      <c r="B145" s="38" t="s">
        <v>729</v>
      </c>
      <c r="C145" s="38" t="s">
        <v>713</v>
      </c>
      <c r="D145" s="38"/>
      <c r="E145" s="38"/>
      <c r="F145" s="39" t="str">
        <f t="shared" si="2"/>
        <v>---------</v>
      </c>
      <c r="G145" s="40"/>
      <c r="H145" s="40"/>
      <c r="I145" s="40"/>
      <c r="J145" s="41"/>
      <c r="K145" s="41"/>
      <c r="L145" s="41"/>
      <c r="M145" s="38"/>
      <c r="N145" s="38"/>
      <c r="O145" s="64"/>
      <c r="P145" s="64"/>
      <c r="Q145" s="65"/>
      <c r="R145" s="65"/>
      <c r="S145" s="39"/>
      <c r="T145" s="46"/>
      <c r="U145" s="95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107"/>
    </row>
    <row r="146" spans="1:37" x14ac:dyDescent="0.25">
      <c r="A146" s="108" t="s">
        <v>702</v>
      </c>
      <c r="B146" s="38" t="s">
        <v>729</v>
      </c>
      <c r="C146" s="38" t="s">
        <v>768</v>
      </c>
      <c r="D146" s="38"/>
      <c r="E146" s="38"/>
      <c r="F146" s="39" t="str">
        <f t="shared" si="2"/>
        <v>---------</v>
      </c>
      <c r="G146" s="40"/>
      <c r="H146" s="40"/>
      <c r="I146" s="40"/>
      <c r="J146" s="41"/>
      <c r="K146" s="41"/>
      <c r="L146" s="41"/>
      <c r="M146" s="38"/>
      <c r="N146" s="38"/>
      <c r="O146" s="64"/>
      <c r="P146" s="64"/>
      <c r="Q146" s="65"/>
      <c r="R146" s="65"/>
      <c r="S146" s="39"/>
      <c r="T146" s="46"/>
      <c r="U146" s="95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107"/>
    </row>
    <row r="147" spans="1:37" x14ac:dyDescent="0.25">
      <c r="A147" s="108" t="s">
        <v>702</v>
      </c>
      <c r="B147" s="38" t="s">
        <v>730</v>
      </c>
      <c r="C147" s="38" t="s">
        <v>714</v>
      </c>
      <c r="D147" s="38"/>
      <c r="E147" s="38"/>
      <c r="F147" s="39" t="str">
        <f t="shared" si="2"/>
        <v>---------</v>
      </c>
      <c r="G147" s="40"/>
      <c r="H147" s="40"/>
      <c r="I147" s="40"/>
      <c r="J147" s="41"/>
      <c r="K147" s="41"/>
      <c r="L147" s="41"/>
      <c r="M147" s="38"/>
      <c r="N147" s="38"/>
      <c r="O147" s="64"/>
      <c r="P147" s="64"/>
      <c r="Q147" s="65"/>
      <c r="R147" s="65"/>
      <c r="S147" s="39"/>
      <c r="T147" s="46"/>
      <c r="U147" s="95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107"/>
    </row>
    <row r="148" spans="1:37" x14ac:dyDescent="0.25">
      <c r="A148" s="108" t="s">
        <v>702</v>
      </c>
      <c r="B148" s="38" t="s">
        <v>730</v>
      </c>
      <c r="C148" s="38" t="s">
        <v>769</v>
      </c>
      <c r="D148" s="38"/>
      <c r="E148" s="38"/>
      <c r="F148" s="39" t="str">
        <f t="shared" si="2"/>
        <v>---------</v>
      </c>
      <c r="G148" s="40"/>
      <c r="H148" s="40"/>
      <c r="I148" s="40"/>
      <c r="J148" s="41"/>
      <c r="K148" s="41"/>
      <c r="L148" s="41"/>
      <c r="M148" s="38"/>
      <c r="N148" s="38"/>
      <c r="O148" s="64"/>
      <c r="P148" s="64"/>
      <c r="Q148" s="65"/>
      <c r="R148" s="65"/>
      <c r="S148" s="39"/>
      <c r="T148" s="46"/>
      <c r="U148" s="95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107"/>
    </row>
    <row r="149" spans="1:37" x14ac:dyDescent="0.25">
      <c r="A149" s="108" t="s">
        <v>702</v>
      </c>
      <c r="B149" s="38" t="s">
        <v>731</v>
      </c>
      <c r="C149" s="38" t="s">
        <v>665</v>
      </c>
      <c r="D149" s="38"/>
      <c r="E149" s="38"/>
      <c r="F149" s="39" t="str">
        <f t="shared" si="2"/>
        <v>---------</v>
      </c>
      <c r="G149" s="40"/>
      <c r="H149" s="40"/>
      <c r="I149" s="40"/>
      <c r="J149" s="41"/>
      <c r="K149" s="41"/>
      <c r="L149" s="41"/>
      <c r="M149" s="38"/>
      <c r="N149" s="38"/>
      <c r="O149" s="64"/>
      <c r="P149" s="64"/>
      <c r="Q149" s="65"/>
      <c r="R149" s="65"/>
      <c r="S149" s="39"/>
      <c r="T149" s="46"/>
      <c r="U149" s="95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107"/>
    </row>
    <row r="150" spans="1:37" x14ac:dyDescent="0.25">
      <c r="A150" s="108" t="s">
        <v>702</v>
      </c>
      <c r="B150" s="38" t="s">
        <v>732</v>
      </c>
      <c r="C150" s="38" t="s">
        <v>665</v>
      </c>
      <c r="D150" s="38"/>
      <c r="E150" s="38"/>
      <c r="F150" s="39" t="str">
        <f t="shared" si="2"/>
        <v>---------</v>
      </c>
      <c r="G150" s="40"/>
      <c r="H150" s="40"/>
      <c r="I150" s="40"/>
      <c r="J150" s="41"/>
      <c r="K150" s="41"/>
      <c r="L150" s="41"/>
      <c r="M150" s="38"/>
      <c r="N150" s="38"/>
      <c r="O150" s="64"/>
      <c r="P150" s="64"/>
      <c r="Q150" s="65"/>
      <c r="R150" s="65"/>
      <c r="S150" s="39"/>
      <c r="T150" s="46"/>
      <c r="U150" s="95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107"/>
    </row>
    <row r="151" spans="1:37" x14ac:dyDescent="0.25">
      <c r="A151" s="108" t="s">
        <v>702</v>
      </c>
      <c r="B151" s="38" t="s">
        <v>733</v>
      </c>
      <c r="C151" s="38" t="s">
        <v>665</v>
      </c>
      <c r="D151" s="38"/>
      <c r="E151" s="38"/>
      <c r="F151" s="39" t="str">
        <f t="shared" si="2"/>
        <v>---------</v>
      </c>
      <c r="G151" s="40"/>
      <c r="H151" s="40"/>
      <c r="I151" s="40"/>
      <c r="J151" s="41"/>
      <c r="K151" s="41"/>
      <c r="L151" s="41"/>
      <c r="M151" s="38"/>
      <c r="N151" s="38"/>
      <c r="O151" s="64"/>
      <c r="P151" s="64"/>
      <c r="Q151" s="65"/>
      <c r="R151" s="65"/>
      <c r="S151" s="39"/>
      <c r="T151" s="46"/>
      <c r="U151" s="95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107"/>
    </row>
    <row r="152" spans="1:37" x14ac:dyDescent="0.25">
      <c r="A152" s="108" t="s">
        <v>702</v>
      </c>
      <c r="B152" s="38" t="s">
        <v>734</v>
      </c>
      <c r="C152" s="38" t="s">
        <v>665</v>
      </c>
      <c r="D152" s="38"/>
      <c r="E152" s="38"/>
      <c r="F152" s="39" t="str">
        <f t="shared" si="2"/>
        <v>---------</v>
      </c>
      <c r="G152" s="40"/>
      <c r="H152" s="40"/>
      <c r="I152" s="40"/>
      <c r="J152" s="41"/>
      <c r="K152" s="41"/>
      <c r="L152" s="41"/>
      <c r="M152" s="38"/>
      <c r="N152" s="38"/>
      <c r="O152" s="64"/>
      <c r="P152" s="64"/>
      <c r="Q152" s="65"/>
      <c r="R152" s="65"/>
      <c r="S152" s="39"/>
      <c r="T152" s="46"/>
      <c r="U152" s="95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107"/>
    </row>
    <row r="153" spans="1:37" x14ac:dyDescent="0.25">
      <c r="A153" s="108" t="s">
        <v>702</v>
      </c>
      <c r="B153" s="38" t="s">
        <v>735</v>
      </c>
      <c r="C153" s="38" t="s">
        <v>665</v>
      </c>
      <c r="D153" s="38"/>
      <c r="E153" s="38"/>
      <c r="F153" s="39" t="str">
        <f t="shared" si="2"/>
        <v>---------</v>
      </c>
      <c r="G153" s="40"/>
      <c r="H153" s="40"/>
      <c r="I153" s="40"/>
      <c r="J153" s="41"/>
      <c r="K153" s="41"/>
      <c r="L153" s="41"/>
      <c r="M153" s="38"/>
      <c r="N153" s="38"/>
      <c r="O153" s="64"/>
      <c r="P153" s="64"/>
      <c r="Q153" s="65"/>
      <c r="R153" s="65"/>
      <c r="S153" s="39"/>
      <c r="T153" s="46"/>
      <c r="U153" s="95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107"/>
    </row>
    <row r="154" spans="1:37" x14ac:dyDescent="0.25">
      <c r="A154" s="108" t="s">
        <v>702</v>
      </c>
      <c r="B154" s="38" t="s">
        <v>736</v>
      </c>
      <c r="C154" s="38" t="s">
        <v>665</v>
      </c>
      <c r="D154" s="38"/>
      <c r="E154" s="38"/>
      <c r="F154" s="39" t="str">
        <f t="shared" si="2"/>
        <v>---------</v>
      </c>
      <c r="G154" s="40"/>
      <c r="H154" s="40"/>
      <c r="I154" s="40"/>
      <c r="J154" s="41"/>
      <c r="K154" s="41"/>
      <c r="L154" s="41"/>
      <c r="M154" s="38"/>
      <c r="N154" s="38"/>
      <c r="O154" s="64"/>
      <c r="P154" s="64"/>
      <c r="Q154" s="65"/>
      <c r="R154" s="65"/>
      <c r="S154" s="39"/>
      <c r="T154" s="46"/>
      <c r="U154" s="95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107"/>
    </row>
    <row r="155" spans="1:37" x14ac:dyDescent="0.25">
      <c r="A155" s="108" t="s">
        <v>702</v>
      </c>
      <c r="B155" s="38" t="s">
        <v>737</v>
      </c>
      <c r="C155" s="38" t="s">
        <v>665</v>
      </c>
      <c r="D155" s="38"/>
      <c r="E155" s="38"/>
      <c r="F155" s="39" t="str">
        <f t="shared" si="2"/>
        <v>---------</v>
      </c>
      <c r="G155" s="40"/>
      <c r="H155" s="40"/>
      <c r="I155" s="40"/>
      <c r="J155" s="41"/>
      <c r="K155" s="41"/>
      <c r="L155" s="41"/>
      <c r="M155" s="38"/>
      <c r="N155" s="38"/>
      <c r="O155" s="64"/>
      <c r="P155" s="64"/>
      <c r="Q155" s="65"/>
      <c r="R155" s="65"/>
      <c r="S155" s="39"/>
      <c r="T155" s="46"/>
      <c r="U155" s="95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107"/>
    </row>
    <row r="156" spans="1:37" x14ac:dyDescent="0.25">
      <c r="A156" s="108" t="s">
        <v>702</v>
      </c>
      <c r="B156" s="38" t="s">
        <v>738</v>
      </c>
      <c r="C156" s="38" t="s">
        <v>665</v>
      </c>
      <c r="D156" s="38"/>
      <c r="E156" s="38"/>
      <c r="F156" s="39" t="str">
        <f t="shared" si="2"/>
        <v>---------</v>
      </c>
      <c r="G156" s="40"/>
      <c r="H156" s="40"/>
      <c r="I156" s="40"/>
      <c r="J156" s="41"/>
      <c r="K156" s="41"/>
      <c r="L156" s="41"/>
      <c r="M156" s="38"/>
      <c r="N156" s="38"/>
      <c r="O156" s="64"/>
      <c r="P156" s="64"/>
      <c r="Q156" s="65"/>
      <c r="R156" s="65"/>
      <c r="S156" s="39"/>
      <c r="T156" s="46"/>
      <c r="U156" s="95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107"/>
    </row>
    <row r="157" spans="1:37" x14ac:dyDescent="0.25">
      <c r="A157" s="108" t="s">
        <v>702</v>
      </c>
      <c r="B157" s="38" t="s">
        <v>739</v>
      </c>
      <c r="C157" s="38" t="s">
        <v>665</v>
      </c>
      <c r="D157" s="38"/>
      <c r="E157" s="38"/>
      <c r="F157" s="39" t="str">
        <f t="shared" si="2"/>
        <v>---------</v>
      </c>
      <c r="G157" s="40"/>
      <c r="H157" s="40"/>
      <c r="I157" s="40"/>
      <c r="J157" s="41"/>
      <c r="K157" s="41"/>
      <c r="L157" s="41"/>
      <c r="M157" s="38"/>
      <c r="N157" s="38"/>
      <c r="O157" s="64"/>
      <c r="P157" s="64"/>
      <c r="Q157" s="65"/>
      <c r="R157" s="65"/>
      <c r="S157" s="39"/>
      <c r="T157" s="46"/>
      <c r="U157" s="95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107"/>
    </row>
    <row r="158" spans="1:37" x14ac:dyDescent="0.25">
      <c r="A158" s="108" t="s">
        <v>702</v>
      </c>
      <c r="B158" s="38" t="s">
        <v>740</v>
      </c>
      <c r="C158" s="38" t="s">
        <v>665</v>
      </c>
      <c r="D158" s="38"/>
      <c r="E158" s="38"/>
      <c r="F158" s="39" t="str">
        <f t="shared" si="2"/>
        <v>---------</v>
      </c>
      <c r="G158" s="40"/>
      <c r="H158" s="40"/>
      <c r="I158" s="40"/>
      <c r="J158" s="41"/>
      <c r="K158" s="41"/>
      <c r="L158" s="41"/>
      <c r="M158" s="38"/>
      <c r="N158" s="38"/>
      <c r="O158" s="64"/>
      <c r="P158" s="64"/>
      <c r="Q158" s="65"/>
      <c r="R158" s="65"/>
      <c r="S158" s="39"/>
      <c r="T158" s="46"/>
      <c r="U158" s="95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107"/>
    </row>
    <row r="159" spans="1:37" x14ac:dyDescent="0.25">
      <c r="A159" s="108" t="s">
        <v>702</v>
      </c>
      <c r="B159" s="38" t="s">
        <v>741</v>
      </c>
      <c r="C159" s="38" t="s">
        <v>665</v>
      </c>
      <c r="D159" s="38"/>
      <c r="E159" s="38"/>
      <c r="F159" s="39" t="str">
        <f t="shared" si="2"/>
        <v>---------</v>
      </c>
      <c r="G159" s="40"/>
      <c r="H159" s="40"/>
      <c r="I159" s="40"/>
      <c r="J159" s="41"/>
      <c r="K159" s="41"/>
      <c r="L159" s="41"/>
      <c r="M159" s="38"/>
      <c r="N159" s="38"/>
      <c r="O159" s="64"/>
      <c r="P159" s="64"/>
      <c r="Q159" s="65"/>
      <c r="R159" s="65"/>
      <c r="S159" s="39"/>
      <c r="T159" s="46"/>
      <c r="U159" s="95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107"/>
    </row>
    <row r="160" spans="1:37" x14ac:dyDescent="0.25">
      <c r="A160" s="108" t="s">
        <v>702</v>
      </c>
      <c r="B160" s="38" t="s">
        <v>742</v>
      </c>
      <c r="C160" s="38" t="s">
        <v>665</v>
      </c>
      <c r="D160" s="38"/>
      <c r="E160" s="38"/>
      <c r="F160" s="39" t="str">
        <f t="shared" si="2"/>
        <v>---------</v>
      </c>
      <c r="G160" s="40"/>
      <c r="H160" s="40"/>
      <c r="I160" s="40"/>
      <c r="J160" s="41"/>
      <c r="K160" s="41"/>
      <c r="L160" s="41"/>
      <c r="M160" s="38"/>
      <c r="N160" s="38"/>
      <c r="O160" s="64"/>
      <c r="P160" s="64"/>
      <c r="Q160" s="65"/>
      <c r="R160" s="65"/>
      <c r="S160" s="39"/>
      <c r="T160" s="46"/>
      <c r="U160" s="95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107"/>
    </row>
    <row r="161" spans="1:37" x14ac:dyDescent="0.25">
      <c r="A161" s="108" t="s">
        <v>702</v>
      </c>
      <c r="B161" s="38" t="s">
        <v>743</v>
      </c>
      <c r="C161" s="38" t="s">
        <v>665</v>
      </c>
      <c r="D161" s="38"/>
      <c r="E161" s="38"/>
      <c r="F161" s="39" t="str">
        <f t="shared" si="2"/>
        <v>---------</v>
      </c>
      <c r="G161" s="40"/>
      <c r="H161" s="40"/>
      <c r="I161" s="40"/>
      <c r="J161" s="41"/>
      <c r="K161" s="41"/>
      <c r="L161" s="41"/>
      <c r="M161" s="38"/>
      <c r="N161" s="38"/>
      <c r="O161" s="64"/>
      <c r="P161" s="64"/>
      <c r="Q161" s="65"/>
      <c r="R161" s="65"/>
      <c r="S161" s="39"/>
      <c r="T161" s="46"/>
      <c r="U161" s="95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107"/>
    </row>
    <row r="162" spans="1:37" x14ac:dyDescent="0.25">
      <c r="A162" s="108" t="s">
        <v>702</v>
      </c>
      <c r="B162" s="38" t="s">
        <v>715</v>
      </c>
      <c r="C162" s="38" t="s">
        <v>665</v>
      </c>
      <c r="D162" s="38"/>
      <c r="E162" s="38"/>
      <c r="F162" s="39" t="str">
        <f t="shared" si="2"/>
        <v>---------</v>
      </c>
      <c r="G162" s="40"/>
      <c r="H162" s="40"/>
      <c r="I162" s="40"/>
      <c r="J162" s="41"/>
      <c r="K162" s="41"/>
      <c r="L162" s="41"/>
      <c r="M162" s="38"/>
      <c r="N162" s="38"/>
      <c r="O162" s="64"/>
      <c r="P162" s="64"/>
      <c r="Q162" s="65"/>
      <c r="R162" s="65"/>
      <c r="S162" s="39"/>
      <c r="T162" s="46"/>
      <c r="U162" s="95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107"/>
    </row>
    <row r="163" spans="1:37" x14ac:dyDescent="0.25">
      <c r="A163" s="108" t="s">
        <v>702</v>
      </c>
      <c r="B163" s="38" t="s">
        <v>716</v>
      </c>
      <c r="C163" s="38" t="s">
        <v>665</v>
      </c>
      <c r="D163" s="38"/>
      <c r="E163" s="38"/>
      <c r="F163" s="39" t="str">
        <f t="shared" si="2"/>
        <v>---------</v>
      </c>
      <c r="G163" s="40"/>
      <c r="H163" s="40"/>
      <c r="I163" s="40"/>
      <c r="J163" s="41"/>
      <c r="K163" s="41"/>
      <c r="L163" s="41"/>
      <c r="M163" s="38"/>
      <c r="N163" s="38"/>
      <c r="O163" s="64"/>
      <c r="P163" s="64"/>
      <c r="Q163" s="65"/>
      <c r="R163" s="65"/>
      <c r="S163" s="39"/>
      <c r="T163" s="46"/>
      <c r="U163" s="95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107"/>
    </row>
    <row r="164" spans="1:37" x14ac:dyDescent="0.25">
      <c r="A164" s="108" t="s">
        <v>702</v>
      </c>
      <c r="B164" s="38" t="s">
        <v>717</v>
      </c>
      <c r="C164" s="38" t="s">
        <v>666</v>
      </c>
      <c r="D164" s="38"/>
      <c r="E164" s="38"/>
      <c r="F164" s="39" t="str">
        <f t="shared" si="2"/>
        <v>---------</v>
      </c>
      <c r="G164" s="40"/>
      <c r="H164" s="40"/>
      <c r="I164" s="40"/>
      <c r="J164" s="41"/>
      <c r="K164" s="41"/>
      <c r="L164" s="41"/>
      <c r="M164" s="38"/>
      <c r="N164" s="38"/>
      <c r="O164" s="64"/>
      <c r="P164" s="64"/>
      <c r="Q164" s="65"/>
      <c r="R164" s="65"/>
      <c r="S164" s="39"/>
      <c r="T164" s="46"/>
      <c r="U164" s="95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107"/>
    </row>
    <row r="165" spans="1:37" x14ac:dyDescent="0.25">
      <c r="A165" s="108" t="s">
        <v>702</v>
      </c>
      <c r="B165" s="38" t="s">
        <v>718</v>
      </c>
      <c r="C165" s="38" t="s">
        <v>638</v>
      </c>
      <c r="D165" s="38"/>
      <c r="E165" s="38"/>
      <c r="F165" s="39" t="str">
        <f t="shared" si="2"/>
        <v>---------</v>
      </c>
      <c r="G165" s="40"/>
      <c r="H165" s="40"/>
      <c r="I165" s="40"/>
      <c r="J165" s="41"/>
      <c r="K165" s="41"/>
      <c r="L165" s="41"/>
      <c r="M165" s="38"/>
      <c r="N165" s="38"/>
      <c r="O165" s="64"/>
      <c r="P165" s="64"/>
      <c r="Q165" s="65"/>
      <c r="R165" s="65"/>
      <c r="S165" s="39"/>
      <c r="T165" s="46"/>
      <c r="U165" s="95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107"/>
    </row>
    <row r="166" spans="1:37" x14ac:dyDescent="0.25">
      <c r="A166" s="37" t="s">
        <v>702</v>
      </c>
      <c r="B166" s="38" t="s">
        <v>718</v>
      </c>
      <c r="C166" s="38" t="s">
        <v>639</v>
      </c>
      <c r="D166" s="38"/>
      <c r="E166" s="38"/>
      <c r="F166" s="39" t="str">
        <f t="shared" si="2"/>
        <v>---------</v>
      </c>
      <c r="G166" s="40"/>
      <c r="H166" s="40"/>
      <c r="I166" s="40"/>
      <c r="J166" s="41"/>
      <c r="K166" s="41"/>
      <c r="L166" s="41"/>
      <c r="M166" s="38"/>
      <c r="N166" s="38"/>
      <c r="O166" s="64"/>
      <c r="P166" s="64"/>
      <c r="Q166" s="65"/>
      <c r="R166" s="65"/>
      <c r="S166" s="39"/>
      <c r="T166" s="46"/>
      <c r="U166" s="95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107"/>
    </row>
    <row r="167" spans="1:37" x14ac:dyDescent="0.25">
      <c r="A167" s="37" t="s">
        <v>702</v>
      </c>
      <c r="B167" s="38" t="s">
        <v>719</v>
      </c>
      <c r="C167" s="38" t="s">
        <v>638</v>
      </c>
      <c r="D167" s="38"/>
      <c r="E167" s="38"/>
      <c r="F167" s="39" t="str">
        <f t="shared" si="2"/>
        <v>---------</v>
      </c>
      <c r="G167" s="40"/>
      <c r="H167" s="40"/>
      <c r="I167" s="40"/>
      <c r="J167" s="41"/>
      <c r="K167" s="41"/>
      <c r="L167" s="41"/>
      <c r="M167" s="38"/>
      <c r="N167" s="38"/>
      <c r="O167" s="64"/>
      <c r="P167" s="64"/>
      <c r="Q167" s="65"/>
      <c r="R167" s="65"/>
      <c r="S167" s="39"/>
      <c r="T167" s="46"/>
      <c r="U167" s="95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107"/>
    </row>
    <row r="168" spans="1:37" x14ac:dyDescent="0.25">
      <c r="A168" s="37" t="s">
        <v>702</v>
      </c>
      <c r="B168" s="38" t="s">
        <v>719</v>
      </c>
      <c r="C168" s="38" t="s">
        <v>639</v>
      </c>
      <c r="D168" s="38"/>
      <c r="E168" s="38"/>
      <c r="F168" s="39" t="str">
        <f t="shared" si="2"/>
        <v>---------</v>
      </c>
      <c r="G168" s="40"/>
      <c r="H168" s="40"/>
      <c r="I168" s="40"/>
      <c r="J168" s="41"/>
      <c r="K168" s="41"/>
      <c r="L168" s="41"/>
      <c r="M168" s="38"/>
      <c r="N168" s="38"/>
      <c r="O168" s="64"/>
      <c r="P168" s="64"/>
      <c r="Q168" s="65"/>
      <c r="R168" s="65"/>
      <c r="S168" s="39"/>
      <c r="T168" s="46"/>
      <c r="U168" s="95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107"/>
    </row>
    <row r="169" spans="1:37" x14ac:dyDescent="0.25">
      <c r="A169" s="37" t="s">
        <v>702</v>
      </c>
      <c r="B169" s="38" t="s">
        <v>720</v>
      </c>
      <c r="C169" s="38" t="s">
        <v>640</v>
      </c>
      <c r="D169" s="38"/>
      <c r="E169" s="38"/>
      <c r="F169" s="39" t="str">
        <f t="shared" si="2"/>
        <v>---------</v>
      </c>
      <c r="G169" s="40"/>
      <c r="H169" s="40"/>
      <c r="I169" s="40"/>
      <c r="J169" s="41"/>
      <c r="K169" s="41"/>
      <c r="L169" s="41"/>
      <c r="M169" s="38"/>
      <c r="N169" s="38"/>
      <c r="O169" s="64"/>
      <c r="P169" s="64"/>
      <c r="Q169" s="65"/>
      <c r="R169" s="65"/>
      <c r="S169" s="39"/>
      <c r="T169" s="46"/>
      <c r="U169" s="95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107"/>
    </row>
    <row r="170" spans="1:37" x14ac:dyDescent="0.25">
      <c r="A170" s="37" t="s">
        <v>702</v>
      </c>
      <c r="B170" s="38" t="s">
        <v>720</v>
      </c>
      <c r="C170" s="38" t="s">
        <v>641</v>
      </c>
      <c r="D170" s="38"/>
      <c r="E170" s="38"/>
      <c r="F170" s="39" t="str">
        <f t="shared" si="2"/>
        <v>---------</v>
      </c>
      <c r="G170" s="40"/>
      <c r="H170" s="40"/>
      <c r="I170" s="40"/>
      <c r="J170" s="41"/>
      <c r="K170" s="41"/>
      <c r="L170" s="41"/>
      <c r="M170" s="38"/>
      <c r="N170" s="38"/>
      <c r="O170" s="64"/>
      <c r="P170" s="64"/>
      <c r="Q170" s="65"/>
      <c r="R170" s="65"/>
      <c r="S170" s="39"/>
      <c r="T170" s="46"/>
      <c r="U170" s="95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107"/>
    </row>
    <row r="171" spans="1:37" x14ac:dyDescent="0.25">
      <c r="A171" s="37" t="s">
        <v>702</v>
      </c>
      <c r="B171" s="38" t="s">
        <v>721</v>
      </c>
      <c r="C171" s="38" t="s">
        <v>640</v>
      </c>
      <c r="D171" s="38"/>
      <c r="E171" s="38"/>
      <c r="F171" s="39" t="str">
        <f t="shared" si="2"/>
        <v>---------</v>
      </c>
      <c r="G171" s="40"/>
      <c r="H171" s="40"/>
      <c r="I171" s="40"/>
      <c r="J171" s="41"/>
      <c r="K171" s="41"/>
      <c r="L171" s="41"/>
      <c r="M171" s="38"/>
      <c r="N171" s="38"/>
      <c r="O171" s="64"/>
      <c r="P171" s="64"/>
      <c r="Q171" s="65"/>
      <c r="R171" s="65"/>
      <c r="S171" s="39"/>
      <c r="T171" s="46"/>
      <c r="U171" s="95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107"/>
    </row>
    <row r="172" spans="1:37" x14ac:dyDescent="0.25">
      <c r="A172" s="37" t="s">
        <v>702</v>
      </c>
      <c r="B172" s="76" t="s">
        <v>721</v>
      </c>
      <c r="C172" s="76" t="s">
        <v>642</v>
      </c>
      <c r="D172" s="38"/>
      <c r="E172" s="38"/>
      <c r="F172" s="39" t="str">
        <f t="shared" si="2"/>
        <v>---------</v>
      </c>
      <c r="G172" s="40"/>
      <c r="H172" s="40"/>
      <c r="I172" s="40"/>
      <c r="J172" s="41"/>
      <c r="K172" s="41"/>
      <c r="L172" s="41"/>
      <c r="M172" s="38"/>
      <c r="N172" s="38"/>
      <c r="O172" s="64"/>
      <c r="P172" s="64"/>
      <c r="Q172" s="65"/>
      <c r="R172" s="65"/>
      <c r="S172" s="39"/>
      <c r="T172" s="46"/>
      <c r="U172" s="95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107"/>
    </row>
    <row r="173" spans="1:37" x14ac:dyDescent="0.25">
      <c r="A173" s="37" t="s">
        <v>702</v>
      </c>
      <c r="B173" s="76" t="s">
        <v>721</v>
      </c>
      <c r="C173" s="38" t="s">
        <v>643</v>
      </c>
      <c r="D173" s="38"/>
      <c r="E173" s="38"/>
      <c r="F173" s="39" t="str">
        <f t="shared" si="2"/>
        <v>---------</v>
      </c>
      <c r="G173" s="40"/>
      <c r="H173" s="40"/>
      <c r="I173" s="40"/>
      <c r="J173" s="41"/>
      <c r="K173" s="41"/>
      <c r="L173" s="41"/>
      <c r="M173" s="38"/>
      <c r="N173" s="38"/>
      <c r="O173" s="64"/>
      <c r="P173" s="64"/>
      <c r="Q173" s="65"/>
      <c r="R173" s="65"/>
      <c r="S173" s="39"/>
      <c r="T173" s="46"/>
      <c r="U173" s="95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107"/>
    </row>
    <row r="174" spans="1:37" x14ac:dyDescent="0.25">
      <c r="A174" s="37" t="s">
        <v>702</v>
      </c>
      <c r="B174" s="38" t="s">
        <v>722</v>
      </c>
      <c r="C174" s="38" t="s">
        <v>624</v>
      </c>
      <c r="D174" s="84"/>
      <c r="E174" s="38"/>
      <c r="F174" s="39" t="str">
        <f t="shared" si="2"/>
        <v>---------</v>
      </c>
      <c r="G174" s="40"/>
      <c r="H174" s="40"/>
      <c r="I174" s="40"/>
      <c r="J174" s="41"/>
      <c r="K174" s="41"/>
      <c r="L174" s="41"/>
      <c r="M174" s="38"/>
      <c r="N174" s="38"/>
      <c r="O174" s="64"/>
      <c r="P174" s="64"/>
      <c r="Q174" s="65"/>
      <c r="R174" s="65"/>
      <c r="S174" s="39"/>
      <c r="T174" s="46"/>
      <c r="U174" s="95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107"/>
    </row>
    <row r="175" spans="1:37" x14ac:dyDescent="0.25">
      <c r="A175" s="37" t="s">
        <v>702</v>
      </c>
      <c r="B175" s="38" t="s">
        <v>722</v>
      </c>
      <c r="C175" s="38" t="s">
        <v>644</v>
      </c>
      <c r="D175" s="76"/>
      <c r="E175" s="76"/>
      <c r="F175" s="39" t="str">
        <f t="shared" si="2"/>
        <v>---------</v>
      </c>
      <c r="G175" s="40"/>
      <c r="H175" s="40"/>
      <c r="I175" s="40"/>
      <c r="J175" s="41"/>
      <c r="K175" s="41"/>
      <c r="L175" s="41"/>
      <c r="M175" s="38"/>
      <c r="N175" s="38"/>
      <c r="O175" s="64"/>
      <c r="P175" s="64"/>
      <c r="Q175" s="65"/>
      <c r="R175" s="65"/>
      <c r="S175" s="39"/>
      <c r="T175" s="46"/>
      <c r="U175" s="95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107"/>
    </row>
    <row r="176" spans="1:37" x14ac:dyDescent="0.25">
      <c r="A176" s="37" t="s">
        <v>702</v>
      </c>
      <c r="B176" s="38" t="s">
        <v>722</v>
      </c>
      <c r="C176" s="38" t="s">
        <v>645</v>
      </c>
      <c r="D176" s="38"/>
      <c r="E176" s="38"/>
      <c r="F176" s="39" t="str">
        <f t="shared" si="2"/>
        <v>---------</v>
      </c>
      <c r="G176" s="40"/>
      <c r="H176" s="40"/>
      <c r="I176" s="40"/>
      <c r="J176" s="41"/>
      <c r="K176" s="41"/>
      <c r="L176" s="41"/>
      <c r="M176" s="38"/>
      <c r="N176" s="38"/>
      <c r="O176" s="64"/>
      <c r="P176" s="64"/>
      <c r="Q176" s="65"/>
      <c r="R176" s="65"/>
      <c r="S176" s="39"/>
      <c r="T176" s="46"/>
      <c r="U176" s="95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107"/>
    </row>
    <row r="177" spans="1:37" x14ac:dyDescent="0.25">
      <c r="A177" s="37" t="s">
        <v>702</v>
      </c>
      <c r="B177" s="38" t="s">
        <v>723</v>
      </c>
      <c r="C177" s="38" t="s">
        <v>624</v>
      </c>
      <c r="D177" s="38"/>
      <c r="E177" s="38"/>
      <c r="F177" s="39" t="str">
        <f t="shared" si="2"/>
        <v>---------</v>
      </c>
      <c r="G177" s="40"/>
      <c r="H177" s="40"/>
      <c r="I177" s="40"/>
      <c r="J177" s="41"/>
      <c r="K177" s="41"/>
      <c r="L177" s="41"/>
      <c r="M177" s="38"/>
      <c r="N177" s="38"/>
      <c r="O177" s="64"/>
      <c r="P177" s="64"/>
      <c r="Q177" s="65"/>
      <c r="R177" s="65"/>
      <c r="S177" s="39"/>
      <c r="T177" s="46"/>
      <c r="U177" s="95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107"/>
    </row>
    <row r="178" spans="1:37" x14ac:dyDescent="0.25">
      <c r="A178" s="37" t="s">
        <v>702</v>
      </c>
      <c r="B178" s="38" t="s">
        <v>723</v>
      </c>
      <c r="C178" s="38" t="s">
        <v>644</v>
      </c>
      <c r="D178" s="38"/>
      <c r="E178" s="38"/>
      <c r="F178" s="39" t="str">
        <f t="shared" si="2"/>
        <v>---------</v>
      </c>
      <c r="G178" s="40"/>
      <c r="H178" s="40"/>
      <c r="I178" s="40"/>
      <c r="J178" s="41"/>
      <c r="K178" s="41"/>
      <c r="L178" s="41"/>
      <c r="M178" s="38"/>
      <c r="N178" s="38"/>
      <c r="O178" s="64"/>
      <c r="P178" s="64"/>
      <c r="Q178" s="65"/>
      <c r="R178" s="65"/>
      <c r="S178" s="39"/>
      <c r="T178" s="46"/>
      <c r="U178" s="95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107"/>
    </row>
    <row r="179" spans="1:37" x14ac:dyDescent="0.25">
      <c r="A179" s="37" t="s">
        <v>702</v>
      </c>
      <c r="B179" s="38" t="s">
        <v>723</v>
      </c>
      <c r="C179" s="38" t="s">
        <v>671</v>
      </c>
      <c r="D179" s="38"/>
      <c r="E179" s="38"/>
      <c r="F179" s="39" t="str">
        <f t="shared" si="2"/>
        <v>---------</v>
      </c>
      <c r="G179" s="40"/>
      <c r="H179" s="40"/>
      <c r="I179" s="40"/>
      <c r="J179" s="41"/>
      <c r="K179" s="41"/>
      <c r="L179" s="41"/>
      <c r="M179" s="38"/>
      <c r="N179" s="38"/>
      <c r="O179" s="64"/>
      <c r="P179" s="64"/>
      <c r="Q179" s="65"/>
      <c r="R179" s="65"/>
      <c r="S179" s="39"/>
      <c r="T179" s="46"/>
      <c r="U179" s="95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107"/>
    </row>
    <row r="180" spans="1:37" x14ac:dyDescent="0.25">
      <c r="A180" s="37" t="s">
        <v>702</v>
      </c>
      <c r="B180" s="38" t="s">
        <v>724</v>
      </c>
      <c r="C180" s="38" t="s">
        <v>624</v>
      </c>
      <c r="D180" s="38"/>
      <c r="E180" s="38"/>
      <c r="F180" s="39" t="str">
        <f t="shared" si="2"/>
        <v>---------</v>
      </c>
      <c r="G180" s="40"/>
      <c r="H180" s="40"/>
      <c r="I180" s="40"/>
      <c r="J180" s="41"/>
      <c r="K180" s="41"/>
      <c r="L180" s="41"/>
      <c r="M180" s="38"/>
      <c r="N180" s="38"/>
      <c r="O180" s="64"/>
      <c r="P180" s="64"/>
      <c r="Q180" s="65"/>
      <c r="R180" s="65"/>
      <c r="S180" s="39"/>
      <c r="T180" s="46"/>
      <c r="U180" s="95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107"/>
    </row>
    <row r="181" spans="1:37" x14ac:dyDescent="0.25">
      <c r="A181" s="37" t="s">
        <v>702</v>
      </c>
      <c r="B181" s="38" t="s">
        <v>724</v>
      </c>
      <c r="C181" s="38" t="s">
        <v>644</v>
      </c>
      <c r="D181" s="38"/>
      <c r="E181" s="38"/>
      <c r="F181" s="39" t="str">
        <f t="shared" si="2"/>
        <v>---------</v>
      </c>
      <c r="G181" s="40"/>
      <c r="H181" s="40"/>
      <c r="I181" s="40"/>
      <c r="J181" s="41"/>
      <c r="K181" s="41"/>
      <c r="L181" s="41"/>
      <c r="M181" s="38"/>
      <c r="N181" s="38"/>
      <c r="O181" s="64"/>
      <c r="P181" s="64"/>
      <c r="Q181" s="65"/>
      <c r="R181" s="65"/>
      <c r="S181" s="39"/>
      <c r="T181" s="46"/>
      <c r="U181" s="95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107"/>
    </row>
    <row r="182" spans="1:37" x14ac:dyDescent="0.25">
      <c r="A182" s="37" t="s">
        <v>702</v>
      </c>
      <c r="B182" s="38" t="s">
        <v>724</v>
      </c>
      <c r="C182" s="38" t="s">
        <v>672</v>
      </c>
      <c r="D182" s="38"/>
      <c r="E182" s="38"/>
      <c r="F182" s="39" t="str">
        <f t="shared" si="2"/>
        <v>---------</v>
      </c>
      <c r="G182" s="40"/>
      <c r="H182" s="40"/>
      <c r="I182" s="40"/>
      <c r="J182" s="41"/>
      <c r="K182" s="41"/>
      <c r="L182" s="41"/>
      <c r="M182" s="38"/>
      <c r="N182" s="38"/>
      <c r="O182" s="64"/>
      <c r="P182" s="64"/>
      <c r="Q182" s="65"/>
      <c r="R182" s="65"/>
      <c r="S182" s="39"/>
      <c r="T182" s="46"/>
      <c r="U182" s="95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107"/>
    </row>
    <row r="183" spans="1:37" x14ac:dyDescent="0.25">
      <c r="A183" s="37" t="s">
        <v>703</v>
      </c>
      <c r="B183" s="38" t="s">
        <v>694</v>
      </c>
      <c r="C183" s="38" t="s">
        <v>761</v>
      </c>
      <c r="D183" s="38"/>
      <c r="E183" s="38"/>
      <c r="F183" s="39" t="str">
        <f t="shared" si="2"/>
        <v>---------</v>
      </c>
      <c r="G183" s="40"/>
      <c r="H183" s="40"/>
      <c r="I183" s="40"/>
      <c r="J183" s="41"/>
      <c r="K183" s="41"/>
      <c r="L183" s="41"/>
      <c r="M183" s="38"/>
      <c r="N183" s="38"/>
      <c r="O183" s="64"/>
      <c r="P183" s="64"/>
      <c r="Q183" s="65"/>
      <c r="R183" s="65"/>
      <c r="S183" s="39"/>
      <c r="T183" s="46"/>
      <c r="U183" s="95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107"/>
    </row>
    <row r="184" spans="1:37" x14ac:dyDescent="0.25">
      <c r="A184" s="37" t="s">
        <v>703</v>
      </c>
      <c r="B184" s="38" t="s">
        <v>694</v>
      </c>
      <c r="C184" s="38" t="s">
        <v>635</v>
      </c>
      <c r="D184" s="38"/>
      <c r="E184" s="38"/>
      <c r="F184" s="39" t="str">
        <f t="shared" si="2"/>
        <v>---------</v>
      </c>
      <c r="G184" s="40"/>
      <c r="H184" s="40"/>
      <c r="I184" s="40"/>
      <c r="J184" s="41"/>
      <c r="K184" s="41"/>
      <c r="L184" s="41"/>
      <c r="M184" s="38"/>
      <c r="N184" s="38"/>
      <c r="O184" s="64"/>
      <c r="P184" s="64"/>
      <c r="Q184" s="65"/>
      <c r="R184" s="65"/>
      <c r="S184" s="39"/>
      <c r="T184" s="46"/>
      <c r="U184" s="95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107"/>
    </row>
    <row r="185" spans="1:37" x14ac:dyDescent="0.25">
      <c r="A185" s="37" t="s">
        <v>703</v>
      </c>
      <c r="B185" s="38" t="s">
        <v>694</v>
      </c>
      <c r="C185" s="38" t="s">
        <v>636</v>
      </c>
      <c r="D185" s="38"/>
      <c r="E185" s="38"/>
      <c r="F185" s="39" t="str">
        <f t="shared" si="2"/>
        <v>---------</v>
      </c>
      <c r="G185" s="40"/>
      <c r="H185" s="40"/>
      <c r="I185" s="40"/>
      <c r="J185" s="41"/>
      <c r="K185" s="41"/>
      <c r="L185" s="41"/>
      <c r="M185" s="38"/>
      <c r="N185" s="38"/>
      <c r="O185" s="64"/>
      <c r="P185" s="64"/>
      <c r="Q185" s="65"/>
      <c r="R185" s="65"/>
      <c r="S185" s="39"/>
      <c r="T185" s="46"/>
      <c r="U185" s="95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107"/>
    </row>
    <row r="186" spans="1:37" x14ac:dyDescent="0.25">
      <c r="A186" s="37" t="s">
        <v>703</v>
      </c>
      <c r="B186" s="38" t="s">
        <v>694</v>
      </c>
      <c r="C186" s="38" t="s">
        <v>699</v>
      </c>
      <c r="D186" s="38"/>
      <c r="E186" s="38"/>
      <c r="F186" s="39" t="str">
        <f t="shared" si="2"/>
        <v>---------</v>
      </c>
      <c r="G186" s="40"/>
      <c r="H186" s="40"/>
      <c r="I186" s="40"/>
      <c r="J186" s="41"/>
      <c r="K186" s="41"/>
      <c r="L186" s="41"/>
      <c r="M186" s="38"/>
      <c r="N186" s="38"/>
      <c r="O186" s="64"/>
      <c r="P186" s="64"/>
      <c r="Q186" s="65"/>
      <c r="R186" s="65"/>
      <c r="S186" s="39"/>
      <c r="T186" s="46"/>
      <c r="U186" s="95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107"/>
    </row>
    <row r="187" spans="1:37" x14ac:dyDescent="0.25">
      <c r="A187" s="37" t="s">
        <v>703</v>
      </c>
      <c r="B187" s="38" t="s">
        <v>694</v>
      </c>
      <c r="C187" s="38" t="s">
        <v>764</v>
      </c>
      <c r="D187" s="38"/>
      <c r="E187" s="38"/>
      <c r="F187" s="39" t="str">
        <f t="shared" si="2"/>
        <v>---------</v>
      </c>
      <c r="G187" s="40"/>
      <c r="H187" s="40"/>
      <c r="I187" s="40"/>
      <c r="J187" s="41"/>
      <c r="K187" s="41"/>
      <c r="L187" s="41"/>
      <c r="M187" s="38"/>
      <c r="N187" s="38"/>
      <c r="O187" s="64"/>
      <c r="P187" s="64"/>
      <c r="Q187" s="65"/>
      <c r="R187" s="65"/>
      <c r="S187" s="39"/>
      <c r="T187" s="46"/>
      <c r="U187" s="95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107"/>
    </row>
    <row r="188" spans="1:37" x14ac:dyDescent="0.25">
      <c r="A188" s="37" t="s">
        <v>703</v>
      </c>
      <c r="B188" s="38" t="s">
        <v>694</v>
      </c>
      <c r="C188" s="38" t="s">
        <v>765</v>
      </c>
      <c r="D188" s="38"/>
      <c r="E188" s="38"/>
      <c r="F188" s="39" t="str">
        <f t="shared" si="2"/>
        <v>---------</v>
      </c>
      <c r="G188" s="40"/>
      <c r="H188" s="40"/>
      <c r="I188" s="40"/>
      <c r="J188" s="41"/>
      <c r="K188" s="41"/>
      <c r="L188" s="41"/>
      <c r="M188" s="38"/>
      <c r="N188" s="38"/>
      <c r="O188" s="64"/>
      <c r="P188" s="64"/>
      <c r="Q188" s="65"/>
      <c r="R188" s="65"/>
      <c r="S188" s="39"/>
      <c r="T188" s="46"/>
      <c r="U188" s="95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107"/>
    </row>
    <row r="189" spans="1:37" x14ac:dyDescent="0.25">
      <c r="A189" s="37" t="s">
        <v>703</v>
      </c>
      <c r="B189" s="38" t="s">
        <v>708</v>
      </c>
      <c r="C189" s="38" t="s">
        <v>695</v>
      </c>
      <c r="D189" s="38"/>
      <c r="E189" s="38"/>
      <c r="F189" s="39" t="str">
        <f t="shared" si="2"/>
        <v>---------</v>
      </c>
      <c r="G189" s="40"/>
      <c r="H189" s="40"/>
      <c r="I189" s="40"/>
      <c r="J189" s="41"/>
      <c r="K189" s="41"/>
      <c r="L189" s="41"/>
      <c r="M189" s="38"/>
      <c r="N189" s="38"/>
      <c r="O189" s="64"/>
      <c r="P189" s="64"/>
      <c r="Q189" s="65"/>
      <c r="R189" s="65"/>
      <c r="S189" s="39"/>
      <c r="T189" s="46"/>
      <c r="U189" s="95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107"/>
    </row>
    <row r="190" spans="1:37" x14ac:dyDescent="0.25">
      <c r="A190" s="37" t="s">
        <v>703</v>
      </c>
      <c r="B190" s="38" t="s">
        <v>708</v>
      </c>
      <c r="C190" s="38" t="s">
        <v>668</v>
      </c>
      <c r="D190" s="38"/>
      <c r="E190" s="38"/>
      <c r="F190" s="39" t="str">
        <f t="shared" si="2"/>
        <v>---------</v>
      </c>
      <c r="G190" s="40"/>
      <c r="H190" s="40"/>
      <c r="I190" s="40"/>
      <c r="J190" s="41"/>
      <c r="K190" s="41"/>
      <c r="L190" s="41"/>
      <c r="M190" s="38"/>
      <c r="N190" s="38"/>
      <c r="O190" s="64"/>
      <c r="P190" s="64"/>
      <c r="Q190" s="65"/>
      <c r="R190" s="65"/>
      <c r="S190" s="39"/>
      <c r="T190" s="46"/>
      <c r="U190" s="95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107"/>
    </row>
    <row r="191" spans="1:37" x14ac:dyDescent="0.25">
      <c r="A191" s="37" t="s">
        <v>703</v>
      </c>
      <c r="B191" s="38" t="s">
        <v>725</v>
      </c>
      <c r="C191" s="38" t="s">
        <v>646</v>
      </c>
      <c r="D191" s="38"/>
      <c r="E191" s="38"/>
      <c r="F191" s="39" t="str">
        <f t="shared" si="2"/>
        <v>---------</v>
      </c>
      <c r="G191" s="40"/>
      <c r="H191" s="40"/>
      <c r="I191" s="40"/>
      <c r="J191" s="41"/>
      <c r="K191" s="41"/>
      <c r="L191" s="41"/>
      <c r="M191" s="38"/>
      <c r="N191" s="38"/>
      <c r="O191" s="64"/>
      <c r="P191" s="64"/>
      <c r="Q191" s="65"/>
      <c r="R191" s="65"/>
      <c r="S191" s="39"/>
      <c r="T191" s="46"/>
      <c r="U191" s="95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107"/>
    </row>
    <row r="192" spans="1:37" x14ac:dyDescent="0.25">
      <c r="A192" s="37" t="s">
        <v>703</v>
      </c>
      <c r="B192" s="38" t="s">
        <v>725</v>
      </c>
      <c r="C192" s="38" t="s">
        <v>647</v>
      </c>
      <c r="D192" s="38"/>
      <c r="E192" s="38"/>
      <c r="F192" s="39" t="str">
        <f t="shared" si="2"/>
        <v>---------</v>
      </c>
      <c r="G192" s="40"/>
      <c r="H192" s="40"/>
      <c r="I192" s="40"/>
      <c r="J192" s="41"/>
      <c r="K192" s="41"/>
      <c r="L192" s="41"/>
      <c r="M192" s="38"/>
      <c r="N192" s="38"/>
      <c r="O192" s="64"/>
      <c r="P192" s="64"/>
      <c r="Q192" s="65"/>
      <c r="R192" s="65"/>
      <c r="S192" s="39"/>
      <c r="T192" s="46"/>
      <c r="U192" s="95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107"/>
    </row>
    <row r="193" spans="1:37" x14ac:dyDescent="0.25">
      <c r="A193" s="37" t="s">
        <v>703</v>
      </c>
      <c r="B193" s="38" t="s">
        <v>725</v>
      </c>
      <c r="C193" s="38" t="s">
        <v>771</v>
      </c>
      <c r="D193" s="38"/>
      <c r="E193" s="38"/>
      <c r="F193" s="39" t="str">
        <f t="shared" si="2"/>
        <v>---------</v>
      </c>
      <c r="G193" s="40"/>
      <c r="H193" s="40"/>
      <c r="I193" s="40"/>
      <c r="J193" s="41"/>
      <c r="K193" s="41"/>
      <c r="L193" s="41"/>
      <c r="M193" s="38"/>
      <c r="N193" s="38"/>
      <c r="O193" s="64"/>
      <c r="P193" s="64"/>
      <c r="Q193" s="65"/>
      <c r="R193" s="65"/>
      <c r="S193" s="39"/>
      <c r="T193" s="46"/>
      <c r="U193" s="95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107"/>
    </row>
    <row r="194" spans="1:37" x14ac:dyDescent="0.25">
      <c r="A194" s="37" t="s">
        <v>703</v>
      </c>
      <c r="B194" s="38" t="s">
        <v>725</v>
      </c>
      <c r="C194" s="38" t="s">
        <v>772</v>
      </c>
      <c r="D194" s="38"/>
      <c r="E194" s="38"/>
      <c r="F194" s="39" t="str">
        <f t="shared" si="2"/>
        <v>---------</v>
      </c>
      <c r="G194" s="40"/>
      <c r="H194" s="40"/>
      <c r="I194" s="40"/>
      <c r="J194" s="41"/>
      <c r="K194" s="41"/>
      <c r="L194" s="41"/>
      <c r="M194" s="38"/>
      <c r="N194" s="38"/>
      <c r="O194" s="64"/>
      <c r="P194" s="64"/>
      <c r="Q194" s="65"/>
      <c r="R194" s="65"/>
      <c r="S194" s="39"/>
      <c r="T194" s="46"/>
      <c r="U194" s="95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107"/>
    </row>
    <row r="195" spans="1:37" x14ac:dyDescent="0.25">
      <c r="A195" s="37" t="s">
        <v>703</v>
      </c>
      <c r="B195" s="38" t="s">
        <v>726</v>
      </c>
      <c r="C195" s="38" t="s">
        <v>652</v>
      </c>
      <c r="D195" s="38"/>
      <c r="E195" s="38"/>
      <c r="F195" s="39" t="str">
        <f t="shared" si="2"/>
        <v>---------</v>
      </c>
      <c r="G195" s="40"/>
      <c r="H195" s="40"/>
      <c r="I195" s="40"/>
      <c r="J195" s="41"/>
      <c r="K195" s="41"/>
      <c r="L195" s="41"/>
      <c r="M195" s="38"/>
      <c r="N195" s="38"/>
      <c r="O195" s="64"/>
      <c r="P195" s="64"/>
      <c r="Q195" s="65"/>
      <c r="R195" s="65"/>
      <c r="S195" s="39"/>
      <c r="T195" s="46"/>
      <c r="U195" s="95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107"/>
    </row>
    <row r="196" spans="1:37" x14ac:dyDescent="0.25">
      <c r="A196" s="37" t="s">
        <v>703</v>
      </c>
      <c r="B196" s="38" t="s">
        <v>726</v>
      </c>
      <c r="C196" s="38" t="s">
        <v>653</v>
      </c>
      <c r="D196" s="38"/>
      <c r="E196" s="38"/>
      <c r="F196" s="39" t="str">
        <f t="shared" ref="F196:F248" si="3">_xlfn.CONCAT(G196,"-",H196,"-",I196,"-",J196,"-",K196,"-",L196,"-",M196,"-",N196,"-",O196,"-",P196)</f>
        <v>---------</v>
      </c>
      <c r="G196" s="40"/>
      <c r="H196" s="40"/>
      <c r="I196" s="40"/>
      <c r="J196" s="41"/>
      <c r="K196" s="41"/>
      <c r="L196" s="41"/>
      <c r="M196" s="38"/>
      <c r="N196" s="38"/>
      <c r="O196" s="64"/>
      <c r="P196" s="64"/>
      <c r="Q196" s="65"/>
      <c r="R196" s="65"/>
      <c r="S196" s="39"/>
      <c r="T196" s="46"/>
      <c r="U196" s="95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107"/>
    </row>
    <row r="197" spans="1:37" x14ac:dyDescent="0.25">
      <c r="A197" s="37" t="s">
        <v>703</v>
      </c>
      <c r="B197" s="38" t="s">
        <v>727</v>
      </c>
      <c r="C197" s="38" t="s">
        <v>709</v>
      </c>
      <c r="D197" s="38"/>
      <c r="E197" s="38"/>
      <c r="F197" s="39" t="str">
        <f t="shared" si="3"/>
        <v>---------</v>
      </c>
      <c r="G197" s="40"/>
      <c r="H197" s="40"/>
      <c r="I197" s="40"/>
      <c r="J197" s="41"/>
      <c r="K197" s="41"/>
      <c r="L197" s="41"/>
      <c r="M197" s="38"/>
      <c r="N197" s="38"/>
      <c r="O197" s="64"/>
      <c r="P197" s="64"/>
      <c r="Q197" s="65"/>
      <c r="R197" s="65"/>
      <c r="S197" s="39"/>
      <c r="T197" s="46"/>
      <c r="U197" s="95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107"/>
    </row>
    <row r="198" spans="1:37" x14ac:dyDescent="0.25">
      <c r="A198" s="37" t="s">
        <v>703</v>
      </c>
      <c r="B198" s="38" t="s">
        <v>727</v>
      </c>
      <c r="C198" s="38" t="s">
        <v>744</v>
      </c>
      <c r="D198" s="84"/>
      <c r="E198" s="38"/>
      <c r="F198" s="39" t="str">
        <f t="shared" si="3"/>
        <v>---------</v>
      </c>
      <c r="G198" s="40"/>
      <c r="H198" s="40"/>
      <c r="I198" s="40"/>
      <c r="J198" s="41"/>
      <c r="K198" s="41"/>
      <c r="L198" s="41"/>
      <c r="M198" s="38"/>
      <c r="N198" s="38"/>
      <c r="O198" s="64"/>
      <c r="P198" s="64"/>
      <c r="Q198" s="65"/>
      <c r="R198" s="65"/>
      <c r="S198" s="39"/>
      <c r="T198" s="46"/>
      <c r="U198" s="95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107"/>
    </row>
    <row r="199" spans="1:37" x14ac:dyDescent="0.25">
      <c r="A199" s="37" t="s">
        <v>703</v>
      </c>
      <c r="B199" s="38" t="s">
        <v>727</v>
      </c>
      <c r="C199" s="38" t="s">
        <v>773</v>
      </c>
      <c r="D199" s="38"/>
      <c r="E199" s="38"/>
      <c r="F199" s="39" t="str">
        <f t="shared" si="3"/>
        <v>---------</v>
      </c>
      <c r="G199" s="40"/>
      <c r="H199" s="40"/>
      <c r="I199" s="40"/>
      <c r="J199" s="41"/>
      <c r="K199" s="41"/>
      <c r="L199" s="41"/>
      <c r="M199" s="38"/>
      <c r="N199" s="38"/>
      <c r="O199" s="64"/>
      <c r="P199" s="64"/>
      <c r="Q199" s="65"/>
      <c r="R199" s="65"/>
      <c r="S199" s="39"/>
      <c r="T199" s="46"/>
      <c r="U199" s="95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107"/>
    </row>
    <row r="200" spans="1:37" x14ac:dyDescent="0.25">
      <c r="A200" s="37" t="s">
        <v>703</v>
      </c>
      <c r="B200" s="38" t="s">
        <v>727</v>
      </c>
      <c r="C200" s="38" t="s">
        <v>774</v>
      </c>
      <c r="D200" s="38"/>
      <c r="E200" s="38"/>
      <c r="F200" s="39" t="str">
        <f t="shared" si="3"/>
        <v>---------</v>
      </c>
      <c r="G200" s="40"/>
      <c r="H200" s="40"/>
      <c r="I200" s="40"/>
      <c r="J200" s="41"/>
      <c r="K200" s="41"/>
      <c r="L200" s="41"/>
      <c r="M200" s="38"/>
      <c r="N200" s="38"/>
      <c r="O200" s="64"/>
      <c r="P200" s="64"/>
      <c r="Q200" s="65"/>
      <c r="R200" s="65"/>
      <c r="S200" s="39"/>
      <c r="T200" s="46"/>
      <c r="U200" s="95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107"/>
    </row>
    <row r="201" spans="1:37" x14ac:dyDescent="0.25">
      <c r="A201" s="37" t="s">
        <v>703</v>
      </c>
      <c r="B201" s="38" t="s">
        <v>727</v>
      </c>
      <c r="C201" s="38" t="s">
        <v>775</v>
      </c>
      <c r="D201" s="38"/>
      <c r="E201" s="38"/>
      <c r="F201" s="39" t="str">
        <f t="shared" si="3"/>
        <v>---------</v>
      </c>
      <c r="G201" s="40"/>
      <c r="H201" s="40"/>
      <c r="I201" s="40"/>
      <c r="J201" s="41"/>
      <c r="K201" s="41"/>
      <c r="L201" s="41"/>
      <c r="M201" s="38"/>
      <c r="N201" s="38"/>
      <c r="O201" s="64"/>
      <c r="P201" s="64"/>
      <c r="Q201" s="65"/>
      <c r="R201" s="65"/>
      <c r="S201" s="39"/>
      <c r="T201" s="46"/>
      <c r="U201" s="95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107"/>
    </row>
    <row r="202" spans="1:37" x14ac:dyDescent="0.25">
      <c r="A202" s="37" t="s">
        <v>703</v>
      </c>
      <c r="B202" s="38" t="s">
        <v>727</v>
      </c>
      <c r="C202" s="38" t="s">
        <v>776</v>
      </c>
      <c r="D202" s="38"/>
      <c r="E202" s="38"/>
      <c r="F202" s="39" t="str">
        <f t="shared" si="3"/>
        <v>---------</v>
      </c>
      <c r="G202" s="40"/>
      <c r="H202" s="40"/>
      <c r="I202" s="40"/>
      <c r="J202" s="41"/>
      <c r="K202" s="41"/>
      <c r="L202" s="41"/>
      <c r="M202" s="38"/>
      <c r="N202" s="38"/>
      <c r="O202" s="64"/>
      <c r="P202" s="64"/>
      <c r="Q202" s="65"/>
      <c r="R202" s="65"/>
      <c r="S202" s="39"/>
      <c r="T202" s="46"/>
      <c r="U202" s="95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107"/>
    </row>
    <row r="203" spans="1:37" x14ac:dyDescent="0.25">
      <c r="A203" s="37" t="s">
        <v>703</v>
      </c>
      <c r="B203" s="38" t="s">
        <v>728</v>
      </c>
      <c r="C203" s="38" t="s">
        <v>710</v>
      </c>
      <c r="D203" s="38"/>
      <c r="E203" s="38"/>
      <c r="F203" s="39" t="str">
        <f t="shared" si="3"/>
        <v>---------</v>
      </c>
      <c r="G203" s="40"/>
      <c r="H203" s="40"/>
      <c r="I203" s="40"/>
      <c r="J203" s="41"/>
      <c r="K203" s="41"/>
      <c r="L203" s="41"/>
      <c r="M203" s="38"/>
      <c r="N203" s="38"/>
      <c r="O203" s="64"/>
      <c r="P203" s="64"/>
      <c r="Q203" s="65"/>
      <c r="R203" s="65"/>
      <c r="S203" s="39"/>
      <c r="T203" s="46"/>
      <c r="U203" s="95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107"/>
    </row>
    <row r="204" spans="1:37" x14ac:dyDescent="0.25">
      <c r="A204" s="37" t="s">
        <v>703</v>
      </c>
      <c r="B204" s="38" t="s">
        <v>728</v>
      </c>
      <c r="C204" s="38" t="s">
        <v>712</v>
      </c>
      <c r="D204" s="38"/>
      <c r="E204" s="38"/>
      <c r="F204" s="39" t="str">
        <f t="shared" si="3"/>
        <v>---------</v>
      </c>
      <c r="G204" s="40"/>
      <c r="H204" s="40"/>
      <c r="I204" s="40"/>
      <c r="J204" s="41"/>
      <c r="K204" s="41"/>
      <c r="L204" s="41"/>
      <c r="M204" s="38"/>
      <c r="N204" s="38"/>
      <c r="O204" s="64"/>
      <c r="P204" s="64"/>
      <c r="Q204" s="65"/>
      <c r="R204" s="65"/>
      <c r="S204" s="39"/>
      <c r="T204" s="46"/>
      <c r="U204" s="95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107"/>
    </row>
    <row r="205" spans="1:37" x14ac:dyDescent="0.25">
      <c r="A205" s="37" t="s">
        <v>703</v>
      </c>
      <c r="B205" s="38" t="s">
        <v>728</v>
      </c>
      <c r="C205" s="38" t="s">
        <v>711</v>
      </c>
      <c r="D205" s="38"/>
      <c r="E205" s="38"/>
      <c r="F205" s="39" t="str">
        <f t="shared" si="3"/>
        <v>---------</v>
      </c>
      <c r="G205" s="40"/>
      <c r="H205" s="40"/>
      <c r="I205" s="40"/>
      <c r="J205" s="41"/>
      <c r="K205" s="41"/>
      <c r="L205" s="41"/>
      <c r="M205" s="38"/>
      <c r="N205" s="38"/>
      <c r="O205" s="64"/>
      <c r="P205" s="64"/>
      <c r="Q205" s="65"/>
      <c r="R205" s="65"/>
      <c r="S205" s="39"/>
      <c r="T205" s="46"/>
      <c r="U205" s="95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107"/>
    </row>
    <row r="206" spans="1:37" x14ac:dyDescent="0.25">
      <c r="A206" s="37" t="s">
        <v>703</v>
      </c>
      <c r="B206" s="38" t="s">
        <v>729</v>
      </c>
      <c r="C206" s="38" t="s">
        <v>713</v>
      </c>
      <c r="D206" s="38"/>
      <c r="E206" s="38"/>
      <c r="F206" s="39" t="str">
        <f t="shared" si="3"/>
        <v>---------</v>
      </c>
      <c r="G206" s="40"/>
      <c r="H206" s="40"/>
      <c r="I206" s="40"/>
      <c r="J206" s="41"/>
      <c r="K206" s="41"/>
      <c r="L206" s="41"/>
      <c r="M206" s="38"/>
      <c r="N206" s="38"/>
      <c r="O206" s="64"/>
      <c r="P206" s="64"/>
      <c r="Q206" s="65"/>
      <c r="R206" s="65"/>
      <c r="S206" s="39"/>
      <c r="T206" s="46"/>
      <c r="U206" s="95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107"/>
    </row>
    <row r="207" spans="1:37" x14ac:dyDescent="0.25">
      <c r="A207" s="37" t="s">
        <v>703</v>
      </c>
      <c r="B207" s="38" t="s">
        <v>729</v>
      </c>
      <c r="C207" s="38" t="s">
        <v>768</v>
      </c>
      <c r="D207" s="38"/>
      <c r="E207" s="38"/>
      <c r="F207" s="39" t="str">
        <f t="shared" si="3"/>
        <v>---------</v>
      </c>
      <c r="G207" s="40"/>
      <c r="H207" s="40"/>
      <c r="I207" s="40"/>
      <c r="J207" s="41"/>
      <c r="K207" s="41"/>
      <c r="L207" s="41"/>
      <c r="M207" s="38"/>
      <c r="N207" s="38"/>
      <c r="O207" s="64"/>
      <c r="P207" s="64"/>
      <c r="Q207" s="65"/>
      <c r="R207" s="65"/>
      <c r="S207" s="39"/>
      <c r="T207" s="46"/>
      <c r="U207" s="95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107"/>
    </row>
    <row r="208" spans="1:37" x14ac:dyDescent="0.25">
      <c r="A208" s="37" t="s">
        <v>703</v>
      </c>
      <c r="B208" s="38" t="s">
        <v>730</v>
      </c>
      <c r="C208" s="38" t="s">
        <v>714</v>
      </c>
      <c r="D208" s="38"/>
      <c r="E208" s="38"/>
      <c r="F208" s="39" t="str">
        <f t="shared" si="3"/>
        <v>---------</v>
      </c>
      <c r="G208" s="40"/>
      <c r="H208" s="40"/>
      <c r="I208" s="40"/>
      <c r="J208" s="41"/>
      <c r="K208" s="41"/>
      <c r="L208" s="41"/>
      <c r="M208" s="38"/>
      <c r="N208" s="38"/>
      <c r="O208" s="64"/>
      <c r="P208" s="64"/>
      <c r="Q208" s="65"/>
      <c r="R208" s="65"/>
      <c r="S208" s="39"/>
      <c r="T208" s="46"/>
      <c r="U208" s="95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107"/>
    </row>
    <row r="209" spans="1:37" x14ac:dyDescent="0.25">
      <c r="A209" s="37" t="s">
        <v>703</v>
      </c>
      <c r="B209" s="38" t="s">
        <v>730</v>
      </c>
      <c r="C209" s="38" t="s">
        <v>769</v>
      </c>
      <c r="D209" s="38"/>
      <c r="E209" s="38"/>
      <c r="F209" s="39" t="str">
        <f t="shared" si="3"/>
        <v>---------</v>
      </c>
      <c r="G209" s="40"/>
      <c r="H209" s="40"/>
      <c r="I209" s="40"/>
      <c r="J209" s="41"/>
      <c r="K209" s="41"/>
      <c r="L209" s="41"/>
      <c r="M209" s="38"/>
      <c r="N209" s="38"/>
      <c r="O209" s="64"/>
      <c r="P209" s="64"/>
      <c r="Q209" s="65"/>
      <c r="R209" s="65"/>
      <c r="S209" s="39"/>
      <c r="T209" s="46"/>
      <c r="U209" s="95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107"/>
    </row>
    <row r="210" spans="1:37" x14ac:dyDescent="0.25">
      <c r="A210" s="37" t="s">
        <v>703</v>
      </c>
      <c r="B210" s="38" t="s">
        <v>730</v>
      </c>
      <c r="C210" s="38" t="s">
        <v>777</v>
      </c>
      <c r="D210" s="38"/>
      <c r="E210" s="38"/>
      <c r="F210" s="39" t="str">
        <f t="shared" si="3"/>
        <v>---------</v>
      </c>
      <c r="G210" s="40"/>
      <c r="H210" s="40"/>
      <c r="I210" s="40"/>
      <c r="J210" s="41"/>
      <c r="K210" s="41"/>
      <c r="L210" s="41"/>
      <c r="M210" s="38"/>
      <c r="N210" s="38"/>
      <c r="O210" s="64"/>
      <c r="P210" s="64"/>
      <c r="Q210" s="65"/>
      <c r="R210" s="65"/>
      <c r="S210" s="39"/>
      <c r="T210" s="46"/>
      <c r="U210" s="95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107"/>
    </row>
    <row r="211" spans="1:37" x14ac:dyDescent="0.25">
      <c r="A211" s="37" t="s">
        <v>703</v>
      </c>
      <c r="B211" s="38" t="s">
        <v>730</v>
      </c>
      <c r="C211" s="38" t="s">
        <v>778</v>
      </c>
      <c r="D211" s="38"/>
      <c r="E211" s="38"/>
      <c r="F211" s="39" t="str">
        <f t="shared" si="3"/>
        <v>---------</v>
      </c>
      <c r="G211" s="40"/>
      <c r="H211" s="40"/>
      <c r="I211" s="40"/>
      <c r="J211" s="41"/>
      <c r="K211" s="41"/>
      <c r="L211" s="41"/>
      <c r="M211" s="38"/>
      <c r="N211" s="38"/>
      <c r="O211" s="64"/>
      <c r="P211" s="64"/>
      <c r="Q211" s="65"/>
      <c r="R211" s="65"/>
      <c r="S211" s="39"/>
      <c r="T211" s="46"/>
      <c r="U211" s="95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107"/>
    </row>
    <row r="212" spans="1:37" x14ac:dyDescent="0.25">
      <c r="A212" s="37" t="s">
        <v>703</v>
      </c>
      <c r="B212" s="38" t="s">
        <v>731</v>
      </c>
      <c r="C212" s="38" t="s">
        <v>665</v>
      </c>
      <c r="D212" s="38"/>
      <c r="E212" s="38"/>
      <c r="F212" s="39" t="str">
        <f t="shared" si="3"/>
        <v>---------</v>
      </c>
      <c r="G212" s="40"/>
      <c r="H212" s="40"/>
      <c r="I212" s="40"/>
      <c r="J212" s="41"/>
      <c r="K212" s="41"/>
      <c r="L212" s="41"/>
      <c r="M212" s="38"/>
      <c r="N212" s="38"/>
      <c r="O212" s="64"/>
      <c r="P212" s="64"/>
      <c r="Q212" s="65"/>
      <c r="R212" s="65"/>
      <c r="S212" s="39"/>
      <c r="T212" s="46"/>
      <c r="U212" s="95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107"/>
    </row>
    <row r="213" spans="1:37" x14ac:dyDescent="0.25">
      <c r="A213" s="37" t="s">
        <v>703</v>
      </c>
      <c r="B213" s="38" t="s">
        <v>732</v>
      </c>
      <c r="C213" s="38" t="s">
        <v>665</v>
      </c>
      <c r="D213" s="38"/>
      <c r="E213" s="38"/>
      <c r="F213" s="39" t="str">
        <f t="shared" si="3"/>
        <v>---------</v>
      </c>
      <c r="G213" s="40"/>
      <c r="H213" s="40"/>
      <c r="I213" s="40"/>
      <c r="J213" s="41"/>
      <c r="K213" s="41"/>
      <c r="L213" s="41"/>
      <c r="M213" s="38"/>
      <c r="N213" s="38"/>
      <c r="O213" s="64"/>
      <c r="P213" s="64"/>
      <c r="Q213" s="65"/>
      <c r="R213" s="65"/>
      <c r="S213" s="39"/>
      <c r="T213" s="46"/>
      <c r="U213" s="95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107"/>
    </row>
    <row r="214" spans="1:37" x14ac:dyDescent="0.25">
      <c r="A214" s="37" t="s">
        <v>703</v>
      </c>
      <c r="B214" s="38" t="s">
        <v>733</v>
      </c>
      <c r="C214" s="38" t="s">
        <v>665</v>
      </c>
      <c r="D214" s="38"/>
      <c r="E214" s="38"/>
      <c r="F214" s="39" t="str">
        <f t="shared" si="3"/>
        <v>---------</v>
      </c>
      <c r="G214" s="40"/>
      <c r="H214" s="40"/>
      <c r="I214" s="40"/>
      <c r="J214" s="41"/>
      <c r="K214" s="41"/>
      <c r="L214" s="41"/>
      <c r="M214" s="38"/>
      <c r="N214" s="38"/>
      <c r="O214" s="64"/>
      <c r="P214" s="64"/>
      <c r="Q214" s="65"/>
      <c r="R214" s="65"/>
      <c r="S214" s="39"/>
      <c r="T214" s="46"/>
      <c r="U214" s="95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107"/>
    </row>
    <row r="215" spans="1:37" x14ac:dyDescent="0.25">
      <c r="A215" s="37" t="s">
        <v>703</v>
      </c>
      <c r="B215" s="38" t="s">
        <v>734</v>
      </c>
      <c r="C215" s="38" t="s">
        <v>665</v>
      </c>
      <c r="D215" s="38"/>
      <c r="E215" s="38"/>
      <c r="F215" s="39" t="str">
        <f t="shared" si="3"/>
        <v>---------</v>
      </c>
      <c r="G215" s="40"/>
      <c r="H215" s="40"/>
      <c r="I215" s="40"/>
      <c r="J215" s="41"/>
      <c r="K215" s="41"/>
      <c r="L215" s="41"/>
      <c r="M215" s="38"/>
      <c r="N215" s="38"/>
      <c r="O215" s="64"/>
      <c r="P215" s="64"/>
      <c r="Q215" s="65"/>
      <c r="R215" s="65"/>
      <c r="S215" s="39"/>
      <c r="T215" s="46"/>
      <c r="U215" s="95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107"/>
    </row>
    <row r="216" spans="1:37" x14ac:dyDescent="0.25">
      <c r="A216" s="37" t="s">
        <v>703</v>
      </c>
      <c r="B216" s="38" t="s">
        <v>735</v>
      </c>
      <c r="C216" s="38" t="s">
        <v>665</v>
      </c>
      <c r="D216" s="38"/>
      <c r="E216" s="38"/>
      <c r="F216" s="39" t="str">
        <f t="shared" si="3"/>
        <v>---------</v>
      </c>
      <c r="G216" s="40"/>
      <c r="H216" s="40"/>
      <c r="I216" s="40"/>
      <c r="J216" s="41"/>
      <c r="K216" s="41"/>
      <c r="L216" s="41"/>
      <c r="M216" s="38"/>
      <c r="N216" s="38"/>
      <c r="O216" s="64"/>
      <c r="P216" s="64"/>
      <c r="Q216" s="65"/>
      <c r="R216" s="65"/>
      <c r="S216" s="39"/>
      <c r="T216" s="46"/>
      <c r="U216" s="95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107"/>
    </row>
    <row r="217" spans="1:37" x14ac:dyDescent="0.25">
      <c r="A217" s="37" t="s">
        <v>703</v>
      </c>
      <c r="B217" s="38" t="s">
        <v>736</v>
      </c>
      <c r="C217" s="38" t="s">
        <v>665</v>
      </c>
      <c r="D217" s="38"/>
      <c r="E217" s="38"/>
      <c r="F217" s="39" t="str">
        <f t="shared" si="3"/>
        <v>---------</v>
      </c>
      <c r="G217" s="40"/>
      <c r="H217" s="40"/>
      <c r="I217" s="40"/>
      <c r="J217" s="41"/>
      <c r="K217" s="41"/>
      <c r="L217" s="41"/>
      <c r="M217" s="38"/>
      <c r="N217" s="38"/>
      <c r="O217" s="64"/>
      <c r="P217" s="64"/>
      <c r="Q217" s="65"/>
      <c r="R217" s="65"/>
      <c r="S217" s="39"/>
      <c r="T217" s="46"/>
      <c r="U217" s="95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107"/>
    </row>
    <row r="218" spans="1:37" x14ac:dyDescent="0.25">
      <c r="A218" s="37" t="s">
        <v>703</v>
      </c>
      <c r="B218" s="38" t="s">
        <v>737</v>
      </c>
      <c r="C218" s="38" t="s">
        <v>665</v>
      </c>
      <c r="D218" s="38"/>
      <c r="E218" s="38"/>
      <c r="F218" s="39" t="str">
        <f t="shared" si="3"/>
        <v>---------</v>
      </c>
      <c r="G218" s="40"/>
      <c r="H218" s="40"/>
      <c r="I218" s="40"/>
      <c r="J218" s="41"/>
      <c r="K218" s="41"/>
      <c r="L218" s="41"/>
      <c r="M218" s="38"/>
      <c r="N218" s="38"/>
      <c r="O218" s="64"/>
      <c r="P218" s="64"/>
      <c r="Q218" s="65"/>
      <c r="R218" s="65"/>
      <c r="S218" s="39"/>
      <c r="T218" s="46"/>
      <c r="U218" s="95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107"/>
    </row>
    <row r="219" spans="1:37" x14ac:dyDescent="0.25">
      <c r="A219" s="37" t="s">
        <v>703</v>
      </c>
      <c r="B219" s="38" t="s">
        <v>738</v>
      </c>
      <c r="C219" s="38" t="s">
        <v>665</v>
      </c>
      <c r="D219" s="38"/>
      <c r="E219" s="38"/>
      <c r="F219" s="39" t="str">
        <f t="shared" si="3"/>
        <v>---------</v>
      </c>
      <c r="G219" s="40"/>
      <c r="H219" s="40"/>
      <c r="I219" s="40"/>
      <c r="J219" s="41"/>
      <c r="K219" s="41"/>
      <c r="L219" s="41"/>
      <c r="M219" s="38"/>
      <c r="N219" s="38"/>
      <c r="O219" s="64"/>
      <c r="P219" s="64"/>
      <c r="Q219" s="65"/>
      <c r="R219" s="65"/>
      <c r="S219" s="39"/>
      <c r="T219" s="46"/>
      <c r="U219" s="95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107"/>
    </row>
    <row r="220" spans="1:37" x14ac:dyDescent="0.25">
      <c r="A220" s="37" t="s">
        <v>703</v>
      </c>
      <c r="B220" s="38" t="s">
        <v>739</v>
      </c>
      <c r="C220" s="38" t="s">
        <v>665</v>
      </c>
      <c r="D220" s="38"/>
      <c r="E220" s="38"/>
      <c r="F220" s="39" t="str">
        <f t="shared" si="3"/>
        <v>---------</v>
      </c>
      <c r="G220" s="40"/>
      <c r="H220" s="40"/>
      <c r="I220" s="40"/>
      <c r="J220" s="41"/>
      <c r="K220" s="41"/>
      <c r="L220" s="41"/>
      <c r="M220" s="38"/>
      <c r="N220" s="38"/>
      <c r="O220" s="64"/>
      <c r="P220" s="64"/>
      <c r="Q220" s="65"/>
      <c r="R220" s="65"/>
      <c r="S220" s="39"/>
      <c r="T220" s="46"/>
      <c r="U220" s="95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107"/>
    </row>
    <row r="221" spans="1:37" x14ac:dyDescent="0.25">
      <c r="A221" s="37" t="s">
        <v>703</v>
      </c>
      <c r="B221" s="38" t="s">
        <v>740</v>
      </c>
      <c r="C221" s="38" t="s">
        <v>665</v>
      </c>
      <c r="D221" s="38"/>
      <c r="E221" s="38"/>
      <c r="F221" s="39" t="str">
        <f t="shared" si="3"/>
        <v>---------</v>
      </c>
      <c r="G221" s="40"/>
      <c r="H221" s="40"/>
      <c r="I221" s="40"/>
      <c r="J221" s="41"/>
      <c r="K221" s="41"/>
      <c r="L221" s="41"/>
      <c r="M221" s="38"/>
      <c r="N221" s="38"/>
      <c r="O221" s="64"/>
      <c r="P221" s="64"/>
      <c r="Q221" s="65"/>
      <c r="R221" s="65"/>
      <c r="S221" s="39"/>
      <c r="T221" s="46"/>
      <c r="U221" s="95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107"/>
    </row>
    <row r="222" spans="1:37" x14ac:dyDescent="0.25">
      <c r="A222" s="37" t="s">
        <v>703</v>
      </c>
      <c r="B222" s="38" t="s">
        <v>741</v>
      </c>
      <c r="C222" s="38" t="s">
        <v>665</v>
      </c>
      <c r="D222" s="38"/>
      <c r="E222" s="38"/>
      <c r="F222" s="39" t="str">
        <f t="shared" si="3"/>
        <v>---------</v>
      </c>
      <c r="G222" s="40"/>
      <c r="H222" s="40"/>
      <c r="I222" s="40"/>
      <c r="J222" s="41"/>
      <c r="K222" s="41"/>
      <c r="L222" s="41"/>
      <c r="M222" s="38"/>
      <c r="N222" s="38"/>
      <c r="O222" s="64"/>
      <c r="P222" s="64"/>
      <c r="Q222" s="65"/>
      <c r="R222" s="65"/>
      <c r="S222" s="39"/>
      <c r="T222" s="46"/>
      <c r="U222" s="95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107"/>
    </row>
    <row r="223" spans="1:37" x14ac:dyDescent="0.25">
      <c r="A223" s="37" t="s">
        <v>703</v>
      </c>
      <c r="B223" s="38" t="s">
        <v>742</v>
      </c>
      <c r="C223" s="38" t="s">
        <v>665</v>
      </c>
      <c r="D223" s="38"/>
      <c r="E223" s="38"/>
      <c r="F223" s="39" t="str">
        <f t="shared" si="3"/>
        <v>---------</v>
      </c>
      <c r="G223" s="40"/>
      <c r="H223" s="40"/>
      <c r="I223" s="40"/>
      <c r="J223" s="41"/>
      <c r="K223" s="41"/>
      <c r="L223" s="41"/>
      <c r="M223" s="38"/>
      <c r="N223" s="38"/>
      <c r="O223" s="64"/>
      <c r="P223" s="64"/>
      <c r="Q223" s="65"/>
      <c r="R223" s="65"/>
      <c r="S223" s="39"/>
      <c r="T223" s="46"/>
      <c r="U223" s="95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107"/>
    </row>
    <row r="224" spans="1:37" x14ac:dyDescent="0.25">
      <c r="A224" s="37" t="s">
        <v>703</v>
      </c>
      <c r="B224" s="38" t="s">
        <v>743</v>
      </c>
      <c r="C224" s="38" t="s">
        <v>665</v>
      </c>
      <c r="D224" s="38"/>
      <c r="E224" s="38"/>
      <c r="F224" s="39" t="str">
        <f t="shared" si="3"/>
        <v>---------</v>
      </c>
      <c r="G224" s="40"/>
      <c r="H224" s="40"/>
      <c r="I224" s="40"/>
      <c r="J224" s="41"/>
      <c r="K224" s="41"/>
      <c r="L224" s="41"/>
      <c r="M224" s="38"/>
      <c r="N224" s="38"/>
      <c r="O224" s="64"/>
      <c r="P224" s="64"/>
      <c r="Q224" s="65"/>
      <c r="R224" s="65"/>
      <c r="S224" s="39"/>
      <c r="T224" s="46"/>
      <c r="U224" s="95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107"/>
    </row>
    <row r="225" spans="1:37" x14ac:dyDescent="0.25">
      <c r="A225" s="37" t="s">
        <v>703</v>
      </c>
      <c r="B225" s="38" t="s">
        <v>715</v>
      </c>
      <c r="C225" s="38" t="s">
        <v>665</v>
      </c>
      <c r="D225" s="38"/>
      <c r="E225" s="38"/>
      <c r="F225" s="39" t="str">
        <f t="shared" si="3"/>
        <v>---------</v>
      </c>
      <c r="G225" s="40"/>
      <c r="H225" s="40"/>
      <c r="I225" s="40"/>
      <c r="J225" s="41"/>
      <c r="K225" s="41"/>
      <c r="L225" s="41"/>
      <c r="M225" s="38"/>
      <c r="N225" s="38"/>
      <c r="O225" s="64"/>
      <c r="P225" s="64"/>
      <c r="Q225" s="65"/>
      <c r="R225" s="65"/>
      <c r="S225" s="39"/>
      <c r="T225" s="46"/>
      <c r="U225" s="95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107"/>
    </row>
    <row r="226" spans="1:37" x14ac:dyDescent="0.25">
      <c r="A226" s="37" t="s">
        <v>703</v>
      </c>
      <c r="B226" s="38" t="s">
        <v>716</v>
      </c>
      <c r="C226" s="38" t="s">
        <v>665</v>
      </c>
      <c r="D226" s="76"/>
      <c r="E226" s="76"/>
      <c r="F226" s="39" t="str">
        <f t="shared" si="3"/>
        <v>---------</v>
      </c>
      <c r="G226" s="40"/>
      <c r="H226" s="40"/>
      <c r="I226" s="40"/>
      <c r="J226" s="41"/>
      <c r="K226" s="41"/>
      <c r="L226" s="41"/>
      <c r="M226" s="38"/>
      <c r="N226" s="38"/>
      <c r="O226" s="64"/>
      <c r="P226" s="64"/>
      <c r="Q226" s="65"/>
      <c r="R226" s="65"/>
      <c r="S226" s="39"/>
      <c r="T226" s="46"/>
      <c r="U226" s="95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107"/>
    </row>
    <row r="227" spans="1:37" x14ac:dyDescent="0.25">
      <c r="A227" s="37" t="s">
        <v>703</v>
      </c>
      <c r="B227" s="38" t="s">
        <v>717</v>
      </c>
      <c r="C227" s="38" t="s">
        <v>666</v>
      </c>
      <c r="D227" s="38"/>
      <c r="E227" s="38"/>
      <c r="F227" s="39" t="str">
        <f t="shared" si="3"/>
        <v>---------</v>
      </c>
      <c r="G227" s="40"/>
      <c r="H227" s="40"/>
      <c r="I227" s="40"/>
      <c r="J227" s="41"/>
      <c r="K227" s="41"/>
      <c r="L227" s="41"/>
      <c r="M227" s="38"/>
      <c r="N227" s="38"/>
      <c r="O227" s="64"/>
      <c r="P227" s="64"/>
      <c r="Q227" s="65"/>
      <c r="R227" s="65"/>
      <c r="S227" s="39"/>
      <c r="T227" s="46"/>
      <c r="U227" s="95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107"/>
    </row>
    <row r="228" spans="1:37" x14ac:dyDescent="0.25">
      <c r="A228" s="37" t="s">
        <v>703</v>
      </c>
      <c r="B228" s="38" t="s">
        <v>717</v>
      </c>
      <c r="C228" s="38" t="s">
        <v>655</v>
      </c>
      <c r="D228" s="38"/>
      <c r="E228" s="38"/>
      <c r="F228" s="39" t="str">
        <f t="shared" si="3"/>
        <v>---------</v>
      </c>
      <c r="G228" s="40"/>
      <c r="H228" s="40"/>
      <c r="I228" s="40"/>
      <c r="J228" s="41"/>
      <c r="K228" s="41"/>
      <c r="L228" s="41"/>
      <c r="M228" s="38"/>
      <c r="N228" s="38"/>
      <c r="O228" s="64"/>
      <c r="P228" s="64"/>
      <c r="Q228" s="65"/>
      <c r="R228" s="65"/>
      <c r="S228" s="39"/>
      <c r="T228" s="46"/>
      <c r="U228" s="95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107"/>
    </row>
    <row r="229" spans="1:37" x14ac:dyDescent="0.25">
      <c r="A229" s="37" t="s">
        <v>703</v>
      </c>
      <c r="B229" s="38" t="s">
        <v>718</v>
      </c>
      <c r="C229" s="84" t="s">
        <v>638</v>
      </c>
      <c r="D229" s="38"/>
      <c r="E229" s="38"/>
      <c r="F229" s="39" t="str">
        <f t="shared" si="3"/>
        <v>---------</v>
      </c>
      <c r="G229" s="40"/>
      <c r="H229" s="40"/>
      <c r="I229" s="40"/>
      <c r="J229" s="41"/>
      <c r="K229" s="41"/>
      <c r="L229" s="41"/>
      <c r="M229" s="38"/>
      <c r="N229" s="38"/>
      <c r="O229" s="64"/>
      <c r="P229" s="64"/>
      <c r="Q229" s="65"/>
      <c r="R229" s="65"/>
      <c r="S229" s="39"/>
      <c r="T229" s="46"/>
      <c r="U229" s="95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107"/>
    </row>
    <row r="230" spans="1:37" x14ac:dyDescent="0.25">
      <c r="A230" s="37" t="s">
        <v>703</v>
      </c>
      <c r="B230" s="109" t="s">
        <v>718</v>
      </c>
      <c r="C230" s="38" t="s">
        <v>639</v>
      </c>
      <c r="D230" s="38"/>
      <c r="E230" s="38"/>
      <c r="F230" s="39" t="str">
        <f t="shared" si="3"/>
        <v>---------</v>
      </c>
      <c r="G230" s="40"/>
      <c r="H230" s="40"/>
      <c r="I230" s="40"/>
      <c r="J230" s="41"/>
      <c r="K230" s="41"/>
      <c r="L230" s="41"/>
      <c r="M230" s="38"/>
      <c r="N230" s="38"/>
      <c r="O230" s="64"/>
      <c r="P230" s="64"/>
      <c r="Q230" s="65"/>
      <c r="R230" s="65"/>
      <c r="S230" s="39"/>
      <c r="T230" s="46"/>
      <c r="U230" s="95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107"/>
    </row>
    <row r="231" spans="1:37" x14ac:dyDescent="0.25">
      <c r="A231" s="37" t="s">
        <v>703</v>
      </c>
      <c r="B231" s="76" t="s">
        <v>719</v>
      </c>
      <c r="C231" s="38" t="s">
        <v>638</v>
      </c>
      <c r="D231" s="38"/>
      <c r="E231" s="38"/>
      <c r="F231" s="39" t="str">
        <f t="shared" si="3"/>
        <v>---------</v>
      </c>
      <c r="G231" s="40"/>
      <c r="H231" s="40"/>
      <c r="I231" s="40"/>
      <c r="J231" s="41"/>
      <c r="K231" s="41"/>
      <c r="L231" s="41"/>
      <c r="M231" s="38"/>
      <c r="N231" s="38"/>
      <c r="O231" s="64"/>
      <c r="P231" s="64"/>
      <c r="Q231" s="65"/>
      <c r="R231" s="65"/>
      <c r="S231" s="39"/>
      <c r="T231" s="46"/>
      <c r="U231" s="95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107"/>
    </row>
    <row r="232" spans="1:37" x14ac:dyDescent="0.25">
      <c r="A232" s="37" t="s">
        <v>703</v>
      </c>
      <c r="B232" s="38" t="s">
        <v>719</v>
      </c>
      <c r="C232" s="38" t="s">
        <v>639</v>
      </c>
      <c r="D232" s="38"/>
      <c r="E232" s="38"/>
      <c r="F232" s="39" t="str">
        <f t="shared" si="3"/>
        <v>---------</v>
      </c>
      <c r="G232" s="40"/>
      <c r="H232" s="40"/>
      <c r="I232" s="40"/>
      <c r="J232" s="41"/>
      <c r="K232" s="41"/>
      <c r="L232" s="41"/>
      <c r="M232" s="38"/>
      <c r="N232" s="38"/>
      <c r="O232" s="64"/>
      <c r="P232" s="64"/>
      <c r="Q232" s="65"/>
      <c r="R232" s="65"/>
      <c r="S232" s="39"/>
      <c r="T232" s="46"/>
      <c r="U232" s="95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107"/>
    </row>
    <row r="233" spans="1:37" x14ac:dyDescent="0.25">
      <c r="A233" s="37" t="s">
        <v>703</v>
      </c>
      <c r="B233" s="38" t="s">
        <v>745</v>
      </c>
      <c r="C233" s="38" t="s">
        <v>779</v>
      </c>
      <c r="D233" s="76"/>
      <c r="E233" s="76"/>
      <c r="F233" s="39" t="str">
        <f t="shared" si="3"/>
        <v>---------</v>
      </c>
      <c r="G233" s="40"/>
      <c r="H233" s="40"/>
      <c r="I233" s="40"/>
      <c r="J233" s="41"/>
      <c r="K233" s="41"/>
      <c r="L233" s="41"/>
      <c r="M233" s="38"/>
      <c r="N233" s="38"/>
      <c r="O233" s="64"/>
      <c r="P233" s="64"/>
      <c r="Q233" s="65"/>
      <c r="R233" s="65"/>
      <c r="S233" s="39"/>
      <c r="T233" s="46"/>
      <c r="U233" s="95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107"/>
    </row>
    <row r="234" spans="1:37" x14ac:dyDescent="0.25">
      <c r="A234" s="37" t="s">
        <v>703</v>
      </c>
      <c r="B234" s="38" t="s">
        <v>745</v>
      </c>
      <c r="C234" s="38" t="s">
        <v>780</v>
      </c>
      <c r="D234" s="38"/>
      <c r="E234" s="38"/>
      <c r="F234" s="39" t="str">
        <f t="shared" si="3"/>
        <v>---------</v>
      </c>
      <c r="G234" s="40"/>
      <c r="H234" s="40"/>
      <c r="I234" s="40"/>
      <c r="J234" s="41"/>
      <c r="K234" s="41"/>
      <c r="L234" s="41"/>
      <c r="M234" s="38"/>
      <c r="N234" s="38"/>
      <c r="O234" s="64"/>
      <c r="P234" s="64"/>
      <c r="Q234" s="65"/>
      <c r="R234" s="65"/>
      <c r="S234" s="39"/>
      <c r="T234" s="46"/>
      <c r="U234" s="95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107"/>
    </row>
    <row r="235" spans="1:37" x14ac:dyDescent="0.25">
      <c r="A235" s="37" t="s">
        <v>703</v>
      </c>
      <c r="B235" s="38" t="s">
        <v>746</v>
      </c>
      <c r="C235" s="38" t="s">
        <v>781</v>
      </c>
      <c r="D235" s="38"/>
      <c r="E235" s="38"/>
      <c r="F235" s="39" t="str">
        <f t="shared" si="3"/>
        <v>---------</v>
      </c>
      <c r="G235" s="40"/>
      <c r="H235" s="40"/>
      <c r="I235" s="40"/>
      <c r="J235" s="41"/>
      <c r="K235" s="41"/>
      <c r="L235" s="41"/>
      <c r="M235" s="38"/>
      <c r="N235" s="38"/>
      <c r="O235" s="64"/>
      <c r="P235" s="64"/>
      <c r="Q235" s="65"/>
      <c r="R235" s="65"/>
      <c r="S235" s="39"/>
      <c r="T235" s="46"/>
      <c r="U235" s="95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107"/>
    </row>
    <row r="236" spans="1:37" x14ac:dyDescent="0.25">
      <c r="A236" s="37" t="s">
        <v>703</v>
      </c>
      <c r="B236" s="38" t="s">
        <v>746</v>
      </c>
      <c r="C236" s="38" t="s">
        <v>780</v>
      </c>
      <c r="D236" s="38"/>
      <c r="E236" s="38"/>
      <c r="F236" s="39" t="str">
        <f t="shared" si="3"/>
        <v>---------</v>
      </c>
      <c r="G236" s="40"/>
      <c r="H236" s="40"/>
      <c r="I236" s="40"/>
      <c r="J236" s="41"/>
      <c r="K236" s="41"/>
      <c r="L236" s="41"/>
      <c r="M236" s="38"/>
      <c r="N236" s="38"/>
      <c r="O236" s="64"/>
      <c r="P236" s="64"/>
      <c r="Q236" s="65"/>
      <c r="R236" s="65"/>
      <c r="S236" s="39"/>
      <c r="T236" s="46"/>
      <c r="U236" s="95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107"/>
    </row>
    <row r="237" spans="1:37" x14ac:dyDescent="0.25">
      <c r="A237" s="37" t="s">
        <v>703</v>
      </c>
      <c r="B237" s="38" t="s">
        <v>747</v>
      </c>
      <c r="C237" s="38" t="s">
        <v>779</v>
      </c>
      <c r="D237" s="38"/>
      <c r="E237" s="38"/>
      <c r="F237" s="39" t="str">
        <f t="shared" si="3"/>
        <v>---------</v>
      </c>
      <c r="G237" s="40"/>
      <c r="H237" s="40"/>
      <c r="I237" s="40"/>
      <c r="J237" s="41"/>
      <c r="K237" s="41"/>
      <c r="L237" s="41"/>
      <c r="M237" s="38"/>
      <c r="N237" s="38"/>
      <c r="O237" s="64"/>
      <c r="P237" s="64"/>
      <c r="Q237" s="65"/>
      <c r="R237" s="65"/>
      <c r="S237" s="39"/>
      <c r="T237" s="46"/>
      <c r="U237" s="95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107"/>
    </row>
    <row r="238" spans="1:37" x14ac:dyDescent="0.25">
      <c r="A238" s="37" t="s">
        <v>703</v>
      </c>
      <c r="B238" s="38" t="s">
        <v>747</v>
      </c>
      <c r="C238" s="38" t="s">
        <v>780</v>
      </c>
      <c r="D238" s="38"/>
      <c r="E238" s="38"/>
      <c r="F238" s="39" t="str">
        <f t="shared" si="3"/>
        <v>---------</v>
      </c>
      <c r="G238" s="40"/>
      <c r="H238" s="40"/>
      <c r="I238" s="40"/>
      <c r="J238" s="41"/>
      <c r="K238" s="41"/>
      <c r="L238" s="41"/>
      <c r="M238" s="38"/>
      <c r="N238" s="38"/>
      <c r="O238" s="64"/>
      <c r="P238" s="64"/>
      <c r="Q238" s="65"/>
      <c r="R238" s="65"/>
      <c r="S238" s="39"/>
      <c r="T238" s="46"/>
      <c r="U238" s="95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107"/>
    </row>
    <row r="239" spans="1:37" x14ac:dyDescent="0.25">
      <c r="A239" s="37" t="s">
        <v>704</v>
      </c>
      <c r="B239" s="38" t="s">
        <v>694</v>
      </c>
      <c r="C239" s="38" t="s">
        <v>782</v>
      </c>
      <c r="D239" s="39"/>
      <c r="E239" s="39"/>
      <c r="F239" s="39" t="str">
        <f t="shared" si="3"/>
        <v>---------</v>
      </c>
      <c r="G239" s="40"/>
      <c r="H239" s="40"/>
      <c r="I239" s="40"/>
      <c r="J239" s="41"/>
      <c r="K239" s="41"/>
      <c r="L239" s="41"/>
      <c r="M239" s="38"/>
      <c r="N239" s="38"/>
      <c r="O239" s="64"/>
      <c r="P239" s="64"/>
      <c r="Q239" s="65"/>
      <c r="R239" s="65"/>
      <c r="S239" s="39"/>
      <c r="T239" s="46"/>
      <c r="U239" s="95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107"/>
    </row>
    <row r="240" spans="1:37" x14ac:dyDescent="0.25">
      <c r="A240" s="37" t="s">
        <v>704</v>
      </c>
      <c r="B240" s="38" t="s">
        <v>694</v>
      </c>
      <c r="C240" s="38" t="s">
        <v>783</v>
      </c>
      <c r="D240" s="39"/>
      <c r="E240" s="39"/>
      <c r="F240" s="39" t="str">
        <f t="shared" si="3"/>
        <v>---------</v>
      </c>
      <c r="G240" s="40"/>
      <c r="H240" s="40"/>
      <c r="I240" s="40"/>
      <c r="J240" s="41"/>
      <c r="K240" s="41"/>
      <c r="L240" s="41"/>
      <c r="M240" s="38"/>
      <c r="N240" s="38"/>
      <c r="O240" s="64"/>
      <c r="P240" s="64"/>
      <c r="Q240" s="65"/>
      <c r="R240" s="65"/>
      <c r="S240" s="39"/>
      <c r="T240" s="46"/>
      <c r="U240" s="95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107"/>
    </row>
    <row r="241" spans="1:37" x14ac:dyDescent="0.25">
      <c r="A241" s="37" t="s">
        <v>704</v>
      </c>
      <c r="B241" s="38" t="s">
        <v>694</v>
      </c>
      <c r="C241" s="38" t="s">
        <v>784</v>
      </c>
      <c r="D241" s="39"/>
      <c r="E241" s="39"/>
      <c r="F241" s="39" t="str">
        <f t="shared" si="3"/>
        <v>---------</v>
      </c>
      <c r="G241" s="40"/>
      <c r="H241" s="40"/>
      <c r="I241" s="40"/>
      <c r="J241" s="41"/>
      <c r="K241" s="41"/>
      <c r="L241" s="41"/>
      <c r="M241" s="38"/>
      <c r="N241" s="38"/>
      <c r="O241" s="64"/>
      <c r="P241" s="64"/>
      <c r="Q241" s="65"/>
      <c r="R241" s="65"/>
      <c r="S241" s="39"/>
      <c r="T241" s="46"/>
      <c r="U241" s="95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107"/>
    </row>
    <row r="242" spans="1:37" x14ac:dyDescent="0.25">
      <c r="A242" s="37" t="s">
        <v>705</v>
      </c>
      <c r="B242" s="38" t="s">
        <v>694</v>
      </c>
      <c r="C242" s="38" t="s">
        <v>761</v>
      </c>
      <c r="D242" s="39"/>
      <c r="E242" s="39"/>
      <c r="F242" s="39" t="str">
        <f t="shared" si="3"/>
        <v>---------</v>
      </c>
      <c r="G242" s="40"/>
      <c r="H242" s="40"/>
      <c r="I242" s="40"/>
      <c r="J242" s="41"/>
      <c r="K242" s="41"/>
      <c r="L242" s="41"/>
      <c r="M242" s="38"/>
      <c r="N242" s="38"/>
      <c r="O242" s="64"/>
      <c r="P242" s="64"/>
      <c r="Q242" s="65"/>
      <c r="R242" s="65"/>
      <c r="S242" s="39"/>
      <c r="T242" s="46"/>
      <c r="U242" s="95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107"/>
    </row>
    <row r="243" spans="1:37" x14ac:dyDescent="0.25">
      <c r="A243" s="37" t="s">
        <v>705</v>
      </c>
      <c r="B243" s="38" t="s">
        <v>694</v>
      </c>
      <c r="C243" s="38" t="s">
        <v>635</v>
      </c>
      <c r="D243" s="38"/>
      <c r="E243" s="38"/>
      <c r="F243" s="39" t="str">
        <f t="shared" si="3"/>
        <v>---------</v>
      </c>
      <c r="G243" s="40"/>
      <c r="H243" s="40"/>
      <c r="I243" s="40"/>
      <c r="J243" s="41"/>
      <c r="K243" s="41"/>
      <c r="L243" s="41"/>
      <c r="M243" s="38"/>
      <c r="N243" s="38"/>
      <c r="O243" s="64"/>
      <c r="P243" s="64"/>
      <c r="Q243" s="65"/>
      <c r="R243" s="65"/>
      <c r="S243" s="39"/>
      <c r="T243" s="46"/>
      <c r="U243" s="95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107"/>
    </row>
    <row r="244" spans="1:37" x14ac:dyDescent="0.25">
      <c r="A244" s="37" t="s">
        <v>705</v>
      </c>
      <c r="B244" s="38" t="s">
        <v>694</v>
      </c>
      <c r="C244" s="38" t="s">
        <v>636</v>
      </c>
      <c r="D244" s="38"/>
      <c r="E244" s="38"/>
      <c r="F244" s="39" t="str">
        <f t="shared" si="3"/>
        <v>---------</v>
      </c>
      <c r="G244" s="40"/>
      <c r="H244" s="40"/>
      <c r="I244" s="40"/>
      <c r="J244" s="41"/>
      <c r="K244" s="41"/>
      <c r="L244" s="41"/>
      <c r="M244" s="38"/>
      <c r="N244" s="38"/>
      <c r="O244" s="64"/>
      <c r="P244" s="64"/>
      <c r="Q244" s="65"/>
      <c r="R244" s="65"/>
      <c r="S244" s="39"/>
      <c r="T244" s="46"/>
      <c r="U244" s="95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107"/>
    </row>
    <row r="245" spans="1:37" x14ac:dyDescent="0.25">
      <c r="A245" s="37" t="s">
        <v>705</v>
      </c>
      <c r="B245" s="38" t="s">
        <v>694</v>
      </c>
      <c r="C245" s="38" t="s">
        <v>699</v>
      </c>
      <c r="D245" s="38"/>
      <c r="E245" s="38"/>
      <c r="F245" s="39" t="str">
        <f t="shared" si="3"/>
        <v>---------</v>
      </c>
      <c r="G245" s="40"/>
      <c r="H245" s="40"/>
      <c r="I245" s="40"/>
      <c r="J245" s="41"/>
      <c r="K245" s="41"/>
      <c r="L245" s="41"/>
      <c r="M245" s="38"/>
      <c r="N245" s="38"/>
      <c r="O245" s="64"/>
      <c r="P245" s="64"/>
      <c r="Q245" s="65"/>
      <c r="R245" s="65"/>
      <c r="S245" s="39"/>
      <c r="T245" s="46"/>
      <c r="U245" s="95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107"/>
    </row>
    <row r="246" spans="1:37" x14ac:dyDescent="0.25">
      <c r="A246" s="37" t="s">
        <v>705</v>
      </c>
      <c r="B246" s="38" t="s">
        <v>694</v>
      </c>
      <c r="C246" s="38" t="s">
        <v>764</v>
      </c>
      <c r="D246" s="38"/>
      <c r="E246" s="38"/>
      <c r="F246" s="39" t="str">
        <f t="shared" si="3"/>
        <v>---------</v>
      </c>
      <c r="G246" s="40"/>
      <c r="H246" s="40"/>
      <c r="I246" s="40"/>
      <c r="J246" s="41"/>
      <c r="K246" s="41"/>
      <c r="L246" s="41"/>
      <c r="M246" s="38"/>
      <c r="N246" s="38"/>
      <c r="O246" s="64"/>
      <c r="P246" s="64"/>
      <c r="Q246" s="65"/>
      <c r="R246" s="65"/>
      <c r="S246" s="39"/>
      <c r="T246" s="46"/>
      <c r="U246" s="95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107"/>
    </row>
    <row r="247" spans="1:37" x14ac:dyDescent="0.25">
      <c r="A247" s="37" t="s">
        <v>705</v>
      </c>
      <c r="B247" s="38" t="s">
        <v>694</v>
      </c>
      <c r="C247" s="38" t="s">
        <v>765</v>
      </c>
      <c r="D247" s="38"/>
      <c r="E247" s="38"/>
      <c r="F247" s="39" t="str">
        <f t="shared" si="3"/>
        <v>---------</v>
      </c>
      <c r="G247" s="40"/>
      <c r="H247" s="40"/>
      <c r="I247" s="40"/>
      <c r="J247" s="41"/>
      <c r="K247" s="41"/>
      <c r="L247" s="41"/>
      <c r="M247" s="38"/>
      <c r="N247" s="38"/>
      <c r="O247" s="64"/>
      <c r="P247" s="64"/>
      <c r="Q247" s="65"/>
      <c r="R247" s="65"/>
      <c r="S247" s="39"/>
      <c r="T247" s="46"/>
      <c r="U247" s="95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107"/>
    </row>
    <row r="248" spans="1:37" x14ac:dyDescent="0.25">
      <c r="A248" s="37" t="s">
        <v>705</v>
      </c>
      <c r="B248" s="38" t="s">
        <v>708</v>
      </c>
      <c r="C248" s="38" t="s">
        <v>785</v>
      </c>
      <c r="D248" s="38"/>
      <c r="E248" s="38"/>
      <c r="F248" s="39" t="str">
        <f t="shared" si="3"/>
        <v>---------</v>
      </c>
      <c r="G248" s="40"/>
      <c r="H248" s="40"/>
      <c r="I248" s="40"/>
      <c r="J248" s="41"/>
      <c r="K248" s="41"/>
      <c r="L248" s="41"/>
      <c r="M248" s="38"/>
      <c r="N248" s="38"/>
      <c r="O248" s="64"/>
      <c r="P248" s="64"/>
      <c r="Q248" s="65"/>
      <c r="R248" s="65"/>
      <c r="S248" s="39"/>
      <c r="T248" s="46"/>
      <c r="U248" s="95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107"/>
    </row>
    <row r="249" spans="1:37" x14ac:dyDescent="0.25">
      <c r="A249" s="37" t="s">
        <v>705</v>
      </c>
      <c r="B249" s="38" t="s">
        <v>725</v>
      </c>
      <c r="C249" s="38" t="s">
        <v>646</v>
      </c>
      <c r="D249" s="38"/>
      <c r="E249" s="38"/>
      <c r="F249" s="39"/>
      <c r="G249" s="40"/>
      <c r="H249" s="40"/>
      <c r="I249" s="40"/>
      <c r="J249" s="41"/>
      <c r="K249" s="41"/>
      <c r="L249" s="41"/>
      <c r="M249" s="38"/>
      <c r="N249" s="38"/>
      <c r="O249" s="64"/>
      <c r="P249" s="64"/>
      <c r="Q249" s="65"/>
      <c r="R249" s="65"/>
      <c r="S249" s="39"/>
      <c r="T249" s="46"/>
      <c r="U249" s="95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107"/>
    </row>
    <row r="250" spans="1:37" x14ac:dyDescent="0.25">
      <c r="A250" s="37" t="s">
        <v>705</v>
      </c>
      <c r="B250" s="38" t="s">
        <v>725</v>
      </c>
      <c r="C250" s="38" t="s">
        <v>513</v>
      </c>
      <c r="D250" s="38"/>
      <c r="E250" s="38"/>
      <c r="F250" s="39"/>
      <c r="G250" s="40"/>
      <c r="H250" s="40"/>
      <c r="I250" s="40"/>
      <c r="J250" s="41"/>
      <c r="K250" s="41"/>
      <c r="L250" s="41"/>
      <c r="M250" s="38"/>
      <c r="N250" s="38"/>
      <c r="O250" s="64"/>
      <c r="P250" s="64"/>
      <c r="Q250" s="65"/>
      <c r="R250" s="65"/>
      <c r="S250" s="39"/>
      <c r="T250" s="46"/>
      <c r="U250" s="95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107"/>
    </row>
    <row r="251" spans="1:37" x14ac:dyDescent="0.25">
      <c r="A251" s="37" t="s">
        <v>705</v>
      </c>
      <c r="B251" s="38" t="s">
        <v>725</v>
      </c>
      <c r="C251" s="38" t="s">
        <v>771</v>
      </c>
      <c r="D251" s="38"/>
      <c r="E251" s="38"/>
      <c r="F251" s="39"/>
      <c r="G251" s="40"/>
      <c r="H251" s="40"/>
      <c r="I251" s="40"/>
      <c r="J251" s="41"/>
      <c r="K251" s="41"/>
      <c r="L251" s="41"/>
      <c r="M251" s="38"/>
      <c r="N251" s="38"/>
      <c r="O251" s="64"/>
      <c r="P251" s="64"/>
      <c r="Q251" s="65"/>
      <c r="R251" s="65"/>
      <c r="S251" s="39"/>
      <c r="T251" s="46"/>
      <c r="U251" s="95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107"/>
    </row>
    <row r="252" spans="1:37" x14ac:dyDescent="0.25">
      <c r="A252" s="37" t="s">
        <v>705</v>
      </c>
      <c r="B252" s="38" t="s">
        <v>725</v>
      </c>
      <c r="C252" s="38" t="s">
        <v>751</v>
      </c>
      <c r="D252" s="38"/>
      <c r="E252" s="38"/>
      <c r="F252" s="39"/>
      <c r="G252" s="40"/>
      <c r="H252" s="40"/>
      <c r="I252" s="40"/>
      <c r="J252" s="41"/>
      <c r="K252" s="41"/>
      <c r="L252" s="41"/>
      <c r="M252" s="38"/>
      <c r="N252" s="38"/>
      <c r="O252" s="64"/>
      <c r="P252" s="64"/>
      <c r="Q252" s="65"/>
      <c r="R252" s="65"/>
      <c r="S252" s="39"/>
      <c r="T252" s="46"/>
      <c r="U252" s="95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107"/>
    </row>
    <row r="253" spans="1:37" x14ac:dyDescent="0.25">
      <c r="A253" s="37" t="s">
        <v>705</v>
      </c>
      <c r="B253" s="38" t="s">
        <v>726</v>
      </c>
      <c r="C253" s="38" t="s">
        <v>652</v>
      </c>
      <c r="D253" s="38"/>
      <c r="E253" s="38"/>
      <c r="F253" s="39"/>
      <c r="G253" s="40"/>
      <c r="H253" s="40"/>
      <c r="I253" s="40"/>
      <c r="J253" s="41"/>
      <c r="K253" s="41"/>
      <c r="L253" s="41"/>
      <c r="M253" s="38"/>
      <c r="N253" s="38"/>
      <c r="O253" s="64"/>
      <c r="P253" s="64"/>
      <c r="Q253" s="65"/>
      <c r="R253" s="65"/>
      <c r="S253" s="39"/>
      <c r="T253" s="46"/>
      <c r="U253" s="95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107"/>
    </row>
    <row r="254" spans="1:37" x14ac:dyDescent="0.25">
      <c r="A254" s="37" t="s">
        <v>705</v>
      </c>
      <c r="B254" s="38" t="s">
        <v>726</v>
      </c>
      <c r="C254" s="38" t="s">
        <v>513</v>
      </c>
      <c r="D254" s="38"/>
      <c r="E254" s="38"/>
      <c r="F254" s="39"/>
      <c r="G254" s="40"/>
      <c r="H254" s="40"/>
      <c r="I254" s="40"/>
      <c r="J254" s="41"/>
      <c r="K254" s="41"/>
      <c r="L254" s="41"/>
      <c r="M254" s="38"/>
      <c r="N254" s="38"/>
      <c r="O254" s="64"/>
      <c r="P254" s="64"/>
      <c r="Q254" s="65"/>
      <c r="R254" s="65"/>
      <c r="S254" s="39"/>
      <c r="T254" s="46"/>
      <c r="U254" s="95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107"/>
    </row>
    <row r="255" spans="1:37" x14ac:dyDescent="0.25">
      <c r="A255" s="37" t="s">
        <v>705</v>
      </c>
      <c r="B255" s="38" t="s">
        <v>727</v>
      </c>
      <c r="C255" s="38" t="s">
        <v>749</v>
      </c>
      <c r="D255" s="38"/>
      <c r="E255" s="38"/>
      <c r="F255" s="39" t="str">
        <f>_xlfn.CONCAT(G255,"-",H255,"-",I255,"-",J255,"-",K255,"-",L255,"-",M255,"-",N255,"-",O255,"-",P255)</f>
        <v>---------</v>
      </c>
      <c r="G255" s="40"/>
      <c r="H255" s="40"/>
      <c r="I255" s="40"/>
      <c r="J255" s="41"/>
      <c r="K255" s="41"/>
      <c r="L255" s="41"/>
      <c r="M255" s="38"/>
      <c r="N255" s="38"/>
      <c r="O255" s="64"/>
      <c r="P255" s="64"/>
      <c r="Q255" s="65"/>
      <c r="R255" s="65"/>
      <c r="S255" s="39"/>
      <c r="T255" s="46"/>
      <c r="U255" s="95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107"/>
    </row>
    <row r="256" spans="1:37" x14ac:dyDescent="0.25">
      <c r="A256" s="37" t="s">
        <v>705</v>
      </c>
      <c r="B256" s="38" t="s">
        <v>727</v>
      </c>
      <c r="C256" s="38" t="s">
        <v>513</v>
      </c>
      <c r="D256" s="38"/>
      <c r="E256" s="38"/>
      <c r="F256" s="39" t="str">
        <f>_xlfn.CONCAT(G256,"-",H256,"-",I256,"-",J256,"-",K256,"-",L256,"-",M256,"-",N256,"-",O256,"-",P256)</f>
        <v>---------</v>
      </c>
      <c r="G256" s="40"/>
      <c r="H256" s="40"/>
      <c r="I256" s="40"/>
      <c r="J256" s="41"/>
      <c r="K256" s="41"/>
      <c r="L256" s="41"/>
      <c r="M256" s="38"/>
      <c r="N256" s="38"/>
      <c r="O256" s="64"/>
      <c r="P256" s="64"/>
      <c r="Q256" s="65"/>
      <c r="R256" s="65"/>
      <c r="S256" s="39"/>
      <c r="T256" s="46"/>
      <c r="U256" s="95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107"/>
    </row>
    <row r="257" spans="1:37" x14ac:dyDescent="0.25">
      <c r="A257" s="37" t="s">
        <v>705</v>
      </c>
      <c r="B257" s="38" t="s">
        <v>727</v>
      </c>
      <c r="C257" s="38" t="s">
        <v>750</v>
      </c>
      <c r="D257" s="38"/>
      <c r="E257" s="38"/>
      <c r="F257" s="39"/>
      <c r="G257" s="40"/>
      <c r="H257" s="40"/>
      <c r="I257" s="40"/>
      <c r="J257" s="41"/>
      <c r="K257" s="41"/>
      <c r="L257" s="41"/>
      <c r="M257" s="38"/>
      <c r="N257" s="38"/>
      <c r="O257" s="64"/>
      <c r="P257" s="64"/>
      <c r="Q257" s="65"/>
      <c r="R257" s="65"/>
      <c r="S257" s="39"/>
      <c r="T257" s="46"/>
      <c r="U257" s="95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107"/>
    </row>
    <row r="258" spans="1:37" x14ac:dyDescent="0.25">
      <c r="A258" s="37" t="s">
        <v>705</v>
      </c>
      <c r="B258" s="38" t="s">
        <v>727</v>
      </c>
      <c r="C258" s="38" t="s">
        <v>751</v>
      </c>
      <c r="D258" s="38"/>
      <c r="E258" s="38"/>
      <c r="F258" s="39"/>
      <c r="G258" s="40"/>
      <c r="H258" s="40"/>
      <c r="I258" s="40"/>
      <c r="J258" s="41"/>
      <c r="K258" s="41"/>
      <c r="L258" s="41"/>
      <c r="M258" s="38"/>
      <c r="N258" s="38"/>
      <c r="O258" s="64"/>
      <c r="P258" s="64"/>
      <c r="Q258" s="65"/>
      <c r="R258" s="65"/>
      <c r="S258" s="39"/>
      <c r="T258" s="46"/>
      <c r="U258" s="95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107"/>
    </row>
    <row r="259" spans="1:37" x14ac:dyDescent="0.25">
      <c r="A259" s="37" t="s">
        <v>705</v>
      </c>
      <c r="B259" s="38" t="s">
        <v>727</v>
      </c>
      <c r="C259" s="38" t="s">
        <v>752</v>
      </c>
      <c r="D259" s="38"/>
      <c r="E259" s="38"/>
      <c r="F259" s="39"/>
      <c r="G259" s="40"/>
      <c r="H259" s="40"/>
      <c r="I259" s="40"/>
      <c r="J259" s="41"/>
      <c r="K259" s="41"/>
      <c r="L259" s="41"/>
      <c r="M259" s="38"/>
      <c r="N259" s="38"/>
      <c r="O259" s="64"/>
      <c r="P259" s="64"/>
      <c r="Q259" s="65"/>
      <c r="R259" s="65"/>
      <c r="S259" s="39"/>
      <c r="T259" s="46"/>
      <c r="U259" s="95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107"/>
    </row>
    <row r="260" spans="1:37" x14ac:dyDescent="0.25">
      <c r="A260" s="37" t="s">
        <v>705</v>
      </c>
      <c r="B260" s="38" t="s">
        <v>727</v>
      </c>
      <c r="C260" s="38" t="s">
        <v>651</v>
      </c>
      <c r="D260" s="38"/>
      <c r="E260" s="38"/>
      <c r="F260" s="39"/>
      <c r="G260" s="40"/>
      <c r="H260" s="40"/>
      <c r="I260" s="40"/>
      <c r="J260" s="41"/>
      <c r="K260" s="41"/>
      <c r="L260" s="41"/>
      <c r="M260" s="38"/>
      <c r="N260" s="38"/>
      <c r="O260" s="64"/>
      <c r="P260" s="64"/>
      <c r="Q260" s="65"/>
      <c r="R260" s="65"/>
      <c r="S260" s="39"/>
      <c r="T260" s="46"/>
      <c r="U260" s="95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107"/>
    </row>
    <row r="261" spans="1:37" x14ac:dyDescent="0.25">
      <c r="A261" s="37" t="s">
        <v>705</v>
      </c>
      <c r="B261" s="38" t="s">
        <v>728</v>
      </c>
      <c r="C261" s="38" t="s">
        <v>710</v>
      </c>
      <c r="D261" s="38"/>
      <c r="E261" s="38"/>
      <c r="F261" s="39" t="str">
        <f>_xlfn.CONCAT(G261,"-",H261,"-",I261,"-",J261,"-",K261,"-",L261,"-",M261,"-",N261,"-",O261,"-",P261)</f>
        <v>---------</v>
      </c>
      <c r="G261" s="40"/>
      <c r="H261" s="40"/>
      <c r="I261" s="40"/>
      <c r="J261" s="41"/>
      <c r="K261" s="41"/>
      <c r="L261" s="41"/>
      <c r="M261" s="38"/>
      <c r="N261" s="38"/>
      <c r="O261" s="64"/>
      <c r="P261" s="64"/>
      <c r="Q261" s="65"/>
      <c r="R261" s="65"/>
      <c r="S261" s="39"/>
      <c r="T261" s="46"/>
      <c r="U261" s="95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107"/>
    </row>
    <row r="262" spans="1:37" x14ac:dyDescent="0.25">
      <c r="A262" s="37" t="s">
        <v>705</v>
      </c>
      <c r="B262" s="38" t="s">
        <v>728</v>
      </c>
      <c r="C262" s="38" t="s">
        <v>659</v>
      </c>
      <c r="D262" s="38"/>
      <c r="E262" s="38"/>
      <c r="F262" s="39" t="str">
        <f>_xlfn.CONCAT(G262,"-",H262,"-",I262,"-",J262,"-",K262,"-",L262,"-",M262,"-",N262,"-",O262,"-",P262)</f>
        <v>---------</v>
      </c>
      <c r="G262" s="40"/>
      <c r="H262" s="40"/>
      <c r="I262" s="40"/>
      <c r="J262" s="41"/>
      <c r="K262" s="41"/>
      <c r="L262" s="41"/>
      <c r="M262" s="38"/>
      <c r="N262" s="38"/>
      <c r="O262" s="64"/>
      <c r="P262" s="64"/>
      <c r="Q262" s="65"/>
      <c r="R262" s="65"/>
      <c r="S262" s="39"/>
      <c r="T262" s="46"/>
      <c r="U262" s="95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107"/>
    </row>
    <row r="263" spans="1:37" x14ac:dyDescent="0.25">
      <c r="A263" s="37" t="s">
        <v>705</v>
      </c>
      <c r="B263" s="38" t="s">
        <v>728</v>
      </c>
      <c r="C263" s="38" t="s">
        <v>648</v>
      </c>
      <c r="D263" s="38"/>
      <c r="E263" s="38"/>
      <c r="F263" s="39" t="str">
        <f>_xlfn.CONCAT(G263,"-",H263,"-",I263,"-",J263,"-",K263,"-",L263,"-",M263,"-",N263,"-",O263,"-",P263)</f>
        <v>---------</v>
      </c>
      <c r="G263" s="40"/>
      <c r="H263" s="40"/>
      <c r="I263" s="40"/>
      <c r="J263" s="41"/>
      <c r="K263" s="41"/>
      <c r="L263" s="41"/>
      <c r="M263" s="38"/>
      <c r="N263" s="38"/>
      <c r="O263" s="64"/>
      <c r="P263" s="64"/>
      <c r="Q263" s="65"/>
      <c r="R263" s="65"/>
      <c r="S263" s="39"/>
      <c r="T263" s="46"/>
      <c r="U263" s="95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107"/>
    </row>
    <row r="264" spans="1:37" x14ac:dyDescent="0.25">
      <c r="A264" s="37" t="s">
        <v>705</v>
      </c>
      <c r="B264" s="38" t="s">
        <v>728</v>
      </c>
      <c r="C264" s="38" t="s">
        <v>753</v>
      </c>
      <c r="D264" s="38"/>
      <c r="E264" s="38"/>
      <c r="F264" s="39"/>
      <c r="G264" s="40"/>
      <c r="H264" s="40"/>
      <c r="I264" s="40"/>
      <c r="J264" s="41"/>
      <c r="K264" s="41"/>
      <c r="L264" s="41"/>
      <c r="M264" s="38"/>
      <c r="N264" s="38"/>
      <c r="O264" s="64"/>
      <c r="P264" s="64"/>
      <c r="Q264" s="65"/>
      <c r="R264" s="65"/>
      <c r="S264" s="39"/>
      <c r="T264" s="46"/>
      <c r="U264" s="95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107"/>
    </row>
    <row r="265" spans="1:37" x14ac:dyDescent="0.25">
      <c r="A265" s="37" t="s">
        <v>705</v>
      </c>
      <c r="B265" s="38" t="s">
        <v>728</v>
      </c>
      <c r="C265" s="38" t="s">
        <v>661</v>
      </c>
      <c r="D265" s="38"/>
      <c r="E265" s="38"/>
      <c r="F265" s="39"/>
      <c r="G265" s="40"/>
      <c r="H265" s="40"/>
      <c r="I265" s="40"/>
      <c r="J265" s="41"/>
      <c r="K265" s="41"/>
      <c r="L265" s="41"/>
      <c r="M265" s="38"/>
      <c r="N265" s="38"/>
      <c r="O265" s="64"/>
      <c r="P265" s="64"/>
      <c r="Q265" s="65"/>
      <c r="R265" s="65"/>
      <c r="S265" s="39"/>
      <c r="T265" s="46"/>
      <c r="U265" s="95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107"/>
    </row>
    <row r="266" spans="1:37" x14ac:dyDescent="0.25">
      <c r="A266" s="37" t="s">
        <v>705</v>
      </c>
      <c r="B266" s="38" t="s">
        <v>728</v>
      </c>
      <c r="C266" s="38" t="s">
        <v>651</v>
      </c>
      <c r="D266" s="38"/>
      <c r="E266" s="38"/>
      <c r="F266" s="39"/>
      <c r="G266" s="40"/>
      <c r="H266" s="40"/>
      <c r="I266" s="40"/>
      <c r="J266" s="41"/>
      <c r="K266" s="41"/>
      <c r="L266" s="41"/>
      <c r="M266" s="38"/>
      <c r="N266" s="38"/>
      <c r="O266" s="64"/>
      <c r="P266" s="64"/>
      <c r="Q266" s="65"/>
      <c r="R266" s="65"/>
      <c r="S266" s="39"/>
      <c r="T266" s="46"/>
      <c r="U266" s="95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107"/>
    </row>
    <row r="267" spans="1:37" x14ac:dyDescent="0.25">
      <c r="A267" s="37" t="s">
        <v>705</v>
      </c>
      <c r="B267" s="38" t="s">
        <v>728</v>
      </c>
      <c r="C267" s="38" t="s">
        <v>754</v>
      </c>
      <c r="D267" s="38"/>
      <c r="E267" s="38"/>
      <c r="F267" s="39"/>
      <c r="G267" s="40"/>
      <c r="H267" s="40"/>
      <c r="I267" s="40"/>
      <c r="J267" s="41"/>
      <c r="K267" s="41"/>
      <c r="L267" s="41"/>
      <c r="M267" s="38"/>
      <c r="N267" s="38"/>
      <c r="O267" s="64"/>
      <c r="P267" s="64"/>
      <c r="Q267" s="65"/>
      <c r="R267" s="65"/>
      <c r="S267" s="39"/>
      <c r="T267" s="46"/>
      <c r="U267" s="95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107"/>
    </row>
    <row r="268" spans="1:37" x14ac:dyDescent="0.25">
      <c r="A268" s="37" t="s">
        <v>705</v>
      </c>
      <c r="B268" s="38" t="s">
        <v>728</v>
      </c>
      <c r="C268" s="38" t="s">
        <v>755</v>
      </c>
      <c r="D268" s="38"/>
      <c r="E268" s="38"/>
      <c r="F268" s="39"/>
      <c r="G268" s="40"/>
      <c r="H268" s="40"/>
      <c r="I268" s="40"/>
      <c r="J268" s="41"/>
      <c r="K268" s="41"/>
      <c r="L268" s="41"/>
      <c r="M268" s="38"/>
      <c r="N268" s="38"/>
      <c r="O268" s="64"/>
      <c r="P268" s="64"/>
      <c r="Q268" s="65"/>
      <c r="R268" s="65"/>
      <c r="S268" s="39"/>
      <c r="T268" s="46"/>
      <c r="U268" s="95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107"/>
    </row>
    <row r="269" spans="1:37" x14ac:dyDescent="0.25">
      <c r="A269" s="37" t="s">
        <v>705</v>
      </c>
      <c r="B269" s="38" t="s">
        <v>728</v>
      </c>
      <c r="C269" s="38" t="s">
        <v>756</v>
      </c>
      <c r="D269" s="38"/>
      <c r="E269" s="38"/>
      <c r="F269" s="39"/>
      <c r="G269" s="40"/>
      <c r="H269" s="40"/>
      <c r="I269" s="40"/>
      <c r="J269" s="41"/>
      <c r="K269" s="41"/>
      <c r="L269" s="41"/>
      <c r="M269" s="38"/>
      <c r="N269" s="38"/>
      <c r="O269" s="64"/>
      <c r="P269" s="64"/>
      <c r="Q269" s="65"/>
      <c r="R269" s="65"/>
      <c r="S269" s="39"/>
      <c r="T269" s="46"/>
      <c r="U269" s="95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107"/>
    </row>
    <row r="270" spans="1:37" x14ac:dyDescent="0.25">
      <c r="A270" s="37" t="s">
        <v>705</v>
      </c>
      <c r="B270" s="38" t="s">
        <v>729</v>
      </c>
      <c r="C270" s="38" t="s">
        <v>713</v>
      </c>
      <c r="D270" s="38"/>
      <c r="E270" s="38"/>
      <c r="F270" s="39" t="str">
        <f>_xlfn.CONCAT(G270,"-",H270,"-",I270,"-",J270,"-",K270,"-",L270,"-",M270,"-",N270,"-",O270,"-",P270)</f>
        <v>---------</v>
      </c>
      <c r="G270" s="40"/>
      <c r="H270" s="40"/>
      <c r="I270" s="40"/>
      <c r="J270" s="41"/>
      <c r="K270" s="41"/>
      <c r="L270" s="41"/>
      <c r="M270" s="38"/>
      <c r="N270" s="38"/>
      <c r="O270" s="64"/>
      <c r="P270" s="64"/>
      <c r="Q270" s="65"/>
      <c r="R270" s="65"/>
      <c r="S270" s="39"/>
      <c r="T270" s="46"/>
      <c r="U270" s="95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107"/>
    </row>
    <row r="271" spans="1:37" x14ac:dyDescent="0.25">
      <c r="A271" s="37" t="s">
        <v>705</v>
      </c>
      <c r="B271" s="38" t="s">
        <v>729</v>
      </c>
      <c r="C271" s="38" t="s">
        <v>659</v>
      </c>
      <c r="D271" s="38"/>
      <c r="E271" s="38"/>
      <c r="F271" s="39" t="str">
        <f>_xlfn.CONCAT(G271,"-",H271,"-",I271,"-",J271,"-",K271,"-",L271,"-",M271,"-",N271,"-",O271,"-",P271)</f>
        <v>---------</v>
      </c>
      <c r="G271" s="40"/>
      <c r="H271" s="40"/>
      <c r="I271" s="40"/>
      <c r="J271" s="41"/>
      <c r="K271" s="41"/>
      <c r="L271" s="41"/>
      <c r="M271" s="38"/>
      <c r="N271" s="38"/>
      <c r="O271" s="64"/>
      <c r="P271" s="64"/>
      <c r="Q271" s="65"/>
      <c r="R271" s="65"/>
      <c r="S271" s="39"/>
      <c r="T271" s="46"/>
      <c r="U271" s="95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107"/>
    </row>
    <row r="272" spans="1:37" x14ac:dyDescent="0.25">
      <c r="A272" s="37" t="s">
        <v>705</v>
      </c>
      <c r="B272" s="38" t="s">
        <v>729</v>
      </c>
      <c r="C272" s="38" t="s">
        <v>648</v>
      </c>
      <c r="D272" s="38"/>
      <c r="E272" s="38"/>
      <c r="F272" s="39" t="str">
        <f>_xlfn.CONCAT(G272,"-",H272,"-",I272,"-",J272,"-",K272,"-",L272,"-",M272,"-",N272,"-",O272,"-",P272)</f>
        <v>---------</v>
      </c>
      <c r="G272" s="40"/>
      <c r="H272" s="40"/>
      <c r="I272" s="40"/>
      <c r="J272" s="41"/>
      <c r="K272" s="41"/>
      <c r="L272" s="41"/>
      <c r="M272" s="38"/>
      <c r="N272" s="38"/>
      <c r="O272" s="64"/>
      <c r="P272" s="64"/>
      <c r="Q272" s="65"/>
      <c r="R272" s="65"/>
      <c r="S272" s="39"/>
      <c r="T272" s="46"/>
      <c r="U272" s="95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107"/>
    </row>
    <row r="273" spans="1:37" x14ac:dyDescent="0.25">
      <c r="A273" s="37" t="s">
        <v>705</v>
      </c>
      <c r="B273" s="38" t="s">
        <v>729</v>
      </c>
      <c r="C273" s="38" t="s">
        <v>757</v>
      </c>
      <c r="D273" s="38"/>
      <c r="E273" s="38"/>
      <c r="F273" s="39"/>
      <c r="G273" s="40"/>
      <c r="H273" s="40"/>
      <c r="I273" s="40"/>
      <c r="J273" s="41"/>
      <c r="K273" s="41"/>
      <c r="L273" s="41"/>
      <c r="M273" s="38"/>
      <c r="N273" s="38"/>
      <c r="O273" s="64"/>
      <c r="P273" s="64"/>
      <c r="Q273" s="65"/>
      <c r="R273" s="65"/>
      <c r="S273" s="39"/>
      <c r="T273" s="46"/>
      <c r="U273" s="95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107"/>
    </row>
    <row r="274" spans="1:37" x14ac:dyDescent="0.25">
      <c r="A274" s="37" t="s">
        <v>705</v>
      </c>
      <c r="B274" s="38" t="s">
        <v>729</v>
      </c>
      <c r="C274" s="38" t="s">
        <v>661</v>
      </c>
      <c r="D274" s="38"/>
      <c r="E274" s="38"/>
      <c r="F274" s="39"/>
      <c r="G274" s="40"/>
      <c r="H274" s="40"/>
      <c r="I274" s="40"/>
      <c r="J274" s="41"/>
      <c r="K274" s="41"/>
      <c r="L274" s="41"/>
      <c r="M274" s="38"/>
      <c r="N274" s="38"/>
      <c r="O274" s="64"/>
      <c r="P274" s="64"/>
      <c r="Q274" s="65"/>
      <c r="R274" s="65"/>
      <c r="S274" s="39"/>
      <c r="T274" s="46"/>
      <c r="U274" s="95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107"/>
    </row>
    <row r="275" spans="1:37" x14ac:dyDescent="0.25">
      <c r="A275" s="37" t="s">
        <v>705</v>
      </c>
      <c r="B275" s="38" t="s">
        <v>729</v>
      </c>
      <c r="C275" s="38" t="s">
        <v>651</v>
      </c>
      <c r="D275" s="38"/>
      <c r="E275" s="38"/>
      <c r="F275" s="39"/>
      <c r="G275" s="40"/>
      <c r="H275" s="40"/>
      <c r="I275" s="40"/>
      <c r="J275" s="41"/>
      <c r="K275" s="41"/>
      <c r="L275" s="41"/>
      <c r="M275" s="38"/>
      <c r="N275" s="38"/>
      <c r="O275" s="64"/>
      <c r="P275" s="64"/>
      <c r="Q275" s="65"/>
      <c r="R275" s="65"/>
      <c r="S275" s="39"/>
      <c r="T275" s="46"/>
      <c r="U275" s="95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107"/>
    </row>
    <row r="276" spans="1:37" x14ac:dyDescent="0.25">
      <c r="A276" s="37" t="s">
        <v>705</v>
      </c>
      <c r="B276" s="38" t="s">
        <v>730</v>
      </c>
      <c r="C276" s="38" t="s">
        <v>714</v>
      </c>
      <c r="D276" s="38"/>
      <c r="E276" s="38"/>
      <c r="F276" s="39" t="str">
        <f>_xlfn.CONCAT(G276,"-",H276,"-",I276,"-",J276,"-",K276,"-",L276,"-",M276,"-",N276,"-",O276,"-",P276)</f>
        <v>---------</v>
      </c>
      <c r="G276" s="40"/>
      <c r="H276" s="40"/>
      <c r="I276" s="40"/>
      <c r="J276" s="41"/>
      <c r="K276" s="41"/>
      <c r="L276" s="41"/>
      <c r="M276" s="38"/>
      <c r="N276" s="38"/>
      <c r="O276" s="64"/>
      <c r="P276" s="64"/>
      <c r="Q276" s="65"/>
      <c r="R276" s="65"/>
      <c r="S276" s="39"/>
      <c r="T276" s="46"/>
      <c r="U276" s="95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107"/>
    </row>
    <row r="277" spans="1:37" x14ac:dyDescent="0.25">
      <c r="A277" s="37" t="s">
        <v>705</v>
      </c>
      <c r="B277" s="84" t="s">
        <v>730</v>
      </c>
      <c r="C277" s="38" t="s">
        <v>659</v>
      </c>
      <c r="D277" s="38"/>
      <c r="E277" s="38"/>
      <c r="F277" s="39" t="str">
        <f>_xlfn.CONCAT(G277,"-",H277,"-",I277,"-",J277,"-",K277,"-",L277,"-",M277,"-",N277,"-",O277,"-",P277)</f>
        <v>---------</v>
      </c>
      <c r="G277" s="40"/>
      <c r="H277" s="40"/>
      <c r="I277" s="40"/>
      <c r="J277" s="41"/>
      <c r="K277" s="41"/>
      <c r="L277" s="41"/>
      <c r="M277" s="38"/>
      <c r="N277" s="38"/>
      <c r="O277" s="64"/>
      <c r="P277" s="64"/>
      <c r="Q277" s="65"/>
      <c r="R277" s="65"/>
      <c r="S277" s="39"/>
      <c r="T277" s="46"/>
      <c r="U277" s="95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107"/>
    </row>
    <row r="278" spans="1:37" x14ac:dyDescent="0.25">
      <c r="A278" s="37" t="s">
        <v>705</v>
      </c>
      <c r="B278" s="38" t="s">
        <v>730</v>
      </c>
      <c r="C278" s="38" t="s">
        <v>648</v>
      </c>
      <c r="D278" s="38"/>
      <c r="E278" s="38"/>
      <c r="F278" s="39" t="str">
        <f>_xlfn.CONCAT(G278,"-",H278,"-",I278,"-",J278,"-",K278,"-",L278,"-",M278,"-",N278,"-",O278,"-",P278)</f>
        <v>---------</v>
      </c>
      <c r="G278" s="40"/>
      <c r="H278" s="40"/>
      <c r="I278" s="40"/>
      <c r="J278" s="41"/>
      <c r="K278" s="41"/>
      <c r="L278" s="41"/>
      <c r="M278" s="38"/>
      <c r="N278" s="38"/>
      <c r="O278" s="64"/>
      <c r="P278" s="64"/>
      <c r="Q278" s="65"/>
      <c r="R278" s="65"/>
      <c r="S278" s="39"/>
      <c r="T278" s="46"/>
      <c r="U278" s="95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107"/>
    </row>
    <row r="279" spans="1:37" x14ac:dyDescent="0.25">
      <c r="A279" s="37" t="s">
        <v>705</v>
      </c>
      <c r="B279" s="38" t="s">
        <v>730</v>
      </c>
      <c r="C279" s="38" t="s">
        <v>758</v>
      </c>
      <c r="D279" s="38"/>
      <c r="E279" s="38"/>
      <c r="F279" s="39"/>
      <c r="G279" s="40"/>
      <c r="H279" s="40"/>
      <c r="I279" s="40"/>
      <c r="J279" s="41"/>
      <c r="K279" s="41"/>
      <c r="L279" s="41"/>
      <c r="M279" s="38"/>
      <c r="N279" s="38"/>
      <c r="O279" s="64"/>
      <c r="P279" s="64"/>
      <c r="Q279" s="65"/>
      <c r="R279" s="65"/>
      <c r="S279" s="39"/>
      <c r="T279" s="46"/>
      <c r="U279" s="95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107"/>
    </row>
    <row r="280" spans="1:37" x14ac:dyDescent="0.25">
      <c r="A280" s="37" t="s">
        <v>705</v>
      </c>
      <c r="B280" s="38" t="s">
        <v>730</v>
      </c>
      <c r="C280" s="38" t="s">
        <v>661</v>
      </c>
      <c r="D280" s="38"/>
      <c r="E280" s="38"/>
      <c r="F280" s="39"/>
      <c r="G280" s="40"/>
      <c r="H280" s="40"/>
      <c r="I280" s="40"/>
      <c r="J280" s="41"/>
      <c r="K280" s="41"/>
      <c r="L280" s="41"/>
      <c r="M280" s="38"/>
      <c r="N280" s="38"/>
      <c r="O280" s="64"/>
      <c r="P280" s="64"/>
      <c r="Q280" s="65"/>
      <c r="R280" s="65"/>
      <c r="S280" s="39"/>
      <c r="T280" s="46"/>
      <c r="U280" s="95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107"/>
    </row>
    <row r="281" spans="1:37" x14ac:dyDescent="0.25">
      <c r="A281" s="37" t="s">
        <v>705</v>
      </c>
      <c r="B281" s="38" t="s">
        <v>730</v>
      </c>
      <c r="C281" s="38" t="s">
        <v>651</v>
      </c>
      <c r="D281" s="38"/>
      <c r="E281" s="38"/>
      <c r="F281" s="39" t="str">
        <f t="shared" ref="F281:F297" si="4">_xlfn.CONCAT(G281,"-",H281,"-",I281,"-",J281,"-",K281,"-",L281,"-",M281,"-",N281,"-",O281,"-",P281)</f>
        <v>---------</v>
      </c>
      <c r="G281" s="40"/>
      <c r="H281" s="40"/>
      <c r="I281" s="40"/>
      <c r="J281" s="41"/>
      <c r="K281" s="41"/>
      <c r="L281" s="41"/>
      <c r="M281" s="38"/>
      <c r="N281" s="38"/>
      <c r="O281" s="64"/>
      <c r="P281" s="64"/>
      <c r="Q281" s="65"/>
      <c r="R281" s="65"/>
      <c r="S281" s="39"/>
      <c r="T281" s="46"/>
      <c r="U281" s="95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107"/>
    </row>
    <row r="282" spans="1:37" x14ac:dyDescent="0.25">
      <c r="A282" s="37" t="s">
        <v>705</v>
      </c>
      <c r="B282" s="38" t="s">
        <v>731</v>
      </c>
      <c r="C282" s="38" t="s">
        <v>665</v>
      </c>
      <c r="D282" s="38"/>
      <c r="E282" s="38"/>
      <c r="F282" s="39" t="str">
        <f t="shared" si="4"/>
        <v>---------</v>
      </c>
      <c r="G282" s="40"/>
      <c r="H282" s="40"/>
      <c r="I282" s="40"/>
      <c r="J282" s="41"/>
      <c r="K282" s="41"/>
      <c r="L282" s="41"/>
      <c r="M282" s="38"/>
      <c r="N282" s="38"/>
      <c r="O282" s="64"/>
      <c r="P282" s="64"/>
      <c r="Q282" s="65"/>
      <c r="R282" s="65"/>
      <c r="S282" s="39"/>
      <c r="T282" s="46"/>
      <c r="U282" s="95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107"/>
    </row>
    <row r="283" spans="1:37" x14ac:dyDescent="0.25">
      <c r="A283" s="37" t="s">
        <v>705</v>
      </c>
      <c r="B283" s="38" t="s">
        <v>732</v>
      </c>
      <c r="C283" s="38" t="s">
        <v>665</v>
      </c>
      <c r="D283" s="38"/>
      <c r="E283" s="38"/>
      <c r="F283" s="39" t="str">
        <f t="shared" si="4"/>
        <v>---------</v>
      </c>
      <c r="G283" s="40"/>
      <c r="H283" s="40"/>
      <c r="I283" s="40"/>
      <c r="J283" s="41"/>
      <c r="K283" s="41"/>
      <c r="L283" s="41"/>
      <c r="M283" s="38"/>
      <c r="N283" s="38"/>
      <c r="O283" s="64"/>
      <c r="P283" s="64"/>
      <c r="Q283" s="65"/>
      <c r="R283" s="65"/>
      <c r="S283" s="39"/>
      <c r="T283" s="46"/>
      <c r="U283" s="95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107"/>
    </row>
    <row r="284" spans="1:37" x14ac:dyDescent="0.25">
      <c r="A284" s="37" t="s">
        <v>705</v>
      </c>
      <c r="B284" s="38" t="s">
        <v>732</v>
      </c>
      <c r="C284" s="38" t="s">
        <v>759</v>
      </c>
      <c r="D284" s="38"/>
      <c r="E284" s="38"/>
      <c r="F284" s="39" t="str">
        <f t="shared" si="4"/>
        <v>---------</v>
      </c>
      <c r="G284" s="40"/>
      <c r="H284" s="40"/>
      <c r="I284" s="40"/>
      <c r="J284" s="41"/>
      <c r="K284" s="41"/>
      <c r="L284" s="41"/>
      <c r="M284" s="38"/>
      <c r="N284" s="38"/>
      <c r="O284" s="64"/>
      <c r="P284" s="64"/>
      <c r="Q284" s="65"/>
      <c r="R284" s="65"/>
      <c r="S284" s="39"/>
      <c r="T284" s="46"/>
      <c r="U284" s="95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107"/>
    </row>
    <row r="285" spans="1:37" x14ac:dyDescent="0.25">
      <c r="A285" s="37" t="s">
        <v>705</v>
      </c>
      <c r="B285" s="38" t="s">
        <v>733</v>
      </c>
      <c r="C285" s="38" t="s">
        <v>665</v>
      </c>
      <c r="D285" s="38"/>
      <c r="E285" s="38"/>
      <c r="F285" s="39" t="str">
        <f t="shared" si="4"/>
        <v>---------</v>
      </c>
      <c r="G285" s="40"/>
      <c r="H285" s="40"/>
      <c r="I285" s="40"/>
      <c r="J285" s="41"/>
      <c r="K285" s="41"/>
      <c r="L285" s="41"/>
      <c r="M285" s="38"/>
      <c r="N285" s="38"/>
      <c r="O285" s="64"/>
      <c r="P285" s="64"/>
      <c r="Q285" s="65"/>
      <c r="R285" s="65"/>
      <c r="S285" s="39"/>
      <c r="T285" s="46"/>
      <c r="U285" s="95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107"/>
    </row>
    <row r="286" spans="1:37" x14ac:dyDescent="0.25">
      <c r="A286" s="37" t="s">
        <v>705</v>
      </c>
      <c r="B286" s="38" t="s">
        <v>733</v>
      </c>
      <c r="C286" s="38" t="s">
        <v>759</v>
      </c>
      <c r="D286" s="38"/>
      <c r="E286" s="38"/>
      <c r="F286" s="39" t="str">
        <f t="shared" si="4"/>
        <v>---------</v>
      </c>
      <c r="G286" s="40"/>
      <c r="H286" s="40"/>
      <c r="I286" s="40"/>
      <c r="J286" s="41"/>
      <c r="K286" s="41"/>
      <c r="L286" s="41"/>
      <c r="M286" s="38"/>
      <c r="N286" s="38"/>
      <c r="O286" s="64"/>
      <c r="P286" s="64"/>
      <c r="Q286" s="65"/>
      <c r="R286" s="65"/>
      <c r="S286" s="39"/>
      <c r="T286" s="46"/>
      <c r="U286" s="95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107"/>
    </row>
    <row r="287" spans="1:37" x14ac:dyDescent="0.25">
      <c r="A287" s="37" t="s">
        <v>705</v>
      </c>
      <c r="B287" s="38" t="s">
        <v>733</v>
      </c>
      <c r="C287" s="38" t="s">
        <v>760</v>
      </c>
      <c r="D287" s="38"/>
      <c r="E287" s="38"/>
      <c r="F287" s="39" t="str">
        <f t="shared" si="4"/>
        <v>---------</v>
      </c>
      <c r="G287" s="40"/>
      <c r="H287" s="40"/>
      <c r="I287" s="40"/>
      <c r="J287" s="41"/>
      <c r="K287" s="41"/>
      <c r="L287" s="41"/>
      <c r="M287" s="38"/>
      <c r="N287" s="38"/>
      <c r="O287" s="64"/>
      <c r="P287" s="64"/>
      <c r="Q287" s="65"/>
      <c r="R287" s="65"/>
      <c r="S287" s="39"/>
      <c r="T287" s="46"/>
    </row>
    <row r="288" spans="1:37" x14ac:dyDescent="0.25">
      <c r="A288" s="37" t="s">
        <v>705</v>
      </c>
      <c r="B288" s="38" t="s">
        <v>734</v>
      </c>
      <c r="C288" s="38" t="s">
        <v>665</v>
      </c>
      <c r="D288" s="38"/>
      <c r="E288" s="38"/>
      <c r="F288" s="39" t="str">
        <f t="shared" si="4"/>
        <v>---------</v>
      </c>
      <c r="G288" s="40"/>
      <c r="H288" s="40"/>
      <c r="I288" s="40"/>
      <c r="J288" s="41"/>
      <c r="K288" s="41"/>
      <c r="L288" s="41"/>
      <c r="M288" s="38"/>
      <c r="N288" s="38"/>
      <c r="O288" s="64"/>
      <c r="P288" s="64"/>
      <c r="Q288" s="65"/>
      <c r="R288" s="65"/>
      <c r="S288" s="39"/>
      <c r="T288" s="46"/>
    </row>
    <row r="289" spans="1:20" x14ac:dyDescent="0.25">
      <c r="A289" s="37" t="s">
        <v>705</v>
      </c>
      <c r="B289" s="38" t="s">
        <v>734</v>
      </c>
      <c r="C289" s="38" t="s">
        <v>670</v>
      </c>
      <c r="D289" s="38"/>
      <c r="E289" s="38"/>
      <c r="F289" s="39" t="str">
        <f t="shared" si="4"/>
        <v>---------</v>
      </c>
      <c r="G289" s="40"/>
      <c r="H289" s="40"/>
      <c r="I289" s="40"/>
      <c r="J289" s="41"/>
      <c r="K289" s="41"/>
      <c r="L289" s="41"/>
      <c r="M289" s="38"/>
      <c r="N289" s="38"/>
      <c r="O289" s="64"/>
      <c r="P289" s="64"/>
      <c r="Q289" s="65"/>
      <c r="R289" s="65"/>
      <c r="S289" s="39"/>
      <c r="T289" s="46"/>
    </row>
    <row r="290" spans="1:20" x14ac:dyDescent="0.25">
      <c r="A290" s="83" t="s">
        <v>705</v>
      </c>
      <c r="B290" s="84" t="s">
        <v>735</v>
      </c>
      <c r="C290" s="84" t="s">
        <v>665</v>
      </c>
      <c r="D290" s="84"/>
      <c r="E290" s="84"/>
      <c r="F290" s="52" t="str">
        <f t="shared" si="4"/>
        <v>---------</v>
      </c>
      <c r="G290" s="85"/>
      <c r="H290" s="85"/>
      <c r="I290" s="85"/>
      <c r="J290" s="86"/>
      <c r="K290" s="86"/>
      <c r="L290" s="86"/>
      <c r="M290" s="84"/>
      <c r="N290" s="84"/>
      <c r="O290" s="87"/>
      <c r="P290" s="87"/>
      <c r="Q290" s="88"/>
      <c r="R290" s="88"/>
      <c r="S290" s="52"/>
      <c r="T290" s="89"/>
    </row>
    <row r="291" spans="1:20" x14ac:dyDescent="0.25">
      <c r="A291" s="83" t="s">
        <v>705</v>
      </c>
      <c r="B291" s="84" t="s">
        <v>735</v>
      </c>
      <c r="C291" s="84" t="s">
        <v>670</v>
      </c>
      <c r="D291" s="84"/>
      <c r="E291" s="84"/>
      <c r="F291" s="52" t="str">
        <f t="shared" si="4"/>
        <v>---------</v>
      </c>
      <c r="G291" s="85"/>
      <c r="H291" s="85"/>
      <c r="I291" s="85"/>
      <c r="J291" s="86"/>
      <c r="K291" s="86"/>
      <c r="L291" s="86"/>
      <c r="M291" s="84"/>
      <c r="N291" s="84"/>
      <c r="O291" s="87"/>
      <c r="P291" s="87"/>
      <c r="Q291" s="88"/>
      <c r="R291" s="88"/>
      <c r="S291" s="52"/>
      <c r="T291" s="89"/>
    </row>
    <row r="292" spans="1:20" x14ac:dyDescent="0.25">
      <c r="A292" s="83" t="s">
        <v>705</v>
      </c>
      <c r="B292" s="84" t="s">
        <v>736</v>
      </c>
      <c r="C292" s="84" t="s">
        <v>665</v>
      </c>
      <c r="D292" s="84"/>
      <c r="E292" s="84"/>
      <c r="F292" s="52" t="str">
        <f t="shared" si="4"/>
        <v>---------</v>
      </c>
      <c r="G292" s="85"/>
      <c r="H292" s="85"/>
      <c r="I292" s="85"/>
      <c r="J292" s="86"/>
      <c r="K292" s="86"/>
      <c r="L292" s="86"/>
      <c r="M292" s="84"/>
      <c r="N292" s="84"/>
      <c r="O292" s="87"/>
      <c r="P292" s="87"/>
      <c r="Q292" s="88"/>
      <c r="R292" s="88"/>
      <c r="S292" s="52"/>
      <c r="T292" s="89"/>
    </row>
    <row r="293" spans="1:20" x14ac:dyDescent="0.25">
      <c r="A293" s="83" t="s">
        <v>705</v>
      </c>
      <c r="B293" s="84" t="s">
        <v>737</v>
      </c>
      <c r="C293" s="84" t="s">
        <v>665</v>
      </c>
      <c r="D293" s="84"/>
      <c r="E293" s="84"/>
      <c r="F293" s="52" t="str">
        <f t="shared" si="4"/>
        <v>---------</v>
      </c>
      <c r="G293" s="85"/>
      <c r="H293" s="85"/>
      <c r="I293" s="85"/>
      <c r="J293" s="86"/>
      <c r="K293" s="86"/>
      <c r="L293" s="86"/>
      <c r="M293" s="84"/>
      <c r="N293" s="84"/>
      <c r="O293" s="87"/>
      <c r="P293" s="87"/>
      <c r="Q293" s="88"/>
      <c r="R293" s="88"/>
      <c r="S293" s="52"/>
      <c r="T293" s="89"/>
    </row>
    <row r="294" spans="1:20" x14ac:dyDescent="0.25">
      <c r="A294" s="83" t="s">
        <v>705</v>
      </c>
      <c r="B294" s="84" t="s">
        <v>738</v>
      </c>
      <c r="C294" s="84" t="s">
        <v>665</v>
      </c>
      <c r="D294" s="84"/>
      <c r="E294" s="84"/>
      <c r="F294" s="52" t="str">
        <f t="shared" si="4"/>
        <v>---------</v>
      </c>
      <c r="G294" s="85"/>
      <c r="H294" s="85"/>
      <c r="I294" s="85"/>
      <c r="J294" s="86"/>
      <c r="K294" s="86"/>
      <c r="L294" s="86"/>
      <c r="M294" s="84"/>
      <c r="N294" s="84"/>
      <c r="O294" s="87"/>
      <c r="P294" s="87"/>
      <c r="Q294" s="88"/>
      <c r="R294" s="88"/>
      <c r="S294" s="52"/>
      <c r="T294" s="89"/>
    </row>
    <row r="295" spans="1:20" x14ac:dyDescent="0.25">
      <c r="A295" s="83" t="s">
        <v>705</v>
      </c>
      <c r="B295" s="84" t="s">
        <v>739</v>
      </c>
      <c r="C295" s="84" t="s">
        <v>665</v>
      </c>
      <c r="D295" s="84"/>
      <c r="E295" s="84"/>
      <c r="F295" s="52" t="str">
        <f t="shared" si="4"/>
        <v>---------</v>
      </c>
      <c r="G295" s="85"/>
      <c r="H295" s="85"/>
      <c r="I295" s="85"/>
      <c r="J295" s="86"/>
      <c r="K295" s="86"/>
      <c r="L295" s="86"/>
      <c r="M295" s="84"/>
      <c r="N295" s="84"/>
      <c r="O295" s="87"/>
      <c r="P295" s="87"/>
      <c r="Q295" s="88"/>
      <c r="R295" s="88"/>
      <c r="S295" s="52"/>
      <c r="T295" s="89"/>
    </row>
    <row r="296" spans="1:20" x14ac:dyDescent="0.25">
      <c r="A296" s="83" t="s">
        <v>705</v>
      </c>
      <c r="B296" s="84" t="s">
        <v>740</v>
      </c>
      <c r="C296" s="84" t="s">
        <v>665</v>
      </c>
      <c r="D296" s="84"/>
      <c r="E296" s="84"/>
      <c r="F296" s="52" t="str">
        <f t="shared" si="4"/>
        <v>---------</v>
      </c>
      <c r="G296" s="85"/>
      <c r="H296" s="85"/>
      <c r="I296" s="85"/>
      <c r="J296" s="86"/>
      <c r="K296" s="86"/>
      <c r="L296" s="86"/>
      <c r="M296" s="84"/>
      <c r="N296" s="84"/>
      <c r="O296" s="87"/>
      <c r="P296" s="87"/>
      <c r="Q296" s="88"/>
      <c r="R296" s="88"/>
      <c r="S296" s="52"/>
      <c r="T296" s="89"/>
    </row>
    <row r="297" spans="1:20" x14ac:dyDescent="0.25">
      <c r="A297" s="83" t="s">
        <v>705</v>
      </c>
      <c r="B297" s="84" t="s">
        <v>741</v>
      </c>
      <c r="C297" s="84" t="s">
        <v>665</v>
      </c>
      <c r="D297" s="84"/>
      <c r="E297" s="84"/>
      <c r="F297" s="52" t="str">
        <f t="shared" si="4"/>
        <v>---------</v>
      </c>
      <c r="G297" s="85"/>
      <c r="H297" s="85"/>
      <c r="I297" s="85"/>
      <c r="J297" s="86"/>
      <c r="K297" s="86"/>
      <c r="L297" s="86"/>
      <c r="M297" s="84"/>
      <c r="N297" s="84"/>
      <c r="O297" s="87"/>
      <c r="P297" s="87"/>
      <c r="Q297" s="88"/>
      <c r="R297" s="88"/>
      <c r="S297" s="52"/>
      <c r="T297" s="89"/>
    </row>
    <row r="298" spans="1:20" x14ac:dyDescent="0.25">
      <c r="A298" s="83" t="s">
        <v>705</v>
      </c>
      <c r="B298" s="84" t="s">
        <v>742</v>
      </c>
      <c r="C298" s="84" t="s">
        <v>665</v>
      </c>
      <c r="D298" s="84"/>
      <c r="E298" s="84"/>
      <c r="F298" s="52"/>
      <c r="G298" s="85"/>
      <c r="H298" s="85"/>
      <c r="I298" s="85"/>
      <c r="J298" s="86"/>
      <c r="K298" s="86"/>
      <c r="L298" s="86"/>
      <c r="M298" s="84"/>
      <c r="N298" s="84"/>
      <c r="O298" s="87"/>
      <c r="P298" s="87"/>
      <c r="Q298" s="88"/>
      <c r="R298" s="88"/>
      <c r="S298" s="52"/>
      <c r="T298" s="89"/>
    </row>
    <row r="299" spans="1:20" x14ac:dyDescent="0.25">
      <c r="A299" s="83" t="s">
        <v>705</v>
      </c>
      <c r="B299" s="84" t="s">
        <v>743</v>
      </c>
      <c r="C299" s="84" t="s">
        <v>665</v>
      </c>
      <c r="D299" s="84"/>
      <c r="E299" s="84"/>
      <c r="F299" s="52"/>
      <c r="G299" s="85"/>
      <c r="H299" s="85"/>
      <c r="I299" s="85"/>
      <c r="J299" s="86"/>
      <c r="K299" s="86"/>
      <c r="L299" s="86"/>
      <c r="M299" s="84"/>
      <c r="N299" s="84"/>
      <c r="O299" s="87"/>
      <c r="P299" s="87"/>
      <c r="Q299" s="88"/>
      <c r="R299" s="88"/>
      <c r="S299" s="52"/>
      <c r="T299" s="89"/>
    </row>
    <row r="300" spans="1:20" x14ac:dyDescent="0.25">
      <c r="A300" s="83" t="s">
        <v>705</v>
      </c>
      <c r="B300" s="84" t="s">
        <v>715</v>
      </c>
      <c r="C300" s="84" t="s">
        <v>665</v>
      </c>
      <c r="D300" s="84"/>
      <c r="E300" s="84"/>
      <c r="F300" s="52"/>
      <c r="G300" s="85"/>
      <c r="H300" s="85"/>
      <c r="I300" s="85"/>
      <c r="J300" s="86"/>
      <c r="K300" s="86"/>
      <c r="L300" s="86"/>
      <c r="M300" s="84"/>
      <c r="N300" s="84"/>
      <c r="O300" s="87"/>
      <c r="P300" s="87"/>
      <c r="Q300" s="88"/>
      <c r="R300" s="88"/>
      <c r="S300" s="52"/>
      <c r="T300" s="89"/>
    </row>
    <row r="301" spans="1:20" x14ac:dyDescent="0.25">
      <c r="A301" s="83" t="s">
        <v>705</v>
      </c>
      <c r="B301" s="84" t="s">
        <v>716</v>
      </c>
      <c r="C301" s="84" t="s">
        <v>665</v>
      </c>
      <c r="D301" s="84"/>
      <c r="E301" s="84"/>
      <c r="F301" s="52"/>
      <c r="G301" s="85"/>
      <c r="H301" s="85"/>
      <c r="I301" s="85"/>
      <c r="J301" s="86"/>
      <c r="K301" s="86"/>
      <c r="L301" s="86"/>
      <c r="M301" s="84"/>
      <c r="N301" s="84"/>
      <c r="O301" s="87"/>
      <c r="P301" s="87"/>
      <c r="Q301" s="88"/>
      <c r="R301" s="88"/>
      <c r="S301" s="52"/>
      <c r="T301" s="89"/>
    </row>
    <row r="302" spans="1:20" x14ac:dyDescent="0.25">
      <c r="A302" s="83" t="s">
        <v>705</v>
      </c>
      <c r="B302" s="84" t="s">
        <v>717</v>
      </c>
      <c r="C302" s="84" t="s">
        <v>666</v>
      </c>
      <c r="D302" s="84"/>
      <c r="E302" s="84"/>
      <c r="F302" s="52"/>
      <c r="G302" s="85"/>
      <c r="H302" s="85"/>
      <c r="I302" s="85"/>
      <c r="J302" s="86"/>
      <c r="K302" s="86"/>
      <c r="L302" s="86"/>
      <c r="M302" s="84"/>
      <c r="N302" s="84"/>
      <c r="O302" s="87"/>
      <c r="P302" s="87"/>
      <c r="Q302" s="88"/>
      <c r="R302" s="88"/>
      <c r="S302" s="52"/>
      <c r="T302" s="89"/>
    </row>
    <row r="303" spans="1:20" x14ac:dyDescent="0.25">
      <c r="A303" s="83" t="s">
        <v>705</v>
      </c>
      <c r="B303" s="84" t="s">
        <v>717</v>
      </c>
      <c r="C303" s="84" t="s">
        <v>513</v>
      </c>
      <c r="D303" s="84"/>
      <c r="E303" s="84"/>
      <c r="F303" s="52"/>
      <c r="G303" s="85"/>
      <c r="H303" s="85"/>
      <c r="I303" s="85"/>
      <c r="J303" s="86"/>
      <c r="K303" s="86"/>
      <c r="L303" s="86"/>
      <c r="M303" s="84"/>
      <c r="N303" s="84"/>
      <c r="O303" s="87"/>
      <c r="P303" s="87"/>
      <c r="Q303" s="88"/>
      <c r="R303" s="88"/>
      <c r="S303" s="52"/>
      <c r="T303" s="89"/>
    </row>
    <row r="304" spans="1:20" x14ac:dyDescent="0.25">
      <c r="A304" s="83" t="s">
        <v>705</v>
      </c>
      <c r="B304" s="84" t="s">
        <v>745</v>
      </c>
      <c r="C304" s="38" t="s">
        <v>707</v>
      </c>
      <c r="D304" s="38"/>
      <c r="E304" s="38"/>
      <c r="F304" s="39" t="str">
        <f t="shared" ref="F304:F341" si="5">_xlfn.CONCAT(G304,"-",H304,"-",I304,"-",J304,"-",K304,"-",L304,"-",M304,"-",N304,"-",O304,"-",P304)</f>
        <v>---------</v>
      </c>
      <c r="G304" s="40"/>
      <c r="H304" s="40"/>
      <c r="I304" s="40"/>
      <c r="J304" s="41"/>
      <c r="K304" s="41"/>
      <c r="L304" s="41"/>
      <c r="M304" s="38"/>
      <c r="N304" s="38"/>
      <c r="O304" s="64"/>
      <c r="P304" s="64"/>
      <c r="Q304" s="65"/>
      <c r="R304" s="65"/>
      <c r="S304" s="39"/>
      <c r="T304" s="46"/>
    </row>
    <row r="305" spans="1:20" x14ac:dyDescent="0.25">
      <c r="A305" s="83" t="s">
        <v>705</v>
      </c>
      <c r="B305" s="84" t="s">
        <v>746</v>
      </c>
      <c r="C305" s="84" t="s">
        <v>707</v>
      </c>
      <c r="D305" s="84"/>
      <c r="E305" s="84"/>
      <c r="F305" s="52" t="str">
        <f t="shared" si="5"/>
        <v>---------</v>
      </c>
      <c r="G305" s="85"/>
      <c r="H305" s="85"/>
      <c r="I305" s="85"/>
      <c r="J305" s="86"/>
      <c r="K305" s="86"/>
      <c r="L305" s="86"/>
      <c r="M305" s="84"/>
      <c r="N305" s="84"/>
      <c r="O305" s="87"/>
      <c r="P305" s="87"/>
      <c r="Q305" s="88"/>
      <c r="R305" s="88"/>
      <c r="S305" s="52"/>
      <c r="T305" s="89"/>
    </row>
    <row r="306" spans="1:20" x14ac:dyDescent="0.25">
      <c r="A306" s="83" t="s">
        <v>705</v>
      </c>
      <c r="B306" s="84" t="s">
        <v>747</v>
      </c>
      <c r="C306" s="84" t="s">
        <v>707</v>
      </c>
      <c r="D306" s="84"/>
      <c r="E306" s="84"/>
      <c r="F306" s="52" t="str">
        <f t="shared" si="5"/>
        <v>---------</v>
      </c>
      <c r="G306" s="85"/>
      <c r="H306" s="85"/>
      <c r="I306" s="85"/>
      <c r="J306" s="86"/>
      <c r="K306" s="86"/>
      <c r="L306" s="86"/>
      <c r="M306" s="84"/>
      <c r="N306" s="84"/>
      <c r="O306" s="87"/>
      <c r="P306" s="87"/>
      <c r="Q306" s="88"/>
      <c r="R306" s="88"/>
      <c r="S306" s="52"/>
      <c r="T306" s="89"/>
    </row>
    <row r="307" spans="1:20" x14ac:dyDescent="0.25">
      <c r="A307" s="83" t="s">
        <v>706</v>
      </c>
      <c r="B307" s="84" t="s">
        <v>521</v>
      </c>
      <c r="C307" s="84" t="s">
        <v>575</v>
      </c>
      <c r="D307" s="52"/>
      <c r="E307" s="52"/>
      <c r="F307" s="52" t="str">
        <f t="shared" si="5"/>
        <v>---------</v>
      </c>
      <c r="G307" s="85"/>
      <c r="H307" s="85"/>
      <c r="I307" s="85"/>
      <c r="J307" s="86"/>
      <c r="K307" s="86"/>
      <c r="L307" s="86"/>
      <c r="M307" s="84"/>
      <c r="N307" s="84"/>
      <c r="O307" s="87"/>
      <c r="P307" s="87"/>
      <c r="Q307" s="88"/>
      <c r="R307" s="88"/>
      <c r="S307" s="52"/>
      <c r="T307" s="89"/>
    </row>
    <row r="308" spans="1:20" x14ac:dyDescent="0.25">
      <c r="A308" s="83" t="s">
        <v>706</v>
      </c>
      <c r="B308" s="84" t="s">
        <v>521</v>
      </c>
      <c r="C308" s="84" t="s">
        <v>576</v>
      </c>
      <c r="D308" s="52"/>
      <c r="E308" s="52"/>
      <c r="F308" s="52" t="str">
        <f t="shared" si="5"/>
        <v>---------</v>
      </c>
      <c r="G308" s="85"/>
      <c r="H308" s="85"/>
      <c r="I308" s="85"/>
      <c r="J308" s="86"/>
      <c r="K308" s="86"/>
      <c r="L308" s="86"/>
      <c r="M308" s="84"/>
      <c r="N308" s="84"/>
      <c r="O308" s="87"/>
      <c r="P308" s="87"/>
      <c r="Q308" s="88"/>
      <c r="R308" s="88"/>
      <c r="S308" s="52"/>
      <c r="T308" s="89"/>
    </row>
    <row r="309" spans="1:20" x14ac:dyDescent="0.25">
      <c r="A309" s="83" t="s">
        <v>706</v>
      </c>
      <c r="B309" s="84" t="s">
        <v>521</v>
      </c>
      <c r="C309" s="84" t="s">
        <v>577</v>
      </c>
      <c r="D309" s="52"/>
      <c r="E309" s="52"/>
      <c r="F309" s="52" t="str">
        <f t="shared" si="5"/>
        <v>---------</v>
      </c>
      <c r="G309" s="85"/>
      <c r="H309" s="85"/>
      <c r="I309" s="85"/>
      <c r="J309" s="86"/>
      <c r="K309" s="86"/>
      <c r="L309" s="86"/>
      <c r="M309" s="84"/>
      <c r="N309" s="84"/>
      <c r="O309" s="87"/>
      <c r="P309" s="87"/>
      <c r="Q309" s="88"/>
      <c r="R309" s="88"/>
      <c r="S309" s="52"/>
      <c r="T309" s="89"/>
    </row>
    <row r="310" spans="1:20" x14ac:dyDescent="0.25">
      <c r="A310" s="83" t="s">
        <v>706</v>
      </c>
      <c r="B310" s="38" t="s">
        <v>521</v>
      </c>
      <c r="C310" s="38" t="s">
        <v>578</v>
      </c>
      <c r="D310" s="39"/>
      <c r="E310" s="39"/>
      <c r="F310" s="39" t="str">
        <f t="shared" si="5"/>
        <v>---------</v>
      </c>
      <c r="G310" s="40"/>
      <c r="H310" s="40"/>
      <c r="I310" s="40"/>
      <c r="J310" s="41"/>
      <c r="K310" s="41"/>
      <c r="L310" s="41"/>
      <c r="M310" s="38"/>
      <c r="N310" s="38"/>
      <c r="O310" s="64"/>
      <c r="P310" s="64"/>
      <c r="Q310" s="65"/>
      <c r="R310" s="65"/>
      <c r="S310" s="39"/>
      <c r="T310" s="46"/>
    </row>
    <row r="311" spans="1:20" x14ac:dyDescent="0.25">
      <c r="A311" s="83" t="s">
        <v>706</v>
      </c>
      <c r="B311" s="38" t="s">
        <v>522</v>
      </c>
      <c r="C311" s="38" t="s">
        <v>673</v>
      </c>
      <c r="D311" s="39"/>
      <c r="E311" s="39"/>
      <c r="F311" s="39" t="str">
        <f t="shared" si="5"/>
        <v>---------</v>
      </c>
      <c r="G311" s="40"/>
      <c r="H311" s="40"/>
      <c r="I311" s="40"/>
      <c r="J311" s="41"/>
      <c r="K311" s="41"/>
      <c r="L311" s="41"/>
      <c r="M311" s="38"/>
      <c r="N311" s="38"/>
      <c r="O311" s="64"/>
      <c r="P311" s="64"/>
      <c r="Q311" s="65"/>
      <c r="R311" s="65"/>
      <c r="S311" s="39"/>
      <c r="T311" s="46"/>
    </row>
    <row r="312" spans="1:20" x14ac:dyDescent="0.25">
      <c r="A312" s="83" t="s">
        <v>706</v>
      </c>
      <c r="B312" s="38" t="s">
        <v>522</v>
      </c>
      <c r="C312" s="38" t="s">
        <v>674</v>
      </c>
      <c r="D312" s="39"/>
      <c r="E312" s="39"/>
      <c r="F312" s="39" t="str">
        <f t="shared" si="5"/>
        <v>---------</v>
      </c>
      <c r="G312" s="40"/>
      <c r="H312" s="40"/>
      <c r="I312" s="40"/>
      <c r="J312" s="41"/>
      <c r="K312" s="41"/>
      <c r="L312" s="41"/>
      <c r="M312" s="38"/>
      <c r="N312" s="38"/>
      <c r="O312" s="64"/>
      <c r="P312" s="64"/>
      <c r="Q312" s="65"/>
      <c r="R312" s="65"/>
      <c r="S312" s="39"/>
      <c r="T312" s="46"/>
    </row>
    <row r="313" spans="1:20" x14ac:dyDescent="0.25">
      <c r="A313" s="83" t="s">
        <v>706</v>
      </c>
      <c r="B313" s="38" t="s">
        <v>522</v>
      </c>
      <c r="C313" s="38" t="s">
        <v>675</v>
      </c>
      <c r="D313" s="39"/>
      <c r="E313" s="39"/>
      <c r="F313" s="39" t="str">
        <f t="shared" si="5"/>
        <v>---------</v>
      </c>
      <c r="G313" s="40"/>
      <c r="H313" s="40"/>
      <c r="I313" s="40"/>
      <c r="J313" s="41"/>
      <c r="K313" s="41"/>
      <c r="L313" s="41"/>
      <c r="M313" s="38"/>
      <c r="N313" s="38"/>
      <c r="O313" s="64"/>
      <c r="P313" s="64"/>
      <c r="Q313" s="65"/>
      <c r="R313" s="65"/>
      <c r="S313" s="39"/>
      <c r="T313" s="46"/>
    </row>
    <row r="314" spans="1:20" x14ac:dyDescent="0.25">
      <c r="A314" s="83" t="s">
        <v>706</v>
      </c>
      <c r="B314" s="38" t="s">
        <v>522</v>
      </c>
      <c r="C314" s="38" t="s">
        <v>676</v>
      </c>
      <c r="D314" s="39"/>
      <c r="E314" s="39"/>
      <c r="F314" s="39" t="str">
        <f t="shared" si="5"/>
        <v>---------</v>
      </c>
      <c r="G314" s="40"/>
      <c r="H314" s="40"/>
      <c r="I314" s="40"/>
      <c r="J314" s="41"/>
      <c r="K314" s="41"/>
      <c r="L314" s="41"/>
      <c r="M314" s="38"/>
      <c r="N314" s="38"/>
      <c r="O314" s="64"/>
      <c r="P314" s="64"/>
      <c r="Q314" s="65"/>
      <c r="R314" s="65"/>
      <c r="S314" s="39"/>
      <c r="T314" s="46"/>
    </row>
    <row r="315" spans="1:20" x14ac:dyDescent="0.25">
      <c r="A315" s="83" t="s">
        <v>706</v>
      </c>
      <c r="B315" s="38" t="s">
        <v>523</v>
      </c>
      <c r="C315" s="38" t="s">
        <v>579</v>
      </c>
      <c r="D315" s="39"/>
      <c r="E315" s="39"/>
      <c r="F315" s="39" t="str">
        <f t="shared" si="5"/>
        <v>---------</v>
      </c>
      <c r="G315" s="40"/>
      <c r="H315" s="40"/>
      <c r="I315" s="40"/>
      <c r="J315" s="41"/>
      <c r="K315" s="41"/>
      <c r="L315" s="41"/>
      <c r="M315" s="38"/>
      <c r="N315" s="38"/>
      <c r="O315" s="64"/>
      <c r="P315" s="64"/>
      <c r="Q315" s="65"/>
      <c r="R315" s="65"/>
      <c r="S315" s="39"/>
      <c r="T315" s="46"/>
    </row>
    <row r="316" spans="1:20" x14ac:dyDescent="0.25">
      <c r="A316" s="83" t="s">
        <v>706</v>
      </c>
      <c r="B316" s="38" t="s">
        <v>523</v>
      </c>
      <c r="C316" s="38" t="s">
        <v>580</v>
      </c>
      <c r="D316" s="39"/>
      <c r="E316" s="39"/>
      <c r="F316" s="39" t="str">
        <f t="shared" si="5"/>
        <v>---------</v>
      </c>
      <c r="G316" s="40"/>
      <c r="H316" s="40"/>
      <c r="I316" s="40"/>
      <c r="J316" s="41"/>
      <c r="K316" s="41"/>
      <c r="L316" s="41"/>
      <c r="M316" s="38"/>
      <c r="N316" s="38"/>
      <c r="O316" s="64"/>
      <c r="P316" s="64"/>
      <c r="Q316" s="65"/>
      <c r="R316" s="65"/>
      <c r="S316" s="39"/>
      <c r="T316" s="46"/>
    </row>
    <row r="317" spans="1:20" x14ac:dyDescent="0.25">
      <c r="A317" s="83" t="s">
        <v>706</v>
      </c>
      <c r="B317" s="38" t="s">
        <v>523</v>
      </c>
      <c r="C317" s="38" t="s">
        <v>581</v>
      </c>
      <c r="D317" s="39"/>
      <c r="E317" s="39"/>
      <c r="F317" s="39" t="str">
        <f t="shared" si="5"/>
        <v>---------</v>
      </c>
      <c r="G317" s="40"/>
      <c r="H317" s="40"/>
      <c r="I317" s="40"/>
      <c r="J317" s="41"/>
      <c r="K317" s="41"/>
      <c r="L317" s="41"/>
      <c r="M317" s="38"/>
      <c r="N317" s="38"/>
      <c r="O317" s="64"/>
      <c r="P317" s="64"/>
      <c r="Q317" s="65"/>
      <c r="R317" s="65"/>
      <c r="S317" s="39"/>
      <c r="T317" s="46"/>
    </row>
    <row r="318" spans="1:20" x14ac:dyDescent="0.25">
      <c r="A318" s="83" t="s">
        <v>706</v>
      </c>
      <c r="B318" s="38" t="s">
        <v>687</v>
      </c>
      <c r="C318" s="38" t="s">
        <v>582</v>
      </c>
      <c r="D318" s="39"/>
      <c r="E318" s="39"/>
      <c r="F318" s="39" t="str">
        <f t="shared" si="5"/>
        <v>---------</v>
      </c>
      <c r="G318" s="40"/>
      <c r="H318" s="40"/>
      <c r="I318" s="40"/>
      <c r="J318" s="41"/>
      <c r="K318" s="41"/>
      <c r="L318" s="41"/>
      <c r="M318" s="38"/>
      <c r="N318" s="38"/>
      <c r="O318" s="64"/>
      <c r="P318" s="64"/>
      <c r="Q318" s="65"/>
      <c r="R318" s="65"/>
      <c r="S318" s="39"/>
      <c r="T318" s="46"/>
    </row>
    <row r="319" spans="1:20" x14ac:dyDescent="0.25">
      <c r="A319" s="83" t="s">
        <v>706</v>
      </c>
      <c r="B319" s="38" t="s">
        <v>687</v>
      </c>
      <c r="C319" s="38" t="s">
        <v>583</v>
      </c>
      <c r="D319" s="39"/>
      <c r="E319" s="39"/>
      <c r="F319" s="39" t="str">
        <f t="shared" si="5"/>
        <v>---------</v>
      </c>
      <c r="G319" s="40"/>
      <c r="H319" s="40"/>
      <c r="I319" s="40"/>
      <c r="J319" s="41"/>
      <c r="K319" s="41"/>
      <c r="L319" s="41"/>
      <c r="M319" s="38"/>
      <c r="N319" s="38"/>
      <c r="O319" s="64"/>
      <c r="P319" s="64"/>
      <c r="Q319" s="65"/>
      <c r="R319" s="65"/>
      <c r="S319" s="39"/>
      <c r="T319" s="46"/>
    </row>
    <row r="320" spans="1:20" x14ac:dyDescent="0.25">
      <c r="A320" s="83" t="s">
        <v>706</v>
      </c>
      <c r="B320" s="38" t="s">
        <v>687</v>
      </c>
      <c r="C320" s="38" t="s">
        <v>584</v>
      </c>
      <c r="D320" s="39"/>
      <c r="E320" s="39"/>
      <c r="F320" s="39" t="str">
        <f t="shared" si="5"/>
        <v>---------</v>
      </c>
      <c r="G320" s="40"/>
      <c r="H320" s="40"/>
      <c r="I320" s="40"/>
      <c r="J320" s="41"/>
      <c r="K320" s="41"/>
      <c r="L320" s="41"/>
      <c r="M320" s="38"/>
      <c r="N320" s="38"/>
      <c r="O320" s="64"/>
      <c r="P320" s="64"/>
      <c r="Q320" s="65"/>
      <c r="R320" s="65"/>
      <c r="S320" s="39"/>
      <c r="T320" s="46"/>
    </row>
    <row r="321" spans="1:20" x14ac:dyDescent="0.25">
      <c r="A321" s="83" t="s">
        <v>706</v>
      </c>
      <c r="B321" s="38" t="s">
        <v>524</v>
      </c>
      <c r="C321" s="38" t="s">
        <v>585</v>
      </c>
      <c r="D321" s="39"/>
      <c r="E321" s="39"/>
      <c r="F321" s="39" t="str">
        <f t="shared" si="5"/>
        <v>---------</v>
      </c>
      <c r="G321" s="40"/>
      <c r="H321" s="40"/>
      <c r="I321" s="40"/>
      <c r="J321" s="41"/>
      <c r="K321" s="41"/>
      <c r="L321" s="41"/>
      <c r="M321" s="38"/>
      <c r="N321" s="38"/>
      <c r="O321" s="64"/>
      <c r="P321" s="64"/>
      <c r="Q321" s="65"/>
      <c r="R321" s="65"/>
      <c r="S321" s="39"/>
      <c r="T321" s="46"/>
    </row>
    <row r="322" spans="1:20" x14ac:dyDescent="0.25">
      <c r="A322" s="83" t="s">
        <v>706</v>
      </c>
      <c r="B322" s="38" t="s">
        <v>524</v>
      </c>
      <c r="C322" s="38" t="s">
        <v>586</v>
      </c>
      <c r="D322" s="39"/>
      <c r="E322" s="39"/>
      <c r="F322" s="39" t="str">
        <f t="shared" si="5"/>
        <v>---------</v>
      </c>
      <c r="G322" s="40"/>
      <c r="H322" s="40"/>
      <c r="I322" s="40"/>
      <c r="J322" s="41"/>
      <c r="K322" s="41"/>
      <c r="L322" s="41"/>
      <c r="M322" s="38"/>
      <c r="N322" s="38"/>
      <c r="O322" s="64"/>
      <c r="P322" s="64"/>
      <c r="Q322" s="65"/>
      <c r="R322" s="65"/>
      <c r="S322" s="39"/>
      <c r="T322" s="46"/>
    </row>
    <row r="323" spans="1:20" x14ac:dyDescent="0.25">
      <c r="A323" s="83" t="s">
        <v>706</v>
      </c>
      <c r="B323" s="38" t="s">
        <v>524</v>
      </c>
      <c r="C323" s="38" t="s">
        <v>587</v>
      </c>
      <c r="D323" s="39"/>
      <c r="E323" s="39"/>
      <c r="F323" s="39" t="str">
        <f t="shared" si="5"/>
        <v>---------</v>
      </c>
      <c r="G323" s="40"/>
      <c r="H323" s="40"/>
      <c r="I323" s="40"/>
      <c r="J323" s="41"/>
      <c r="K323" s="41"/>
      <c r="L323" s="41"/>
      <c r="M323" s="38"/>
      <c r="N323" s="38"/>
      <c r="O323" s="64"/>
      <c r="P323" s="64"/>
      <c r="Q323" s="65"/>
      <c r="R323" s="65"/>
      <c r="S323" s="39"/>
      <c r="T323" s="46"/>
    </row>
    <row r="324" spans="1:20" x14ac:dyDescent="0.25">
      <c r="A324" s="83" t="s">
        <v>706</v>
      </c>
      <c r="B324" s="38" t="s">
        <v>524</v>
      </c>
      <c r="C324" s="38" t="s">
        <v>588</v>
      </c>
      <c r="D324" s="39"/>
      <c r="E324" s="39"/>
      <c r="F324" s="39" t="str">
        <f t="shared" si="5"/>
        <v>---------</v>
      </c>
      <c r="G324" s="40"/>
      <c r="H324" s="40"/>
      <c r="I324" s="40"/>
      <c r="J324" s="41"/>
      <c r="K324" s="41"/>
      <c r="L324" s="41"/>
      <c r="M324" s="38"/>
      <c r="N324" s="38"/>
      <c r="O324" s="64"/>
      <c r="P324" s="64"/>
      <c r="Q324" s="65"/>
      <c r="R324" s="65"/>
      <c r="S324" s="39"/>
      <c r="T324" s="46"/>
    </row>
    <row r="325" spans="1:20" x14ac:dyDescent="0.25">
      <c r="A325" s="83" t="s">
        <v>706</v>
      </c>
      <c r="B325" s="84" t="s">
        <v>524</v>
      </c>
      <c r="C325" s="84" t="s">
        <v>589</v>
      </c>
      <c r="D325" s="52"/>
      <c r="E325" s="52"/>
      <c r="F325" s="52" t="str">
        <f t="shared" si="5"/>
        <v>---------</v>
      </c>
      <c r="G325" s="85"/>
      <c r="H325" s="85"/>
      <c r="I325" s="85"/>
      <c r="J325" s="86"/>
      <c r="K325" s="86"/>
      <c r="L325" s="86"/>
      <c r="M325" s="84"/>
      <c r="N325" s="84"/>
      <c r="O325" s="87"/>
      <c r="P325" s="87"/>
      <c r="Q325" s="88"/>
      <c r="R325" s="88"/>
      <c r="S325" s="52"/>
      <c r="T325" s="89"/>
    </row>
    <row r="326" spans="1:20" x14ac:dyDescent="0.25">
      <c r="A326" s="83" t="s">
        <v>706</v>
      </c>
      <c r="B326" s="84" t="s">
        <v>524</v>
      </c>
      <c r="C326" s="84" t="s">
        <v>590</v>
      </c>
      <c r="D326" s="52"/>
      <c r="E326" s="52"/>
      <c r="F326" s="52" t="str">
        <f t="shared" si="5"/>
        <v>---------</v>
      </c>
      <c r="G326" s="85"/>
      <c r="H326" s="85"/>
      <c r="I326" s="85"/>
      <c r="J326" s="86"/>
      <c r="K326" s="86"/>
      <c r="L326" s="86"/>
      <c r="M326" s="84"/>
      <c r="N326" s="84"/>
      <c r="O326" s="87"/>
      <c r="P326" s="87"/>
      <c r="Q326" s="88"/>
      <c r="R326" s="88"/>
      <c r="S326" s="52"/>
      <c r="T326" s="89"/>
    </row>
    <row r="327" spans="1:20" x14ac:dyDescent="0.25">
      <c r="A327" s="83" t="s">
        <v>706</v>
      </c>
      <c r="B327" s="116" t="s">
        <v>525</v>
      </c>
      <c r="C327" s="84" t="s">
        <v>679</v>
      </c>
      <c r="D327" s="52"/>
      <c r="E327" s="52"/>
      <c r="F327" s="52" t="str">
        <f t="shared" si="5"/>
        <v>---------</v>
      </c>
      <c r="G327" s="85"/>
      <c r="H327" s="85"/>
      <c r="I327" s="85"/>
      <c r="J327" s="86"/>
      <c r="K327" s="86"/>
      <c r="L327" s="86"/>
      <c r="M327" s="84"/>
      <c r="N327" s="84"/>
      <c r="O327" s="87"/>
      <c r="P327" s="87"/>
      <c r="Q327" s="88"/>
      <c r="R327" s="88"/>
      <c r="S327" s="52"/>
      <c r="T327" s="89"/>
    </row>
    <row r="328" spans="1:20" x14ac:dyDescent="0.25">
      <c r="A328" s="83" t="s">
        <v>706</v>
      </c>
      <c r="B328" s="116" t="s">
        <v>525</v>
      </c>
      <c r="C328" s="38" t="s">
        <v>678</v>
      </c>
      <c r="D328" s="39"/>
      <c r="E328" s="39"/>
      <c r="F328" s="39" t="str">
        <f t="shared" si="5"/>
        <v>---------</v>
      </c>
      <c r="G328" s="40"/>
      <c r="H328" s="40"/>
      <c r="I328" s="40"/>
      <c r="J328" s="41"/>
      <c r="K328" s="41"/>
      <c r="L328" s="41"/>
      <c r="M328" s="38"/>
      <c r="N328" s="38"/>
      <c r="O328" s="64"/>
      <c r="P328" s="64"/>
      <c r="Q328" s="65"/>
      <c r="R328" s="65"/>
      <c r="S328" s="39"/>
      <c r="T328" s="46"/>
    </row>
    <row r="329" spans="1:20" x14ac:dyDescent="0.25">
      <c r="A329" s="83" t="s">
        <v>706</v>
      </c>
      <c r="B329" s="116" t="s">
        <v>525</v>
      </c>
      <c r="C329" s="84" t="s">
        <v>680</v>
      </c>
      <c r="D329" s="52"/>
      <c r="E329" s="52"/>
      <c r="F329" s="52" t="str">
        <f t="shared" si="5"/>
        <v>---------</v>
      </c>
      <c r="G329" s="85"/>
      <c r="H329" s="85"/>
      <c r="I329" s="85"/>
      <c r="J329" s="86"/>
      <c r="K329" s="86"/>
      <c r="L329" s="86"/>
      <c r="M329" s="84"/>
      <c r="N329" s="84"/>
      <c r="O329" s="87"/>
      <c r="P329" s="87"/>
      <c r="Q329" s="88"/>
      <c r="R329" s="88"/>
      <c r="S329" s="52"/>
      <c r="T329" s="89"/>
    </row>
    <row r="330" spans="1:20" x14ac:dyDescent="0.25">
      <c r="A330" s="83" t="s">
        <v>706</v>
      </c>
      <c r="B330" s="116" t="s">
        <v>525</v>
      </c>
      <c r="C330" s="38" t="s">
        <v>681</v>
      </c>
      <c r="D330" s="39"/>
      <c r="E330" s="39"/>
      <c r="F330" s="39" t="str">
        <f t="shared" si="5"/>
        <v>---------</v>
      </c>
      <c r="G330" s="40"/>
      <c r="H330" s="40"/>
      <c r="I330" s="40"/>
      <c r="J330" s="41"/>
      <c r="K330" s="41"/>
      <c r="L330" s="41"/>
      <c r="M330" s="38"/>
      <c r="N330" s="38"/>
      <c r="O330" s="64"/>
      <c r="P330" s="64"/>
      <c r="Q330" s="65"/>
      <c r="R330" s="65"/>
      <c r="S330" s="39"/>
      <c r="T330" s="46"/>
    </row>
    <row r="331" spans="1:20" x14ac:dyDescent="0.25">
      <c r="A331" s="83" t="s">
        <v>706</v>
      </c>
      <c r="B331" s="116" t="s">
        <v>525</v>
      </c>
      <c r="C331" s="38" t="s">
        <v>682</v>
      </c>
      <c r="D331" s="39"/>
      <c r="E331" s="39"/>
      <c r="F331" s="39" t="str">
        <f t="shared" si="5"/>
        <v>---------</v>
      </c>
      <c r="G331" s="40"/>
      <c r="H331" s="40"/>
      <c r="I331" s="40"/>
      <c r="J331" s="41"/>
      <c r="K331" s="41"/>
      <c r="L331" s="41"/>
      <c r="M331" s="38"/>
      <c r="N331" s="38"/>
      <c r="O331" s="64"/>
      <c r="P331" s="64"/>
      <c r="Q331" s="65"/>
      <c r="R331" s="65"/>
      <c r="S331" s="39"/>
      <c r="T331" s="46"/>
    </row>
    <row r="332" spans="1:20" x14ac:dyDescent="0.25">
      <c r="A332" s="83" t="s">
        <v>706</v>
      </c>
      <c r="B332" s="116" t="s">
        <v>525</v>
      </c>
      <c r="C332" s="38" t="s">
        <v>683</v>
      </c>
      <c r="D332" s="39"/>
      <c r="E332" s="39"/>
      <c r="F332" s="39" t="str">
        <f t="shared" si="5"/>
        <v>---------</v>
      </c>
      <c r="G332" s="40"/>
      <c r="H332" s="40"/>
      <c r="I332" s="40"/>
      <c r="J332" s="41"/>
      <c r="K332" s="41"/>
      <c r="L332" s="41"/>
      <c r="M332" s="38"/>
      <c r="N332" s="38"/>
      <c r="O332" s="64"/>
      <c r="P332" s="64"/>
      <c r="Q332" s="65"/>
      <c r="R332" s="65"/>
      <c r="S332" s="39"/>
      <c r="T332" s="46"/>
    </row>
    <row r="333" spans="1:20" x14ac:dyDescent="0.25">
      <c r="A333" s="83" t="s">
        <v>706</v>
      </c>
      <c r="B333" s="116" t="s">
        <v>525</v>
      </c>
      <c r="C333" s="38" t="s">
        <v>684</v>
      </c>
      <c r="D333" s="39"/>
      <c r="E333" s="39"/>
      <c r="F333" s="39" t="str">
        <f t="shared" si="5"/>
        <v>---------</v>
      </c>
      <c r="G333" s="40"/>
      <c r="H333" s="40"/>
      <c r="I333" s="40"/>
      <c r="J333" s="41"/>
      <c r="K333" s="41"/>
      <c r="L333" s="41"/>
      <c r="M333" s="38"/>
      <c r="N333" s="38"/>
      <c r="O333" s="64"/>
      <c r="P333" s="64"/>
      <c r="Q333" s="65"/>
      <c r="R333" s="65"/>
      <c r="S333" s="39"/>
      <c r="T333" s="46"/>
    </row>
    <row r="334" spans="1:20" x14ac:dyDescent="0.25">
      <c r="A334" s="83" t="s">
        <v>706</v>
      </c>
      <c r="B334" s="116" t="s">
        <v>525</v>
      </c>
      <c r="C334" s="84" t="s">
        <v>686</v>
      </c>
      <c r="D334" s="52"/>
      <c r="E334" s="52"/>
      <c r="F334" s="52" t="str">
        <f t="shared" si="5"/>
        <v>---------</v>
      </c>
      <c r="G334" s="85"/>
      <c r="H334" s="85"/>
      <c r="I334" s="85"/>
      <c r="J334" s="86"/>
      <c r="K334" s="86"/>
      <c r="L334" s="86"/>
      <c r="M334" s="84"/>
      <c r="N334" s="84"/>
      <c r="O334" s="87"/>
      <c r="P334" s="87"/>
      <c r="Q334" s="88"/>
      <c r="R334" s="88"/>
      <c r="S334" s="52"/>
      <c r="T334" s="89"/>
    </row>
    <row r="335" spans="1:20" x14ac:dyDescent="0.25">
      <c r="A335" s="83" t="s">
        <v>706</v>
      </c>
      <c r="B335" s="116" t="s">
        <v>525</v>
      </c>
      <c r="C335" s="84" t="s">
        <v>685</v>
      </c>
      <c r="D335" s="52"/>
      <c r="E335" s="52"/>
      <c r="F335" s="52" t="str">
        <f t="shared" si="5"/>
        <v>---------</v>
      </c>
      <c r="G335" s="85"/>
      <c r="H335" s="85"/>
      <c r="I335" s="85"/>
      <c r="J335" s="86"/>
      <c r="K335" s="86"/>
      <c r="L335" s="86"/>
      <c r="M335" s="84"/>
      <c r="N335" s="84"/>
      <c r="O335" s="87"/>
      <c r="P335" s="87"/>
      <c r="Q335" s="88"/>
      <c r="R335" s="88"/>
      <c r="S335" s="52"/>
      <c r="T335" s="89"/>
    </row>
    <row r="336" spans="1:20" x14ac:dyDescent="0.25">
      <c r="A336" s="83" t="s">
        <v>706</v>
      </c>
      <c r="B336" s="116" t="s">
        <v>617</v>
      </c>
      <c r="C336" s="84" t="s">
        <v>619</v>
      </c>
      <c r="D336" s="52"/>
      <c r="E336" s="52"/>
      <c r="F336" s="52" t="str">
        <f t="shared" si="5"/>
        <v>---------</v>
      </c>
      <c r="G336" s="85"/>
      <c r="H336" s="85"/>
      <c r="I336" s="85"/>
      <c r="J336" s="86"/>
      <c r="K336" s="86"/>
      <c r="L336" s="86"/>
      <c r="M336" s="84"/>
      <c r="N336" s="84"/>
      <c r="O336" s="87"/>
      <c r="P336" s="87"/>
      <c r="Q336" s="88"/>
      <c r="R336" s="88"/>
      <c r="S336" s="52"/>
      <c r="T336" s="89"/>
    </row>
    <row r="337" spans="1:20" x14ac:dyDescent="0.25">
      <c r="A337" s="83" t="s">
        <v>706</v>
      </c>
      <c r="B337" s="116" t="s">
        <v>617</v>
      </c>
      <c r="C337" s="84" t="s">
        <v>620</v>
      </c>
      <c r="D337" s="52"/>
      <c r="E337" s="52"/>
      <c r="F337" s="52" t="str">
        <f t="shared" si="5"/>
        <v>---------</v>
      </c>
      <c r="G337" s="85"/>
      <c r="H337" s="85"/>
      <c r="I337" s="85"/>
      <c r="J337" s="86"/>
      <c r="K337" s="86"/>
      <c r="L337" s="86"/>
      <c r="M337" s="84"/>
      <c r="N337" s="84"/>
      <c r="O337" s="87"/>
      <c r="P337" s="87"/>
      <c r="Q337" s="88"/>
      <c r="R337" s="88"/>
      <c r="S337" s="52"/>
      <c r="T337" s="89"/>
    </row>
    <row r="338" spans="1:20" x14ac:dyDescent="0.25">
      <c r="A338" s="83" t="s">
        <v>706</v>
      </c>
      <c r="B338" s="116" t="s">
        <v>617</v>
      </c>
      <c r="C338" s="38" t="s">
        <v>621</v>
      </c>
      <c r="D338" s="39"/>
      <c r="E338" s="39"/>
      <c r="F338" s="39" t="str">
        <f t="shared" si="5"/>
        <v>---------</v>
      </c>
      <c r="G338" s="40"/>
      <c r="H338" s="40"/>
      <c r="I338" s="40"/>
      <c r="J338" s="41"/>
      <c r="K338" s="41"/>
      <c r="L338" s="41"/>
      <c r="M338" s="38"/>
      <c r="N338" s="38"/>
      <c r="O338" s="64"/>
      <c r="P338" s="64"/>
      <c r="Q338" s="65"/>
      <c r="R338" s="65"/>
      <c r="S338" s="39"/>
      <c r="T338" s="46"/>
    </row>
    <row r="339" spans="1:20" x14ac:dyDescent="0.25">
      <c r="A339" s="83" t="s">
        <v>706</v>
      </c>
      <c r="B339" s="116" t="s">
        <v>618</v>
      </c>
      <c r="C339" s="84" t="s">
        <v>619</v>
      </c>
      <c r="D339" s="52"/>
      <c r="E339" s="52"/>
      <c r="F339" s="52" t="str">
        <f t="shared" si="5"/>
        <v>---------</v>
      </c>
      <c r="G339" s="85"/>
      <c r="H339" s="85"/>
      <c r="I339" s="85"/>
      <c r="J339" s="86"/>
      <c r="K339" s="86"/>
      <c r="L339" s="86"/>
      <c r="M339" s="84"/>
      <c r="N339" s="84"/>
      <c r="O339" s="87"/>
      <c r="P339" s="87"/>
      <c r="Q339" s="88"/>
      <c r="R339" s="88"/>
      <c r="S339" s="52"/>
      <c r="T339" s="89"/>
    </row>
    <row r="340" spans="1:20" x14ac:dyDescent="0.25">
      <c r="A340" s="83" t="s">
        <v>706</v>
      </c>
      <c r="B340" s="116" t="s">
        <v>618</v>
      </c>
      <c r="C340" s="84" t="s">
        <v>786</v>
      </c>
      <c r="D340" s="52"/>
      <c r="E340" s="52"/>
      <c r="F340" s="52" t="str">
        <f t="shared" si="5"/>
        <v>---------</v>
      </c>
      <c r="G340" s="85"/>
      <c r="H340" s="85"/>
      <c r="I340" s="85"/>
      <c r="J340" s="86"/>
      <c r="K340" s="86"/>
      <c r="L340" s="86"/>
      <c r="M340" s="84"/>
      <c r="N340" s="84"/>
      <c r="O340" s="87"/>
      <c r="P340" s="87"/>
      <c r="Q340" s="88"/>
      <c r="R340" s="88"/>
      <c r="S340" s="52"/>
      <c r="T340" s="89"/>
    </row>
    <row r="341" spans="1:20" x14ac:dyDescent="0.25">
      <c r="A341" s="37" t="s">
        <v>706</v>
      </c>
      <c r="B341" s="101" t="s">
        <v>618</v>
      </c>
      <c r="C341" s="38" t="s">
        <v>621</v>
      </c>
      <c r="D341" s="39"/>
      <c r="E341" s="39"/>
      <c r="F341" s="39" t="str">
        <f t="shared" si="5"/>
        <v>---------</v>
      </c>
      <c r="G341" s="40"/>
      <c r="H341" s="40"/>
      <c r="I341" s="40"/>
      <c r="J341" s="41"/>
      <c r="K341" s="41"/>
      <c r="L341" s="41"/>
      <c r="M341" s="38"/>
      <c r="N341" s="38"/>
      <c r="O341" s="64"/>
      <c r="P341" s="64"/>
      <c r="Q341" s="65"/>
      <c r="R341" s="65"/>
      <c r="S341" s="39"/>
      <c r="T341" s="46"/>
    </row>
  </sheetData>
  <mergeCells count="13">
    <mergeCell ref="A2:C2"/>
    <mergeCell ref="G1:I1"/>
    <mergeCell ref="J1:L1"/>
    <mergeCell ref="M1:N1"/>
    <mergeCell ref="O1:P1"/>
    <mergeCell ref="Q1:R1"/>
    <mergeCell ref="AJ2:AK2"/>
    <mergeCell ref="U2:V2"/>
    <mergeCell ref="X2:Z2"/>
    <mergeCell ref="AA2:AB2"/>
    <mergeCell ref="AC2:AD2"/>
    <mergeCell ref="AE2:AG2"/>
    <mergeCell ref="AH2:A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C571-535D-407D-936B-192BCA2B1328}">
  <dimension ref="B1:K202"/>
  <sheetViews>
    <sheetView tabSelected="1" topLeftCell="E165" zoomScaleNormal="100" workbookViewId="0">
      <selection activeCell="H57" sqref="H57"/>
    </sheetView>
  </sheetViews>
  <sheetFormatPr baseColWidth="10" defaultRowHeight="15" x14ac:dyDescent="0.25"/>
  <cols>
    <col min="1" max="1" width="5.7109375" customWidth="1"/>
    <col min="2" max="2" width="36.7109375" bestFit="1" customWidth="1"/>
    <col min="3" max="3" width="5.7109375" customWidth="1"/>
    <col min="4" max="4" width="44.85546875" bestFit="1" customWidth="1"/>
    <col min="5" max="5" width="27.7109375" customWidth="1"/>
    <col min="6" max="6" width="26.85546875" customWidth="1"/>
    <col min="7" max="7" width="29.5703125" customWidth="1"/>
    <col min="8" max="8" width="47" bestFit="1" customWidth="1"/>
    <col min="9" max="9" width="61.42578125" bestFit="1" customWidth="1"/>
    <col min="10" max="10" width="28.7109375" bestFit="1" customWidth="1"/>
    <col min="11" max="11" width="39.5703125" bestFit="1" customWidth="1"/>
    <col min="12" max="13" width="23.85546875" bestFit="1" customWidth="1"/>
    <col min="14" max="14" width="19.85546875" bestFit="1" customWidth="1"/>
    <col min="15" max="26" width="37.85546875" bestFit="1" customWidth="1"/>
    <col min="27" max="27" width="32.7109375" bestFit="1" customWidth="1"/>
    <col min="28" max="34" width="30.140625" bestFit="1" customWidth="1"/>
    <col min="35" max="35" width="33.28515625" bestFit="1" customWidth="1"/>
    <col min="36" max="44" width="36.85546875" bestFit="1" customWidth="1"/>
    <col min="45" max="45" width="35.140625" bestFit="1" customWidth="1"/>
    <col min="46" max="49" width="22.42578125" bestFit="1" customWidth="1"/>
    <col min="50" max="50" width="25.5703125" bestFit="1" customWidth="1"/>
    <col min="51" max="51" width="12.5703125" bestFit="1" customWidth="1"/>
  </cols>
  <sheetData>
    <row r="1" spans="2:9" x14ac:dyDescent="0.25">
      <c r="D1" s="102"/>
    </row>
    <row r="2" spans="2:9" ht="18.75" x14ac:dyDescent="0.3">
      <c r="B2" s="106" t="s">
        <v>622</v>
      </c>
    </row>
    <row r="3" spans="2:9" x14ac:dyDescent="0.25">
      <c r="B3" t="s">
        <v>623</v>
      </c>
    </row>
    <row r="4" spans="2:9" x14ac:dyDescent="0.25">
      <c r="G4" t="s">
        <v>814</v>
      </c>
    </row>
    <row r="5" spans="2:9" x14ac:dyDescent="0.25">
      <c r="B5" s="91" t="s">
        <v>104</v>
      </c>
      <c r="C5" s="91"/>
      <c r="D5" s="91" t="s">
        <v>677</v>
      </c>
      <c r="F5" s="91" t="s">
        <v>104</v>
      </c>
      <c r="G5" s="91" t="s">
        <v>105</v>
      </c>
      <c r="H5" s="91" t="s">
        <v>106</v>
      </c>
      <c r="I5" s="91" t="s">
        <v>815</v>
      </c>
    </row>
    <row r="6" spans="2:9" x14ac:dyDescent="0.25">
      <c r="B6" s="92" t="s">
        <v>510</v>
      </c>
      <c r="C6" s="92"/>
      <c r="D6" s="92" t="s">
        <v>510</v>
      </c>
      <c r="F6" t="s">
        <v>510</v>
      </c>
      <c r="G6" t="s">
        <v>688</v>
      </c>
      <c r="H6" t="s">
        <v>689</v>
      </c>
      <c r="I6" t="s">
        <v>819</v>
      </c>
    </row>
    <row r="7" spans="2:9" x14ac:dyDescent="0.25">
      <c r="B7" s="92" t="s">
        <v>511</v>
      </c>
      <c r="C7" s="92"/>
      <c r="D7" s="102" t="s">
        <v>688</v>
      </c>
      <c r="H7" t="s">
        <v>690</v>
      </c>
      <c r="I7" t="s">
        <v>819</v>
      </c>
    </row>
    <row r="8" spans="2:9" x14ac:dyDescent="0.25">
      <c r="B8" s="92" t="s">
        <v>512</v>
      </c>
      <c r="C8" s="92"/>
      <c r="D8" s="102" t="s">
        <v>691</v>
      </c>
      <c r="G8" t="s">
        <v>691</v>
      </c>
      <c r="H8" t="s">
        <v>564</v>
      </c>
      <c r="I8" t="s">
        <v>819</v>
      </c>
    </row>
    <row r="9" spans="2:9" x14ac:dyDescent="0.25">
      <c r="B9" s="92" t="s">
        <v>505</v>
      </c>
      <c r="C9" s="92"/>
      <c r="D9" s="102" t="s">
        <v>648</v>
      </c>
      <c r="H9" t="s">
        <v>565</v>
      </c>
      <c r="I9" t="s">
        <v>819</v>
      </c>
    </row>
    <row r="10" spans="2:9" x14ac:dyDescent="0.25">
      <c r="B10" s="92" t="s">
        <v>506</v>
      </c>
      <c r="C10" s="92"/>
      <c r="D10" s="102" t="s">
        <v>692</v>
      </c>
      <c r="H10" t="s">
        <v>566</v>
      </c>
      <c r="I10" t="s">
        <v>819</v>
      </c>
    </row>
    <row r="11" spans="2:9" x14ac:dyDescent="0.25">
      <c r="B11" s="92" t="s">
        <v>507</v>
      </c>
      <c r="C11" s="92"/>
      <c r="D11" s="92" t="s">
        <v>511</v>
      </c>
      <c r="H11" t="s">
        <v>567</v>
      </c>
      <c r="I11" t="s">
        <v>819</v>
      </c>
    </row>
    <row r="12" spans="2:9" x14ac:dyDescent="0.25">
      <c r="B12" s="92" t="s">
        <v>508</v>
      </c>
      <c r="C12" s="92"/>
      <c r="D12" s="102" t="s">
        <v>526</v>
      </c>
      <c r="H12" t="s">
        <v>568</v>
      </c>
      <c r="I12" t="s">
        <v>819</v>
      </c>
    </row>
    <row r="13" spans="2:9" x14ac:dyDescent="0.25">
      <c r="B13" s="92" t="s">
        <v>509</v>
      </c>
      <c r="C13" s="92"/>
      <c r="D13" s="102" t="s">
        <v>527</v>
      </c>
      <c r="H13" t="s">
        <v>569</v>
      </c>
      <c r="I13" t="s">
        <v>819</v>
      </c>
    </row>
    <row r="14" spans="2:9" x14ac:dyDescent="0.25">
      <c r="B14" s="92" t="s">
        <v>477</v>
      </c>
      <c r="C14" s="92"/>
      <c r="D14" s="102" t="s">
        <v>528</v>
      </c>
      <c r="G14" t="s">
        <v>648</v>
      </c>
      <c r="H14" t="s">
        <v>570</v>
      </c>
      <c r="I14" t="s">
        <v>821</v>
      </c>
    </row>
    <row r="15" spans="2:9" x14ac:dyDescent="0.25">
      <c r="D15" s="102" t="s">
        <v>630</v>
      </c>
      <c r="H15" t="s">
        <v>571</v>
      </c>
      <c r="I15" t="s">
        <v>819</v>
      </c>
    </row>
    <row r="16" spans="2:9" x14ac:dyDescent="0.25">
      <c r="D16" s="92" t="s">
        <v>512</v>
      </c>
      <c r="H16" s="128" t="s">
        <v>572</v>
      </c>
      <c r="I16" t="s">
        <v>822</v>
      </c>
    </row>
    <row r="17" spans="4:9" x14ac:dyDescent="0.25">
      <c r="D17" s="102" t="s">
        <v>545</v>
      </c>
      <c r="H17" t="s">
        <v>573</v>
      </c>
      <c r="I17" t="s">
        <v>821</v>
      </c>
    </row>
    <row r="18" spans="4:9" x14ac:dyDescent="0.25">
      <c r="D18" s="102" t="s">
        <v>546</v>
      </c>
      <c r="H18" t="s">
        <v>574</v>
      </c>
      <c r="I18" t="s">
        <v>823</v>
      </c>
    </row>
    <row r="19" spans="4:9" x14ac:dyDescent="0.25">
      <c r="D19" s="102" t="s">
        <v>560</v>
      </c>
      <c r="G19" t="s">
        <v>692</v>
      </c>
      <c r="H19" t="s">
        <v>824</v>
      </c>
      <c r="I19" t="s">
        <v>829</v>
      </c>
    </row>
    <row r="20" spans="4:9" x14ac:dyDescent="0.25">
      <c r="D20" s="92" t="s">
        <v>505</v>
      </c>
      <c r="H20" t="s">
        <v>825</v>
      </c>
      <c r="I20" t="s">
        <v>829</v>
      </c>
    </row>
    <row r="21" spans="4:9" x14ac:dyDescent="0.25">
      <c r="D21" s="102" t="s">
        <v>624</v>
      </c>
      <c r="H21" t="s">
        <v>826</v>
      </c>
      <c r="I21" t="s">
        <v>829</v>
      </c>
    </row>
    <row r="22" spans="4:9" x14ac:dyDescent="0.25">
      <c r="D22" s="102" t="s">
        <v>625</v>
      </c>
      <c r="F22" t="s">
        <v>511</v>
      </c>
      <c r="G22" t="s">
        <v>526</v>
      </c>
      <c r="H22" t="s">
        <v>529</v>
      </c>
      <c r="I22" t="s">
        <v>828</v>
      </c>
    </row>
    <row r="23" spans="4:9" x14ac:dyDescent="0.25">
      <c r="D23" s="102" t="s">
        <v>626</v>
      </c>
      <c r="H23" t="s">
        <v>530</v>
      </c>
      <c r="I23" t="s">
        <v>828</v>
      </c>
    </row>
    <row r="24" spans="4:9" x14ac:dyDescent="0.25">
      <c r="D24" s="102" t="s">
        <v>627</v>
      </c>
      <c r="H24" t="s">
        <v>531</v>
      </c>
      <c r="I24" t="s">
        <v>828</v>
      </c>
    </row>
    <row r="25" spans="4:9" x14ac:dyDescent="0.25">
      <c r="D25" s="102" t="s">
        <v>628</v>
      </c>
      <c r="H25" s="129" t="s">
        <v>873</v>
      </c>
      <c r="I25" t="s">
        <v>828</v>
      </c>
    </row>
    <row r="26" spans="4:9" x14ac:dyDescent="0.25">
      <c r="D26" s="102" t="s">
        <v>629</v>
      </c>
      <c r="H26" t="s">
        <v>874</v>
      </c>
      <c r="I26" t="s">
        <v>830</v>
      </c>
    </row>
    <row r="27" spans="4:9" x14ac:dyDescent="0.25">
      <c r="D27" s="92" t="s">
        <v>506</v>
      </c>
      <c r="H27" t="s">
        <v>875</v>
      </c>
      <c r="I27" t="s">
        <v>830</v>
      </c>
    </row>
    <row r="28" spans="4:9" x14ac:dyDescent="0.25">
      <c r="D28" s="102" t="s">
        <v>514</v>
      </c>
      <c r="H28" t="s">
        <v>876</v>
      </c>
      <c r="I28" t="s">
        <v>833</v>
      </c>
    </row>
    <row r="29" spans="4:9" x14ac:dyDescent="0.25">
      <c r="D29" s="102" t="s">
        <v>515</v>
      </c>
      <c r="H29" t="s">
        <v>877</v>
      </c>
      <c r="I29" t="s">
        <v>833</v>
      </c>
    </row>
    <row r="30" spans="4:9" x14ac:dyDescent="0.25">
      <c r="D30" s="102" t="s">
        <v>516</v>
      </c>
      <c r="H30" t="s">
        <v>878</v>
      </c>
      <c r="I30" t="s">
        <v>835</v>
      </c>
    </row>
    <row r="31" spans="4:9" x14ac:dyDescent="0.25">
      <c r="D31" s="102" t="s">
        <v>517</v>
      </c>
      <c r="G31" t="s">
        <v>527</v>
      </c>
      <c r="H31" t="s">
        <v>537</v>
      </c>
      <c r="I31" t="s">
        <v>838</v>
      </c>
    </row>
    <row r="32" spans="4:9" x14ac:dyDescent="0.25">
      <c r="D32" s="102" t="s">
        <v>518</v>
      </c>
      <c r="H32" t="s">
        <v>538</v>
      </c>
      <c r="I32" t="s">
        <v>838</v>
      </c>
    </row>
    <row r="33" spans="4:9" x14ac:dyDescent="0.25">
      <c r="D33" s="102" t="s">
        <v>519</v>
      </c>
      <c r="G33" t="s">
        <v>528</v>
      </c>
      <c r="H33" t="s">
        <v>539</v>
      </c>
      <c r="I33" t="s">
        <v>837</v>
      </c>
    </row>
    <row r="34" spans="4:9" x14ac:dyDescent="0.25">
      <c r="D34" s="102" t="s">
        <v>520</v>
      </c>
      <c r="H34" t="s">
        <v>540</v>
      </c>
      <c r="I34" t="s">
        <v>840</v>
      </c>
    </row>
    <row r="35" spans="4:9" x14ac:dyDescent="0.25">
      <c r="D35" s="92" t="s">
        <v>507</v>
      </c>
      <c r="G35" t="s">
        <v>630</v>
      </c>
      <c r="H35" t="s">
        <v>541</v>
      </c>
      <c r="I35" t="s">
        <v>837</v>
      </c>
    </row>
    <row r="36" spans="4:9" x14ac:dyDescent="0.25">
      <c r="D36" s="102" t="s">
        <v>591</v>
      </c>
      <c r="H36" t="s">
        <v>542</v>
      </c>
      <c r="I36" t="s">
        <v>837</v>
      </c>
    </row>
    <row r="37" spans="4:9" x14ac:dyDescent="0.25">
      <c r="D37" s="102" t="s">
        <v>592</v>
      </c>
      <c r="H37" t="s">
        <v>543</v>
      </c>
      <c r="I37" t="s">
        <v>840</v>
      </c>
    </row>
    <row r="38" spans="4:9" x14ac:dyDescent="0.25">
      <c r="D38" s="102" t="s">
        <v>593</v>
      </c>
      <c r="H38" t="s">
        <v>544</v>
      </c>
      <c r="I38" t="s">
        <v>841</v>
      </c>
    </row>
    <row r="39" spans="4:9" x14ac:dyDescent="0.25">
      <c r="D39" s="102" t="s">
        <v>594</v>
      </c>
      <c r="F39" t="s">
        <v>512</v>
      </c>
      <c r="G39" t="s">
        <v>545</v>
      </c>
      <c r="H39" t="s">
        <v>547</v>
      </c>
      <c r="I39" t="s">
        <v>819</v>
      </c>
    </row>
    <row r="40" spans="4:9" x14ac:dyDescent="0.25">
      <c r="D40" s="102" t="s">
        <v>595</v>
      </c>
      <c r="I40" t="s">
        <v>842</v>
      </c>
    </row>
    <row r="41" spans="4:9" x14ac:dyDescent="0.25">
      <c r="D41" s="102" t="s">
        <v>596</v>
      </c>
      <c r="H41" t="s">
        <v>548</v>
      </c>
      <c r="I41" t="s">
        <v>842</v>
      </c>
    </row>
    <row r="42" spans="4:9" x14ac:dyDescent="0.25">
      <c r="D42" s="102" t="s">
        <v>597</v>
      </c>
      <c r="H42" t="s">
        <v>549</v>
      </c>
      <c r="I42" t="s">
        <v>842</v>
      </c>
    </row>
    <row r="43" spans="4:9" x14ac:dyDescent="0.25">
      <c r="D43" s="102" t="s">
        <v>598</v>
      </c>
      <c r="H43" s="129" t="s">
        <v>867</v>
      </c>
      <c r="I43" t="s">
        <v>819</v>
      </c>
    </row>
    <row r="44" spans="4:9" x14ac:dyDescent="0.25">
      <c r="D44" s="102" t="s">
        <v>599</v>
      </c>
      <c r="I44" t="s">
        <v>842</v>
      </c>
    </row>
    <row r="45" spans="4:9" x14ac:dyDescent="0.25">
      <c r="D45" s="92" t="s">
        <v>508</v>
      </c>
      <c r="H45" t="s">
        <v>551</v>
      </c>
      <c r="I45" t="s">
        <v>819</v>
      </c>
    </row>
    <row r="46" spans="4:9" x14ac:dyDescent="0.25">
      <c r="D46" s="102" t="s">
        <v>600</v>
      </c>
      <c r="I46" t="s">
        <v>842</v>
      </c>
    </row>
    <row r="47" spans="4:9" x14ac:dyDescent="0.25">
      <c r="D47" s="102" t="s">
        <v>601</v>
      </c>
      <c r="H47" t="s">
        <v>552</v>
      </c>
      <c r="I47" t="s">
        <v>223</v>
      </c>
    </row>
    <row r="48" spans="4:9" x14ac:dyDescent="0.25">
      <c r="D48" s="102" t="s">
        <v>602</v>
      </c>
      <c r="H48" t="s">
        <v>553</v>
      </c>
      <c r="I48" t="s">
        <v>842</v>
      </c>
    </row>
    <row r="49" spans="4:11" x14ac:dyDescent="0.25">
      <c r="D49" s="102" t="s">
        <v>603</v>
      </c>
      <c r="G49" t="s">
        <v>546</v>
      </c>
      <c r="H49" t="s">
        <v>554</v>
      </c>
      <c r="I49" t="s">
        <v>230</v>
      </c>
    </row>
    <row r="50" spans="4:11" x14ac:dyDescent="0.25">
      <c r="D50" s="102" t="s">
        <v>595</v>
      </c>
      <c r="H50" t="s">
        <v>555</v>
      </c>
      <c r="I50" t="s">
        <v>845</v>
      </c>
    </row>
    <row r="51" spans="4:11" x14ac:dyDescent="0.25">
      <c r="D51" s="102" t="s">
        <v>596</v>
      </c>
      <c r="H51" t="s">
        <v>556</v>
      </c>
      <c r="I51" t="s">
        <v>230</v>
      </c>
    </row>
    <row r="52" spans="4:11" x14ac:dyDescent="0.25">
      <c r="D52" s="102" t="s">
        <v>604</v>
      </c>
      <c r="H52" t="s">
        <v>557</v>
      </c>
      <c r="I52" t="s">
        <v>230</v>
      </c>
    </row>
    <row r="53" spans="4:11" x14ac:dyDescent="0.25">
      <c r="D53" s="102" t="s">
        <v>605</v>
      </c>
      <c r="H53" t="s">
        <v>558</v>
      </c>
      <c r="I53" t="s">
        <v>840</v>
      </c>
    </row>
    <row r="54" spans="4:11" x14ac:dyDescent="0.25">
      <c r="D54" s="102" t="s">
        <v>606</v>
      </c>
      <c r="H54" t="s">
        <v>559</v>
      </c>
      <c r="I54" t="s">
        <v>846</v>
      </c>
    </row>
    <row r="55" spans="4:11" x14ac:dyDescent="0.25">
      <c r="D55" s="102" t="s">
        <v>607</v>
      </c>
      <c r="G55" t="s">
        <v>560</v>
      </c>
      <c r="H55" t="s">
        <v>561</v>
      </c>
      <c r="I55" t="s">
        <v>847</v>
      </c>
    </row>
    <row r="56" spans="4:11" x14ac:dyDescent="0.25">
      <c r="D56" s="102" t="s">
        <v>608</v>
      </c>
      <c r="H56" t="s">
        <v>562</v>
      </c>
      <c r="I56" t="s">
        <v>830</v>
      </c>
    </row>
    <row r="57" spans="4:11" x14ac:dyDescent="0.25">
      <c r="D57" s="102" t="s">
        <v>609</v>
      </c>
      <c r="H57" s="126" t="s">
        <v>563</v>
      </c>
      <c r="I57" t="s">
        <v>850</v>
      </c>
    </row>
    <row r="58" spans="4:11" x14ac:dyDescent="0.25">
      <c r="D58" s="102" t="s">
        <v>610</v>
      </c>
      <c r="F58" t="s">
        <v>505</v>
      </c>
      <c r="G58" t="s">
        <v>624</v>
      </c>
      <c r="H58" t="s">
        <v>859</v>
      </c>
      <c r="I58" t="s">
        <v>842</v>
      </c>
    </row>
    <row r="59" spans="4:11" x14ac:dyDescent="0.25">
      <c r="D59" s="102" t="s">
        <v>611</v>
      </c>
      <c r="H59" t="s">
        <v>697</v>
      </c>
      <c r="I59" t="s">
        <v>842</v>
      </c>
    </row>
    <row r="60" spans="4:11" x14ac:dyDescent="0.25">
      <c r="D60" s="102" t="s">
        <v>612</v>
      </c>
      <c r="H60" t="s">
        <v>636</v>
      </c>
      <c r="I60" t="s">
        <v>842</v>
      </c>
    </row>
    <row r="61" spans="4:11" x14ac:dyDescent="0.25">
      <c r="D61" s="102" t="s">
        <v>613</v>
      </c>
      <c r="G61" s="129" t="s">
        <v>625</v>
      </c>
      <c r="H61" t="s">
        <v>870</v>
      </c>
      <c r="I61" t="s">
        <v>842</v>
      </c>
      <c r="J61" s="129" t="s">
        <v>864</v>
      </c>
      <c r="K61" t="s">
        <v>879</v>
      </c>
    </row>
    <row r="62" spans="4:11" x14ac:dyDescent="0.25">
      <c r="D62" s="102" t="s">
        <v>614</v>
      </c>
      <c r="H62" t="s">
        <v>783</v>
      </c>
      <c r="I62" t="s">
        <v>842</v>
      </c>
    </row>
    <row r="63" spans="4:11" x14ac:dyDescent="0.25">
      <c r="D63" s="102" t="s">
        <v>615</v>
      </c>
      <c r="H63" t="s">
        <v>784</v>
      </c>
      <c r="I63" t="s">
        <v>842</v>
      </c>
      <c r="J63" s="129" t="s">
        <v>865</v>
      </c>
      <c r="K63" t="s">
        <v>866</v>
      </c>
    </row>
    <row r="64" spans="4:11" x14ac:dyDescent="0.25">
      <c r="D64" s="92" t="s">
        <v>509</v>
      </c>
      <c r="G64" t="s">
        <v>626</v>
      </c>
      <c r="H64" t="s">
        <v>761</v>
      </c>
      <c r="I64" t="s">
        <v>842</v>
      </c>
    </row>
    <row r="65" spans="4:9" x14ac:dyDescent="0.25">
      <c r="D65" s="102" t="s">
        <v>521</v>
      </c>
      <c r="H65" t="s">
        <v>860</v>
      </c>
      <c r="I65" t="s">
        <v>842</v>
      </c>
    </row>
    <row r="66" spans="4:9" x14ac:dyDescent="0.25">
      <c r="D66" s="102" t="s">
        <v>522</v>
      </c>
      <c r="H66" t="s">
        <v>861</v>
      </c>
      <c r="I66" t="s">
        <v>842</v>
      </c>
    </row>
    <row r="67" spans="4:9" x14ac:dyDescent="0.25">
      <c r="D67" s="102" t="s">
        <v>523</v>
      </c>
      <c r="H67" t="s">
        <v>862</v>
      </c>
      <c r="I67" t="s">
        <v>842</v>
      </c>
    </row>
    <row r="68" spans="4:9" x14ac:dyDescent="0.25">
      <c r="D68" s="102" t="s">
        <v>687</v>
      </c>
      <c r="H68" t="s">
        <v>632</v>
      </c>
      <c r="I68" t="s">
        <v>842</v>
      </c>
    </row>
    <row r="69" spans="4:9" x14ac:dyDescent="0.25">
      <c r="D69" s="102" t="s">
        <v>524</v>
      </c>
      <c r="H69" t="s">
        <v>633</v>
      </c>
      <c r="I69" t="s">
        <v>842</v>
      </c>
    </row>
    <row r="70" spans="4:9" x14ac:dyDescent="0.25">
      <c r="D70" s="102" t="s">
        <v>525</v>
      </c>
      <c r="H70" t="s">
        <v>634</v>
      </c>
      <c r="I70" t="s">
        <v>857</v>
      </c>
    </row>
    <row r="71" spans="4:9" x14ac:dyDescent="0.25">
      <c r="D71" s="102" t="s">
        <v>617</v>
      </c>
      <c r="G71" t="s">
        <v>627</v>
      </c>
      <c r="H71" t="s">
        <v>761</v>
      </c>
      <c r="I71" t="s">
        <v>842</v>
      </c>
    </row>
    <row r="72" spans="4:9" x14ac:dyDescent="0.25">
      <c r="D72" s="102" t="s">
        <v>618</v>
      </c>
      <c r="H72" t="s">
        <v>860</v>
      </c>
      <c r="I72" t="s">
        <v>842</v>
      </c>
    </row>
    <row r="73" spans="4:9" x14ac:dyDescent="0.25">
      <c r="D73" s="92" t="s">
        <v>477</v>
      </c>
      <c r="H73" t="s">
        <v>861</v>
      </c>
      <c r="I73" t="s">
        <v>842</v>
      </c>
    </row>
    <row r="74" spans="4:9" x14ac:dyDescent="0.25">
      <c r="H74" t="s">
        <v>862</v>
      </c>
      <c r="I74" t="s">
        <v>842</v>
      </c>
    </row>
    <row r="75" spans="4:9" x14ac:dyDescent="0.25">
      <c r="H75" t="s">
        <v>632</v>
      </c>
      <c r="I75" t="s">
        <v>842</v>
      </c>
    </row>
    <row r="76" spans="4:9" x14ac:dyDescent="0.25">
      <c r="H76" t="s">
        <v>633</v>
      </c>
      <c r="I76" t="s">
        <v>863</v>
      </c>
    </row>
    <row r="77" spans="4:9" x14ac:dyDescent="0.25">
      <c r="H77" t="s">
        <v>634</v>
      </c>
      <c r="I77" t="s">
        <v>857</v>
      </c>
    </row>
    <row r="78" spans="4:9" x14ac:dyDescent="0.25">
      <c r="G78" t="s">
        <v>628</v>
      </c>
      <c r="H78" t="s">
        <v>761</v>
      </c>
      <c r="I78" t="s">
        <v>842</v>
      </c>
    </row>
    <row r="79" spans="4:9" x14ac:dyDescent="0.25">
      <c r="H79" t="s">
        <v>860</v>
      </c>
      <c r="I79" t="s">
        <v>842</v>
      </c>
    </row>
    <row r="80" spans="4:9" x14ac:dyDescent="0.25">
      <c r="H80" t="s">
        <v>636</v>
      </c>
      <c r="I80" t="s">
        <v>842</v>
      </c>
    </row>
    <row r="81" spans="6:9" x14ac:dyDescent="0.25">
      <c r="H81" t="s">
        <v>637</v>
      </c>
      <c r="I81" t="s">
        <v>842</v>
      </c>
    </row>
    <row r="82" spans="6:9" x14ac:dyDescent="0.25">
      <c r="G82" t="s">
        <v>629</v>
      </c>
      <c r="H82" t="s">
        <v>761</v>
      </c>
      <c r="I82" t="s">
        <v>842</v>
      </c>
    </row>
    <row r="83" spans="6:9" x14ac:dyDescent="0.25">
      <c r="H83" t="s">
        <v>860</v>
      </c>
      <c r="I83" t="s">
        <v>842</v>
      </c>
    </row>
    <row r="84" spans="6:9" x14ac:dyDescent="0.25">
      <c r="H84" t="s">
        <v>861</v>
      </c>
      <c r="I84" t="s">
        <v>842</v>
      </c>
    </row>
    <row r="85" spans="6:9" x14ac:dyDescent="0.25">
      <c r="H85" t="s">
        <v>862</v>
      </c>
      <c r="I85" t="s">
        <v>842</v>
      </c>
    </row>
    <row r="86" spans="6:9" x14ac:dyDescent="0.25">
      <c r="H86" t="s">
        <v>632</v>
      </c>
      <c r="I86" t="s">
        <v>857</v>
      </c>
    </row>
    <row r="87" spans="6:9" x14ac:dyDescent="0.25">
      <c r="H87" t="s">
        <v>633</v>
      </c>
      <c r="I87" t="s">
        <v>223</v>
      </c>
    </row>
    <row r="88" spans="6:9" x14ac:dyDescent="0.25">
      <c r="H88" t="s">
        <v>634</v>
      </c>
      <c r="I88" t="s">
        <v>223</v>
      </c>
    </row>
    <row r="89" spans="6:9" x14ac:dyDescent="0.25">
      <c r="F89" t="s">
        <v>506</v>
      </c>
      <c r="G89" t="s">
        <v>514</v>
      </c>
      <c r="H89" t="s">
        <v>638</v>
      </c>
      <c r="I89" t="s">
        <v>269</v>
      </c>
    </row>
    <row r="90" spans="6:9" x14ac:dyDescent="0.25">
      <c r="H90" t="s">
        <v>639</v>
      </c>
      <c r="I90" t="s">
        <v>269</v>
      </c>
    </row>
    <row r="91" spans="6:9" x14ac:dyDescent="0.25">
      <c r="G91" t="s">
        <v>515</v>
      </c>
      <c r="H91" t="s">
        <v>638</v>
      </c>
      <c r="I91" t="s">
        <v>269</v>
      </c>
    </row>
    <row r="92" spans="6:9" x14ac:dyDescent="0.25">
      <c r="H92" t="s">
        <v>639</v>
      </c>
      <c r="I92" t="s">
        <v>269</v>
      </c>
    </row>
    <row r="93" spans="6:9" x14ac:dyDescent="0.25">
      <c r="G93" t="s">
        <v>516</v>
      </c>
      <c r="H93" t="s">
        <v>640</v>
      </c>
      <c r="I93" t="s">
        <v>269</v>
      </c>
    </row>
    <row r="94" spans="6:9" x14ac:dyDescent="0.25">
      <c r="H94" t="s">
        <v>641</v>
      </c>
      <c r="I94" t="s">
        <v>269</v>
      </c>
    </row>
    <row r="95" spans="6:9" x14ac:dyDescent="0.25">
      <c r="G95" t="s">
        <v>517</v>
      </c>
      <c r="H95" t="s">
        <v>640</v>
      </c>
      <c r="I95" t="s">
        <v>269</v>
      </c>
    </row>
    <row r="96" spans="6:9" x14ac:dyDescent="0.25">
      <c r="H96" t="s">
        <v>642</v>
      </c>
      <c r="I96" t="s">
        <v>269</v>
      </c>
    </row>
    <row r="97" spans="6:10" x14ac:dyDescent="0.25">
      <c r="H97" t="s">
        <v>643</v>
      </c>
      <c r="I97" t="s">
        <v>269</v>
      </c>
    </row>
    <row r="98" spans="6:10" x14ac:dyDescent="0.25">
      <c r="G98" t="s">
        <v>518</v>
      </c>
      <c r="H98" s="129" t="s">
        <v>871</v>
      </c>
      <c r="I98" t="s">
        <v>269</v>
      </c>
      <c r="J98" t="s">
        <v>868</v>
      </c>
    </row>
    <row r="99" spans="6:10" x14ac:dyDescent="0.25">
      <c r="H99" s="129" t="s">
        <v>655</v>
      </c>
      <c r="I99" t="s">
        <v>269</v>
      </c>
      <c r="J99" t="s">
        <v>869</v>
      </c>
    </row>
    <row r="100" spans="6:10" x14ac:dyDescent="0.25">
      <c r="H100" s="129" t="s">
        <v>872</v>
      </c>
      <c r="I100" t="s">
        <v>269</v>
      </c>
    </row>
    <row r="101" spans="6:10" x14ac:dyDescent="0.25">
      <c r="G101" t="s">
        <v>519</v>
      </c>
      <c r="H101" s="129" t="s">
        <v>871</v>
      </c>
      <c r="I101" t="s">
        <v>269</v>
      </c>
    </row>
    <row r="102" spans="6:10" x14ac:dyDescent="0.25">
      <c r="H102" s="129" t="s">
        <v>655</v>
      </c>
      <c r="I102" t="s">
        <v>269</v>
      </c>
    </row>
    <row r="103" spans="6:10" x14ac:dyDescent="0.25">
      <c r="H103" s="129" t="s">
        <v>872</v>
      </c>
      <c r="I103" t="s">
        <v>269</v>
      </c>
    </row>
    <row r="104" spans="6:10" x14ac:dyDescent="0.25">
      <c r="G104" t="s">
        <v>520</v>
      </c>
      <c r="H104" t="s">
        <v>871</v>
      </c>
      <c r="I104" t="s">
        <v>858</v>
      </c>
    </row>
    <row r="105" spans="6:10" x14ac:dyDescent="0.25">
      <c r="H105" t="s">
        <v>655</v>
      </c>
      <c r="I105" t="s">
        <v>858</v>
      </c>
    </row>
    <row r="106" spans="6:10" x14ac:dyDescent="0.25">
      <c r="H106" t="s">
        <v>872</v>
      </c>
      <c r="I106" t="s">
        <v>858</v>
      </c>
    </row>
    <row r="107" spans="6:10" x14ac:dyDescent="0.25">
      <c r="F107" t="s">
        <v>507</v>
      </c>
      <c r="G107" t="s">
        <v>591</v>
      </c>
      <c r="H107" t="s">
        <v>646</v>
      </c>
      <c r="I107" t="s">
        <v>269</v>
      </c>
    </row>
    <row r="108" spans="6:10" x14ac:dyDescent="0.25">
      <c r="H108" t="s">
        <v>647</v>
      </c>
      <c r="I108" t="s">
        <v>269</v>
      </c>
    </row>
    <row r="109" spans="6:10" x14ac:dyDescent="0.25">
      <c r="H109" t="s">
        <v>648</v>
      </c>
      <c r="I109" t="s">
        <v>269</v>
      </c>
    </row>
    <row r="110" spans="6:10" x14ac:dyDescent="0.25">
      <c r="H110" t="s">
        <v>649</v>
      </c>
      <c r="I110" t="s">
        <v>269</v>
      </c>
    </row>
    <row r="111" spans="6:10" x14ac:dyDescent="0.25">
      <c r="H111" t="s">
        <v>650</v>
      </c>
      <c r="I111" t="s">
        <v>269</v>
      </c>
    </row>
    <row r="112" spans="6:10" x14ac:dyDescent="0.25">
      <c r="H112" t="s">
        <v>651</v>
      </c>
      <c r="I112" t="s">
        <v>269</v>
      </c>
    </row>
    <row r="113" spans="7:9" x14ac:dyDescent="0.25">
      <c r="G113" t="s">
        <v>592</v>
      </c>
      <c r="H113" t="s">
        <v>652</v>
      </c>
      <c r="I113" t="s">
        <v>269</v>
      </c>
    </row>
    <row r="114" spans="7:9" x14ac:dyDescent="0.25">
      <c r="H114" t="s">
        <v>653</v>
      </c>
      <c r="I114" t="s">
        <v>269</v>
      </c>
    </row>
    <row r="115" spans="7:9" x14ac:dyDescent="0.25">
      <c r="H115" t="s">
        <v>648</v>
      </c>
      <c r="I115" t="s">
        <v>269</v>
      </c>
    </row>
    <row r="116" spans="7:9" x14ac:dyDescent="0.25">
      <c r="G116" t="s">
        <v>593</v>
      </c>
      <c r="H116" t="s">
        <v>654</v>
      </c>
      <c r="I116" t="s">
        <v>269</v>
      </c>
    </row>
    <row r="117" spans="7:9" x14ac:dyDescent="0.25">
      <c r="H117" t="s">
        <v>655</v>
      </c>
      <c r="I117" t="s">
        <v>269</v>
      </c>
    </row>
    <row r="118" spans="7:9" x14ac:dyDescent="0.25">
      <c r="H118" t="s">
        <v>648</v>
      </c>
      <c r="I118" t="s">
        <v>269</v>
      </c>
    </row>
    <row r="119" spans="7:9" x14ac:dyDescent="0.25">
      <c r="H119" t="s">
        <v>656</v>
      </c>
      <c r="I119" t="s">
        <v>269</v>
      </c>
    </row>
    <row r="120" spans="7:9" x14ac:dyDescent="0.25">
      <c r="H120" t="s">
        <v>657</v>
      </c>
      <c r="I120" t="s">
        <v>269</v>
      </c>
    </row>
    <row r="121" spans="7:9" x14ac:dyDescent="0.25">
      <c r="H121" t="s">
        <v>651</v>
      </c>
      <c r="I121" t="s">
        <v>269</v>
      </c>
    </row>
    <row r="122" spans="7:9" x14ac:dyDescent="0.25">
      <c r="G122" t="s">
        <v>594</v>
      </c>
      <c r="H122" t="s">
        <v>658</v>
      </c>
      <c r="I122" t="s">
        <v>269</v>
      </c>
    </row>
    <row r="123" spans="7:9" x14ac:dyDescent="0.25">
      <c r="H123" t="s">
        <v>659</v>
      </c>
      <c r="I123" t="s">
        <v>269</v>
      </c>
    </row>
    <row r="124" spans="7:9" x14ac:dyDescent="0.25">
      <c r="H124" t="s">
        <v>648</v>
      </c>
      <c r="I124" t="s">
        <v>269</v>
      </c>
    </row>
    <row r="125" spans="7:9" x14ac:dyDescent="0.25">
      <c r="H125" t="s">
        <v>660</v>
      </c>
      <c r="I125" t="s">
        <v>269</v>
      </c>
    </row>
    <row r="126" spans="7:9" x14ac:dyDescent="0.25">
      <c r="H126" t="s">
        <v>661</v>
      </c>
      <c r="I126" t="s">
        <v>269</v>
      </c>
    </row>
    <row r="127" spans="7:9" x14ac:dyDescent="0.25">
      <c r="H127" t="s">
        <v>651</v>
      </c>
      <c r="I127" t="s">
        <v>269</v>
      </c>
    </row>
    <row r="128" spans="7:9" x14ac:dyDescent="0.25">
      <c r="G128" t="s">
        <v>595</v>
      </c>
      <c r="H128" t="s">
        <v>662</v>
      </c>
      <c r="I128" t="s">
        <v>269</v>
      </c>
    </row>
    <row r="129" spans="6:9" x14ac:dyDescent="0.25">
      <c r="H129" t="s">
        <v>659</v>
      </c>
      <c r="I129" t="s">
        <v>269</v>
      </c>
    </row>
    <row r="130" spans="6:9" x14ac:dyDescent="0.25">
      <c r="H130" t="s">
        <v>648</v>
      </c>
      <c r="I130" t="s">
        <v>269</v>
      </c>
    </row>
    <row r="131" spans="6:9" x14ac:dyDescent="0.25">
      <c r="G131" t="s">
        <v>596</v>
      </c>
      <c r="H131" t="s">
        <v>663</v>
      </c>
      <c r="I131" t="s">
        <v>269</v>
      </c>
    </row>
    <row r="132" spans="6:9" x14ac:dyDescent="0.25">
      <c r="H132" t="s">
        <v>659</v>
      </c>
      <c r="I132" t="s">
        <v>269</v>
      </c>
    </row>
    <row r="133" spans="6:9" x14ac:dyDescent="0.25">
      <c r="H133" t="s">
        <v>664</v>
      </c>
      <c r="I133" t="s">
        <v>269</v>
      </c>
    </row>
    <row r="134" spans="6:9" x14ac:dyDescent="0.25">
      <c r="G134" t="s">
        <v>597</v>
      </c>
      <c r="H134" t="s">
        <v>665</v>
      </c>
      <c r="I134" t="s">
        <v>223</v>
      </c>
    </row>
    <row r="135" spans="6:9" x14ac:dyDescent="0.25">
      <c r="G135" t="s">
        <v>598</v>
      </c>
      <c r="H135" t="s">
        <v>665</v>
      </c>
      <c r="I135" t="s">
        <v>223</v>
      </c>
    </row>
    <row r="136" spans="6:9" x14ac:dyDescent="0.25">
      <c r="G136" t="s">
        <v>599</v>
      </c>
      <c r="H136" t="s">
        <v>666</v>
      </c>
      <c r="I136" t="s">
        <v>269</v>
      </c>
    </row>
    <row r="137" spans="6:9" x14ac:dyDescent="0.25">
      <c r="H137" t="s">
        <v>655</v>
      </c>
      <c r="I137" t="s">
        <v>269</v>
      </c>
    </row>
    <row r="138" spans="6:9" x14ac:dyDescent="0.25">
      <c r="H138" t="s">
        <v>648</v>
      </c>
      <c r="I138" t="s">
        <v>269</v>
      </c>
    </row>
    <row r="139" spans="6:9" x14ac:dyDescent="0.25">
      <c r="F139" t="s">
        <v>508</v>
      </c>
      <c r="G139" t="s">
        <v>600</v>
      </c>
      <c r="H139" t="s">
        <v>669</v>
      </c>
      <c r="I139" t="s">
        <v>269</v>
      </c>
    </row>
    <row r="140" spans="6:9" x14ac:dyDescent="0.25">
      <c r="H140" t="s">
        <v>668</v>
      </c>
      <c r="I140" t="s">
        <v>269</v>
      </c>
    </row>
    <row r="141" spans="6:9" x14ac:dyDescent="0.25">
      <c r="G141" t="s">
        <v>601</v>
      </c>
      <c r="H141" t="s">
        <v>654</v>
      </c>
      <c r="I141" t="s">
        <v>269</v>
      </c>
    </row>
    <row r="142" spans="6:9" x14ac:dyDescent="0.25">
      <c r="H142" t="s">
        <v>655</v>
      </c>
      <c r="I142" t="s">
        <v>269</v>
      </c>
    </row>
    <row r="143" spans="6:9" x14ac:dyDescent="0.25">
      <c r="H143" t="s">
        <v>648</v>
      </c>
      <c r="I143" t="s">
        <v>269</v>
      </c>
    </row>
    <row r="144" spans="6:9" x14ac:dyDescent="0.25">
      <c r="G144" t="s">
        <v>602</v>
      </c>
      <c r="H144" t="s">
        <v>667</v>
      </c>
      <c r="I144" t="s">
        <v>269</v>
      </c>
    </row>
    <row r="145" spans="7:9" x14ac:dyDescent="0.25">
      <c r="H145" t="s">
        <v>659</v>
      </c>
      <c r="I145" t="s">
        <v>269</v>
      </c>
    </row>
    <row r="146" spans="7:9" x14ac:dyDescent="0.25">
      <c r="H146" t="s">
        <v>648</v>
      </c>
      <c r="I146" t="s">
        <v>269</v>
      </c>
    </row>
    <row r="147" spans="7:9" x14ac:dyDescent="0.25">
      <c r="G147" t="s">
        <v>603</v>
      </c>
      <c r="H147" t="s">
        <v>665</v>
      </c>
      <c r="I147" t="s">
        <v>269</v>
      </c>
    </row>
    <row r="148" spans="7:9" x14ac:dyDescent="0.25">
      <c r="G148" t="s">
        <v>595</v>
      </c>
      <c r="H148" t="s">
        <v>662</v>
      </c>
      <c r="I148" t="s">
        <v>269</v>
      </c>
    </row>
    <row r="149" spans="7:9" x14ac:dyDescent="0.25">
      <c r="H149" t="s">
        <v>659</v>
      </c>
      <c r="I149" t="s">
        <v>269</v>
      </c>
    </row>
    <row r="150" spans="7:9" x14ac:dyDescent="0.25">
      <c r="H150" t="s">
        <v>648</v>
      </c>
      <c r="I150" t="s">
        <v>269</v>
      </c>
    </row>
    <row r="151" spans="7:9" x14ac:dyDescent="0.25">
      <c r="G151" t="s">
        <v>596</v>
      </c>
      <c r="H151" t="s">
        <v>663</v>
      </c>
      <c r="I151" t="s">
        <v>269</v>
      </c>
    </row>
    <row r="152" spans="7:9" x14ac:dyDescent="0.25">
      <c r="H152" t="s">
        <v>659</v>
      </c>
      <c r="I152" t="s">
        <v>269</v>
      </c>
    </row>
    <row r="153" spans="7:9" x14ac:dyDescent="0.25">
      <c r="H153" t="s">
        <v>664</v>
      </c>
      <c r="I153" t="s">
        <v>269</v>
      </c>
    </row>
    <row r="154" spans="7:9" x14ac:dyDescent="0.25">
      <c r="G154" t="s">
        <v>604</v>
      </c>
      <c r="H154" t="s">
        <v>665</v>
      </c>
      <c r="I154" t="s">
        <v>269</v>
      </c>
    </row>
    <row r="155" spans="7:9" x14ac:dyDescent="0.25">
      <c r="G155" t="s">
        <v>605</v>
      </c>
      <c r="H155" t="s">
        <v>665</v>
      </c>
      <c r="I155" t="s">
        <v>269</v>
      </c>
    </row>
    <row r="156" spans="7:9" x14ac:dyDescent="0.25">
      <c r="G156" t="s">
        <v>606</v>
      </c>
      <c r="H156" t="s">
        <v>665</v>
      </c>
      <c r="I156" t="s">
        <v>269</v>
      </c>
    </row>
    <row r="157" spans="7:9" x14ac:dyDescent="0.25">
      <c r="H157" t="s">
        <v>670</v>
      </c>
      <c r="I157" t="s">
        <v>269</v>
      </c>
    </row>
    <row r="158" spans="7:9" x14ac:dyDescent="0.25">
      <c r="G158" t="s">
        <v>607</v>
      </c>
      <c r="H158" t="s">
        <v>665</v>
      </c>
      <c r="I158" t="s">
        <v>269</v>
      </c>
    </row>
    <row r="159" spans="7:9" x14ac:dyDescent="0.25">
      <c r="H159" t="s">
        <v>670</v>
      </c>
      <c r="I159" t="s">
        <v>269</v>
      </c>
    </row>
    <row r="160" spans="7:9" x14ac:dyDescent="0.25">
      <c r="G160" t="s">
        <v>608</v>
      </c>
      <c r="H160" t="s">
        <v>665</v>
      </c>
      <c r="I160" t="s">
        <v>269</v>
      </c>
    </row>
    <row r="161" spans="6:9" x14ac:dyDescent="0.25">
      <c r="G161" t="s">
        <v>609</v>
      </c>
      <c r="H161" t="s">
        <v>665</v>
      </c>
      <c r="I161" t="s">
        <v>269</v>
      </c>
    </row>
    <row r="162" spans="6:9" x14ac:dyDescent="0.25">
      <c r="G162" t="s">
        <v>610</v>
      </c>
      <c r="H162" t="s">
        <v>665</v>
      </c>
      <c r="I162" t="s">
        <v>269</v>
      </c>
    </row>
    <row r="163" spans="6:9" x14ac:dyDescent="0.25">
      <c r="G163" t="s">
        <v>611</v>
      </c>
      <c r="H163" t="s">
        <v>665</v>
      </c>
      <c r="I163" t="s">
        <v>269</v>
      </c>
    </row>
    <row r="164" spans="6:9" x14ac:dyDescent="0.25">
      <c r="G164" t="s">
        <v>612</v>
      </c>
      <c r="H164" t="s">
        <v>665</v>
      </c>
      <c r="I164" t="s">
        <v>269</v>
      </c>
    </row>
    <row r="165" spans="6:9" x14ac:dyDescent="0.25">
      <c r="G165" t="s">
        <v>613</v>
      </c>
      <c r="H165" t="s">
        <v>665</v>
      </c>
      <c r="I165" t="s">
        <v>269</v>
      </c>
    </row>
    <row r="166" spans="6:9" x14ac:dyDescent="0.25">
      <c r="G166" t="s">
        <v>614</v>
      </c>
      <c r="H166" t="s">
        <v>665</v>
      </c>
      <c r="I166" t="s">
        <v>269</v>
      </c>
    </row>
    <row r="167" spans="6:9" x14ac:dyDescent="0.25">
      <c r="G167" t="s">
        <v>615</v>
      </c>
      <c r="H167" t="s">
        <v>665</v>
      </c>
      <c r="I167" t="s">
        <v>269</v>
      </c>
    </row>
    <row r="168" spans="6:9" x14ac:dyDescent="0.25">
      <c r="F168" t="s">
        <v>509</v>
      </c>
      <c r="G168" t="s">
        <v>521</v>
      </c>
      <c r="H168" t="s">
        <v>575</v>
      </c>
      <c r="I168" t="s">
        <v>851</v>
      </c>
    </row>
    <row r="169" spans="6:9" x14ac:dyDescent="0.25">
      <c r="H169" t="s">
        <v>576</v>
      </c>
      <c r="I169" t="s">
        <v>851</v>
      </c>
    </row>
    <row r="170" spans="6:9" x14ac:dyDescent="0.25">
      <c r="H170" t="s">
        <v>577</v>
      </c>
      <c r="I170" t="s">
        <v>851</v>
      </c>
    </row>
    <row r="171" spans="6:9" x14ac:dyDescent="0.25">
      <c r="H171" t="s">
        <v>578</v>
      </c>
      <c r="I171" t="s">
        <v>851</v>
      </c>
    </row>
    <row r="172" spans="6:9" x14ac:dyDescent="0.25">
      <c r="G172" t="s">
        <v>522</v>
      </c>
      <c r="H172" t="s">
        <v>673</v>
      </c>
      <c r="I172" t="s">
        <v>852</v>
      </c>
    </row>
    <row r="173" spans="6:9" x14ac:dyDescent="0.25">
      <c r="H173" t="s">
        <v>674</v>
      </c>
      <c r="I173" t="s">
        <v>852</v>
      </c>
    </row>
    <row r="174" spans="6:9" x14ac:dyDescent="0.25">
      <c r="H174" t="s">
        <v>675</v>
      </c>
      <c r="I174" t="s">
        <v>852</v>
      </c>
    </row>
    <row r="175" spans="6:9" x14ac:dyDescent="0.25">
      <c r="H175" t="s">
        <v>676</v>
      </c>
      <c r="I175" t="s">
        <v>852</v>
      </c>
    </row>
    <row r="176" spans="6:9" x14ac:dyDescent="0.25">
      <c r="G176" t="s">
        <v>523</v>
      </c>
      <c r="H176" t="s">
        <v>579</v>
      </c>
      <c r="I176" t="s">
        <v>853</v>
      </c>
    </row>
    <row r="177" spans="7:9" x14ac:dyDescent="0.25">
      <c r="H177" t="s">
        <v>580</v>
      </c>
      <c r="I177" t="s">
        <v>853</v>
      </c>
    </row>
    <row r="178" spans="7:9" x14ac:dyDescent="0.25">
      <c r="H178" t="s">
        <v>581</v>
      </c>
      <c r="I178" t="s">
        <v>853</v>
      </c>
    </row>
    <row r="179" spans="7:9" x14ac:dyDescent="0.25">
      <c r="G179" t="s">
        <v>687</v>
      </c>
      <c r="H179" t="s">
        <v>582</v>
      </c>
      <c r="I179" t="s">
        <v>851</v>
      </c>
    </row>
    <row r="180" spans="7:9" x14ac:dyDescent="0.25">
      <c r="H180" t="s">
        <v>583</v>
      </c>
      <c r="I180" t="s">
        <v>851</v>
      </c>
    </row>
    <row r="181" spans="7:9" x14ac:dyDescent="0.25">
      <c r="H181" t="s">
        <v>584</v>
      </c>
      <c r="I181" t="s">
        <v>851</v>
      </c>
    </row>
    <row r="182" spans="7:9" x14ac:dyDescent="0.25">
      <c r="G182" t="s">
        <v>524</v>
      </c>
      <c r="H182" t="s">
        <v>585</v>
      </c>
      <c r="I182" t="s">
        <v>851</v>
      </c>
    </row>
    <row r="183" spans="7:9" x14ac:dyDescent="0.25">
      <c r="H183" t="s">
        <v>586</v>
      </c>
      <c r="I183" t="s">
        <v>851</v>
      </c>
    </row>
    <row r="184" spans="7:9" x14ac:dyDescent="0.25">
      <c r="H184" t="s">
        <v>587</v>
      </c>
      <c r="I184" t="s">
        <v>851</v>
      </c>
    </row>
    <row r="185" spans="7:9" x14ac:dyDescent="0.25">
      <c r="H185" t="s">
        <v>588</v>
      </c>
      <c r="I185" t="s">
        <v>851</v>
      </c>
    </row>
    <row r="186" spans="7:9" x14ac:dyDescent="0.25">
      <c r="H186" t="s">
        <v>589</v>
      </c>
      <c r="I186" t="s">
        <v>851</v>
      </c>
    </row>
    <row r="187" spans="7:9" x14ac:dyDescent="0.25">
      <c r="H187" t="s">
        <v>590</v>
      </c>
      <c r="I187" t="s">
        <v>851</v>
      </c>
    </row>
    <row r="188" spans="7:9" x14ac:dyDescent="0.25">
      <c r="G188" t="s">
        <v>525</v>
      </c>
      <c r="H188" t="s">
        <v>679</v>
      </c>
      <c r="I188" t="s">
        <v>856</v>
      </c>
    </row>
    <row r="189" spans="7:9" x14ac:dyDescent="0.25">
      <c r="H189" t="s">
        <v>678</v>
      </c>
      <c r="I189" t="s">
        <v>856</v>
      </c>
    </row>
    <row r="190" spans="7:9" x14ac:dyDescent="0.25">
      <c r="H190" s="126" t="s">
        <v>680</v>
      </c>
      <c r="I190" t="s">
        <v>856</v>
      </c>
    </row>
    <row r="191" spans="7:9" x14ac:dyDescent="0.25">
      <c r="H191" s="126" t="s">
        <v>681</v>
      </c>
      <c r="I191" t="s">
        <v>856</v>
      </c>
    </row>
    <row r="192" spans="7:9" x14ac:dyDescent="0.25">
      <c r="H192" s="126" t="s">
        <v>682</v>
      </c>
      <c r="I192" t="s">
        <v>856</v>
      </c>
    </row>
    <row r="193" spans="7:9" x14ac:dyDescent="0.25">
      <c r="H193" s="126" t="s">
        <v>683</v>
      </c>
      <c r="I193" t="s">
        <v>856</v>
      </c>
    </row>
    <row r="194" spans="7:9" x14ac:dyDescent="0.25">
      <c r="H194" s="126" t="s">
        <v>684</v>
      </c>
      <c r="I194" t="s">
        <v>856</v>
      </c>
    </row>
    <row r="195" spans="7:9" x14ac:dyDescent="0.25">
      <c r="H195" t="s">
        <v>686</v>
      </c>
      <c r="I195" t="s">
        <v>856</v>
      </c>
    </row>
    <row r="196" spans="7:9" x14ac:dyDescent="0.25">
      <c r="H196" t="s">
        <v>685</v>
      </c>
      <c r="I196" t="s">
        <v>856</v>
      </c>
    </row>
    <row r="197" spans="7:9" x14ac:dyDescent="0.25">
      <c r="G197" t="s">
        <v>617</v>
      </c>
      <c r="H197" t="s">
        <v>619</v>
      </c>
      <c r="I197" t="s">
        <v>842</v>
      </c>
    </row>
    <row r="198" spans="7:9" x14ac:dyDescent="0.25">
      <c r="H198" t="s">
        <v>620</v>
      </c>
      <c r="I198" t="s">
        <v>842</v>
      </c>
    </row>
    <row r="199" spans="7:9" x14ac:dyDescent="0.25">
      <c r="H199" t="s">
        <v>621</v>
      </c>
      <c r="I199" t="s">
        <v>842</v>
      </c>
    </row>
    <row r="200" spans="7:9" x14ac:dyDescent="0.25">
      <c r="G200" t="s">
        <v>618</v>
      </c>
      <c r="H200" t="s">
        <v>619</v>
      </c>
      <c r="I200" t="s">
        <v>842</v>
      </c>
    </row>
    <row r="201" spans="7:9" x14ac:dyDescent="0.25">
      <c r="H201" t="s">
        <v>620</v>
      </c>
      <c r="I201" t="s">
        <v>842</v>
      </c>
    </row>
    <row r="202" spans="7:9" x14ac:dyDescent="0.25">
      <c r="H202" t="s">
        <v>621</v>
      </c>
      <c r="I202" t="s">
        <v>842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D87F-6555-4B11-B06B-61233E73F5D7}">
  <dimension ref="B5:O11"/>
  <sheetViews>
    <sheetView workbookViewId="0">
      <selection activeCell="C10" sqref="C10:D12"/>
    </sheetView>
  </sheetViews>
  <sheetFormatPr baseColWidth="10" defaultRowHeight="15" x14ac:dyDescent="0.25"/>
  <cols>
    <col min="2" max="2" width="16.85546875" bestFit="1" customWidth="1"/>
    <col min="3" max="3" width="7.5703125" bestFit="1" customWidth="1"/>
    <col min="4" max="4" width="7.5703125" customWidth="1"/>
    <col min="5" max="5" width="7.5703125" bestFit="1" customWidth="1"/>
    <col min="6" max="6" width="7.5703125" customWidth="1"/>
    <col min="7" max="9" width="7.5703125" bestFit="1" customWidth="1"/>
    <col min="10" max="10" width="7.5703125" customWidth="1"/>
    <col min="11" max="14" width="6.42578125" bestFit="1" customWidth="1"/>
  </cols>
  <sheetData>
    <row r="5" spans="2:15" x14ac:dyDescent="0.25">
      <c r="C5" t="s">
        <v>886</v>
      </c>
      <c r="E5" t="s">
        <v>887</v>
      </c>
      <c r="G5" t="s">
        <v>888</v>
      </c>
      <c r="I5" t="s">
        <v>889</v>
      </c>
      <c r="K5" t="s">
        <v>890</v>
      </c>
      <c r="M5" t="s">
        <v>891</v>
      </c>
      <c r="O5" t="s">
        <v>892</v>
      </c>
    </row>
    <row r="6" spans="2:15" x14ac:dyDescent="0.25">
      <c r="C6" s="130">
        <v>44810</v>
      </c>
      <c r="D6" s="130">
        <v>44812</v>
      </c>
      <c r="E6" s="130">
        <v>44817</v>
      </c>
      <c r="F6" s="130">
        <v>44819</v>
      </c>
      <c r="G6" s="130">
        <v>44824</v>
      </c>
      <c r="H6" s="130">
        <v>44826</v>
      </c>
      <c r="I6" s="130">
        <v>44831</v>
      </c>
      <c r="J6" s="130">
        <v>44833</v>
      </c>
      <c r="K6" s="130">
        <v>44838</v>
      </c>
      <c r="L6" s="130">
        <v>44840</v>
      </c>
      <c r="M6" s="130">
        <v>44845</v>
      </c>
      <c r="N6" s="130">
        <v>44847</v>
      </c>
      <c r="O6" s="133">
        <v>44852</v>
      </c>
    </row>
    <row r="7" spans="2:15" x14ac:dyDescent="0.25">
      <c r="B7" t="s">
        <v>885</v>
      </c>
      <c r="C7" s="132" t="s">
        <v>884</v>
      </c>
      <c r="D7" s="132" t="s">
        <v>884</v>
      </c>
      <c r="E7" s="130"/>
      <c r="F7" s="130"/>
      <c r="G7" s="130"/>
      <c r="H7" s="130"/>
      <c r="I7" s="130"/>
      <c r="J7" s="130"/>
      <c r="K7" s="130"/>
      <c r="L7" s="130"/>
    </row>
    <row r="8" spans="2:15" x14ac:dyDescent="0.25">
      <c r="B8" t="s">
        <v>880</v>
      </c>
      <c r="C8" s="131" t="s">
        <v>884</v>
      </c>
      <c r="D8" s="131" t="s">
        <v>884</v>
      </c>
      <c r="E8" s="131" t="s">
        <v>884</v>
      </c>
      <c r="F8" s="131" t="s">
        <v>884</v>
      </c>
    </row>
    <row r="9" spans="2:15" x14ac:dyDescent="0.25">
      <c r="B9" t="s">
        <v>882</v>
      </c>
    </row>
    <row r="10" spans="2:15" x14ac:dyDescent="0.25">
      <c r="B10" t="s">
        <v>881</v>
      </c>
      <c r="E10" s="134" t="s">
        <v>893</v>
      </c>
      <c r="F10" s="134" t="s">
        <v>884</v>
      </c>
    </row>
    <row r="11" spans="2:15" x14ac:dyDescent="0.25">
      <c r="B11" t="s">
        <v>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A40-2922-4E11-A31F-1032DD024468}">
  <dimension ref="A1:AL265"/>
  <sheetViews>
    <sheetView topLeftCell="A137" zoomScale="80" zoomScaleNormal="80" workbookViewId="0">
      <selection activeCell="W51" sqref="W51"/>
    </sheetView>
  </sheetViews>
  <sheetFormatPr baseColWidth="10" defaultRowHeight="15" outlineLevelRow="1" outlineLevelCol="1" x14ac:dyDescent="0.25"/>
  <cols>
    <col min="1" max="1" width="36.7109375" bestFit="1" customWidth="1"/>
    <col min="2" max="2" width="41.5703125" bestFit="1" customWidth="1"/>
    <col min="3" max="3" width="47.28515625" bestFit="1" customWidth="1"/>
    <col min="4" max="4" width="45.28515625" customWidth="1"/>
    <col min="5" max="5" width="37.5703125" customWidth="1"/>
    <col min="6" max="6" width="54.42578125" hidden="1" customWidth="1" outlineLevel="1"/>
    <col min="7" max="17" width="7" hidden="1" customWidth="1" outlineLevel="1"/>
    <col min="18" max="18" width="13" hidden="1" customWidth="1" outlineLevel="1"/>
    <col min="19" max="19" width="7.85546875" hidden="1" customWidth="1" collapsed="1"/>
    <col min="20" max="20" width="14.85546875" hidden="1" customWidth="1"/>
    <col min="21" max="21" width="28.28515625" customWidth="1"/>
    <col min="22" max="22" width="34.42578125" bestFit="1" customWidth="1"/>
    <col min="23" max="23" width="61.42578125" bestFit="1" customWidth="1"/>
    <col min="24" max="24" width="21.85546875" customWidth="1"/>
    <col min="25" max="37" width="12.28515625" customWidth="1"/>
    <col min="38" max="39" width="11.42578125" customWidth="1"/>
  </cols>
  <sheetData>
    <row r="1" spans="1:38" x14ac:dyDescent="0.25">
      <c r="F1" t="s">
        <v>78</v>
      </c>
      <c r="G1" s="140" t="s">
        <v>79</v>
      </c>
      <c r="H1" s="140"/>
      <c r="I1" s="140"/>
      <c r="J1" s="141" t="s">
        <v>80</v>
      </c>
      <c r="K1" s="141"/>
      <c r="L1" s="141"/>
      <c r="M1" s="142" t="s">
        <v>81</v>
      </c>
      <c r="N1" s="142"/>
      <c r="O1" s="143" t="s">
        <v>82</v>
      </c>
      <c r="P1" s="143"/>
      <c r="Q1" s="135" t="s">
        <v>83</v>
      </c>
      <c r="R1" s="135"/>
      <c r="Y1" s="137" t="s">
        <v>817</v>
      </c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</row>
    <row r="2" spans="1:38" ht="61.5" x14ac:dyDescent="0.25">
      <c r="A2" s="139" t="s">
        <v>84</v>
      </c>
      <c r="B2" s="139"/>
      <c r="C2" s="139"/>
      <c r="G2" s="9" t="s">
        <v>85</v>
      </c>
      <c r="H2" s="9" t="s">
        <v>86</v>
      </c>
      <c r="I2" s="9" t="s">
        <v>87</v>
      </c>
      <c r="J2" s="10" t="s">
        <v>88</v>
      </c>
      <c r="K2" s="10" t="s">
        <v>89</v>
      </c>
      <c r="L2" s="10" t="s">
        <v>90</v>
      </c>
      <c r="M2" s="11" t="s">
        <v>91</v>
      </c>
      <c r="N2" s="12" t="s">
        <v>92</v>
      </c>
      <c r="O2" s="13" t="s">
        <v>93</v>
      </c>
      <c r="P2" s="13" t="s">
        <v>94</v>
      </c>
      <c r="Q2" s="14" t="s">
        <v>95</v>
      </c>
      <c r="R2" s="14" t="s">
        <v>96</v>
      </c>
      <c r="S2" s="15"/>
      <c r="U2" s="137" t="s">
        <v>97</v>
      </c>
      <c r="V2" s="137"/>
      <c r="W2" s="110"/>
      <c r="Y2" s="137" t="s">
        <v>98</v>
      </c>
      <c r="Z2" s="137"/>
      <c r="AA2" s="137"/>
      <c r="AB2" s="136" t="s">
        <v>99</v>
      </c>
      <c r="AC2" s="136"/>
      <c r="AD2" s="138" t="s">
        <v>100</v>
      </c>
      <c r="AE2" s="138"/>
      <c r="AF2" s="137" t="s">
        <v>101</v>
      </c>
      <c r="AG2" s="137"/>
      <c r="AH2" s="137"/>
      <c r="AI2" s="137" t="s">
        <v>102</v>
      </c>
      <c r="AJ2" s="137"/>
      <c r="AK2" s="136" t="s">
        <v>103</v>
      </c>
      <c r="AL2" s="136"/>
    </row>
    <row r="3" spans="1:38" ht="30" x14ac:dyDescent="0.25">
      <c r="A3" s="16" t="s">
        <v>104</v>
      </c>
      <c r="B3" s="17" t="s">
        <v>105</v>
      </c>
      <c r="C3" s="17" t="s">
        <v>106</v>
      </c>
      <c r="D3" s="18" t="s">
        <v>107</v>
      </c>
      <c r="E3" s="18" t="s">
        <v>108</v>
      </c>
      <c r="F3" s="18" t="s">
        <v>78</v>
      </c>
      <c r="G3" s="19" t="s">
        <v>109</v>
      </c>
      <c r="H3" s="19" t="s">
        <v>110</v>
      </c>
      <c r="I3" s="19" t="s">
        <v>111</v>
      </c>
      <c r="J3" s="20" t="s">
        <v>112</v>
      </c>
      <c r="K3" s="20" t="s">
        <v>113</v>
      </c>
      <c r="L3" s="20" t="s">
        <v>114</v>
      </c>
      <c r="M3" s="17" t="s">
        <v>115</v>
      </c>
      <c r="N3" s="17" t="s">
        <v>116</v>
      </c>
      <c r="O3" s="21" t="s">
        <v>117</v>
      </c>
      <c r="P3" s="21" t="s">
        <v>118</v>
      </c>
      <c r="Q3" s="22" t="s">
        <v>119</v>
      </c>
      <c r="R3" s="22" t="s">
        <v>120</v>
      </c>
      <c r="S3" s="18" t="s">
        <v>121</v>
      </c>
      <c r="T3" s="18" t="s">
        <v>122</v>
      </c>
      <c r="U3" s="18" t="s">
        <v>123</v>
      </c>
      <c r="V3" s="18" t="s">
        <v>818</v>
      </c>
      <c r="W3" s="23" t="s">
        <v>815</v>
      </c>
      <c r="X3" s="23" t="s">
        <v>125</v>
      </c>
      <c r="Y3" s="90" t="s">
        <v>126</v>
      </c>
      <c r="Z3" s="90" t="s">
        <v>127</v>
      </c>
      <c r="AA3" s="90" t="s">
        <v>128</v>
      </c>
      <c r="AB3" s="90" t="s">
        <v>129</v>
      </c>
      <c r="AC3" s="90" t="s">
        <v>130</v>
      </c>
      <c r="AD3" s="90" t="s">
        <v>131</v>
      </c>
      <c r="AE3" s="90" t="s">
        <v>132</v>
      </c>
      <c r="AF3" s="90" t="s">
        <v>133</v>
      </c>
      <c r="AG3" s="90" t="s">
        <v>134</v>
      </c>
      <c r="AH3" s="90" t="s">
        <v>135</v>
      </c>
      <c r="AI3" s="90" t="s">
        <v>136</v>
      </c>
      <c r="AJ3" s="90" t="s">
        <v>137</v>
      </c>
      <c r="AK3" s="90" t="s">
        <v>138</v>
      </c>
      <c r="AL3" s="90" t="s">
        <v>139</v>
      </c>
    </row>
    <row r="4" spans="1:38" x14ac:dyDescent="0.25">
      <c r="A4" s="103" t="s">
        <v>510</v>
      </c>
      <c r="B4" s="25" t="s">
        <v>688</v>
      </c>
      <c r="C4" s="25" t="s">
        <v>689</v>
      </c>
      <c r="D4" s="26"/>
      <c r="E4" s="26"/>
      <c r="F4" s="26" t="str">
        <f t="shared" ref="F4:F68" si="0">_xlfn.CONCAT(G4,"-",H4,"-",I4,"-",J4,"-",K4,"-",L4,"-",M4,"-",N4,"-",O4,"-",P4)</f>
        <v>SUR-AGR-CeGe-GT-LEG-----</v>
      </c>
      <c r="G4" s="27" t="s">
        <v>142</v>
      </c>
      <c r="H4" s="27" t="s">
        <v>143</v>
      </c>
      <c r="I4" s="27" t="s">
        <v>144</v>
      </c>
      <c r="J4" s="28" t="s">
        <v>240</v>
      </c>
      <c r="K4" s="28" t="s">
        <v>241</v>
      </c>
      <c r="L4" s="28"/>
      <c r="M4" s="25"/>
      <c r="N4" s="25"/>
      <c r="O4" s="62"/>
      <c r="P4" s="62"/>
      <c r="Q4" s="63"/>
      <c r="R4" s="63"/>
      <c r="S4" s="26"/>
      <c r="T4" s="33"/>
      <c r="U4" s="34" t="s">
        <v>182</v>
      </c>
      <c r="V4" s="39" t="s">
        <v>816</v>
      </c>
      <c r="W4" s="26" t="s">
        <v>819</v>
      </c>
      <c r="X4" s="26"/>
      <c r="Y4" s="26" t="s">
        <v>152</v>
      </c>
      <c r="Z4" s="35" t="s">
        <v>153</v>
      </c>
      <c r="AA4" s="35" t="s">
        <v>153</v>
      </c>
      <c r="AB4" s="35" t="s">
        <v>153</v>
      </c>
      <c r="AC4" s="35" t="s">
        <v>153</v>
      </c>
      <c r="AD4" s="26" t="s">
        <v>152</v>
      </c>
      <c r="AE4" s="35" t="s">
        <v>153</v>
      </c>
      <c r="AF4" s="26" t="s">
        <v>152</v>
      </c>
      <c r="AG4" s="35" t="s">
        <v>153</v>
      </c>
      <c r="AH4" s="35" t="s">
        <v>153</v>
      </c>
      <c r="AI4" s="26" t="s">
        <v>152</v>
      </c>
      <c r="AJ4" s="26" t="s">
        <v>152</v>
      </c>
      <c r="AK4" s="35" t="s">
        <v>153</v>
      </c>
      <c r="AL4" s="36" t="s">
        <v>153</v>
      </c>
    </row>
    <row r="5" spans="1:38" x14ac:dyDescent="0.25">
      <c r="A5" s="104" t="s">
        <v>510</v>
      </c>
      <c r="B5" s="38" t="s">
        <v>688</v>
      </c>
      <c r="C5" s="38" t="s">
        <v>690</v>
      </c>
      <c r="D5" s="39"/>
      <c r="E5" s="39"/>
      <c r="F5" s="39" t="str">
        <f t="shared" si="0"/>
        <v>---------</v>
      </c>
      <c r="G5" s="40"/>
      <c r="H5" s="40"/>
      <c r="I5" s="40"/>
      <c r="J5" s="41"/>
      <c r="K5" s="41"/>
      <c r="L5" s="41"/>
      <c r="M5" s="38"/>
      <c r="N5" s="38"/>
      <c r="O5" s="64"/>
      <c r="P5" s="64"/>
      <c r="Q5" s="65"/>
      <c r="R5" s="65"/>
      <c r="S5" s="39"/>
      <c r="T5" s="46"/>
      <c r="U5" s="47" t="s">
        <v>182</v>
      </c>
      <c r="V5" s="39" t="s">
        <v>816</v>
      </c>
      <c r="W5" s="39" t="s">
        <v>819</v>
      </c>
      <c r="X5" s="39"/>
      <c r="Y5" s="39" t="s">
        <v>152</v>
      </c>
      <c r="Z5" s="48" t="s">
        <v>153</v>
      </c>
      <c r="AA5" s="48" t="s">
        <v>153</v>
      </c>
      <c r="AB5" s="48" t="s">
        <v>153</v>
      </c>
      <c r="AC5" s="48" t="s">
        <v>153</v>
      </c>
      <c r="AD5" s="39" t="s">
        <v>152</v>
      </c>
      <c r="AE5" s="48" t="s">
        <v>153</v>
      </c>
      <c r="AF5" s="39" t="s">
        <v>152</v>
      </c>
      <c r="AG5" s="48" t="s">
        <v>153</v>
      </c>
      <c r="AH5" s="48" t="s">
        <v>153</v>
      </c>
      <c r="AI5" s="39" t="s">
        <v>152</v>
      </c>
      <c r="AJ5" s="39" t="s">
        <v>152</v>
      </c>
      <c r="AK5" s="48" t="s">
        <v>153</v>
      </c>
      <c r="AL5" s="49" t="s">
        <v>153</v>
      </c>
    </row>
    <row r="6" spans="1:38" x14ac:dyDescent="0.25">
      <c r="A6" s="104" t="s">
        <v>510</v>
      </c>
      <c r="B6" s="38" t="s">
        <v>691</v>
      </c>
      <c r="C6" s="38" t="s">
        <v>564</v>
      </c>
      <c r="D6" s="39" t="s">
        <v>497</v>
      </c>
      <c r="E6" s="39"/>
      <c r="F6" s="39" t="str">
        <f t="shared" si="0"/>
        <v>---------</v>
      </c>
      <c r="G6" s="40"/>
      <c r="H6" s="40"/>
      <c r="I6" s="40"/>
      <c r="J6" s="41"/>
      <c r="K6" s="41"/>
      <c r="L6" s="41"/>
      <c r="M6" s="38"/>
      <c r="N6" s="38"/>
      <c r="O6" s="64"/>
      <c r="P6" s="64"/>
      <c r="Q6" s="65"/>
      <c r="R6" s="65"/>
      <c r="S6" s="39"/>
      <c r="T6" s="46"/>
      <c r="U6" s="47" t="s">
        <v>182</v>
      </c>
      <c r="V6" s="39" t="s">
        <v>816</v>
      </c>
      <c r="W6" s="39" t="s">
        <v>819</v>
      </c>
      <c r="X6" s="39"/>
      <c r="Y6" s="39" t="s">
        <v>152</v>
      </c>
      <c r="Z6" s="48" t="s">
        <v>153</v>
      </c>
      <c r="AA6" s="48" t="s">
        <v>153</v>
      </c>
      <c r="AB6" s="48" t="s">
        <v>153</v>
      </c>
      <c r="AC6" s="48" t="s">
        <v>153</v>
      </c>
      <c r="AD6" s="39" t="s">
        <v>152</v>
      </c>
      <c r="AE6" s="48" t="s">
        <v>153</v>
      </c>
      <c r="AF6" s="39" t="s">
        <v>152</v>
      </c>
      <c r="AG6" s="48" t="s">
        <v>153</v>
      </c>
      <c r="AH6" s="48" t="s">
        <v>153</v>
      </c>
      <c r="AI6" s="39" t="s">
        <v>152</v>
      </c>
      <c r="AJ6" s="39" t="s">
        <v>152</v>
      </c>
      <c r="AK6" s="48" t="s">
        <v>153</v>
      </c>
      <c r="AL6" s="49" t="s">
        <v>153</v>
      </c>
    </row>
    <row r="7" spans="1:38" x14ac:dyDescent="0.25">
      <c r="A7" s="104" t="s">
        <v>510</v>
      </c>
      <c r="B7" s="38" t="s">
        <v>691</v>
      </c>
      <c r="C7" s="38" t="s">
        <v>564</v>
      </c>
      <c r="D7" s="39" t="s">
        <v>498</v>
      </c>
      <c r="E7" s="39"/>
      <c r="F7" s="39" t="str">
        <f t="shared" si="0"/>
        <v>---------</v>
      </c>
      <c r="G7" s="40"/>
      <c r="H7" s="40"/>
      <c r="I7" s="40"/>
      <c r="J7" s="41"/>
      <c r="K7" s="41"/>
      <c r="L7" s="41"/>
      <c r="M7" s="38"/>
      <c r="N7" s="38"/>
      <c r="O7" s="64"/>
      <c r="P7" s="64"/>
      <c r="Q7" s="65"/>
      <c r="R7" s="65"/>
      <c r="S7" s="39"/>
      <c r="T7" s="46"/>
      <c r="U7" s="47" t="s">
        <v>182</v>
      </c>
      <c r="V7" s="39" t="s">
        <v>816</v>
      </c>
      <c r="W7" s="39" t="s">
        <v>819</v>
      </c>
      <c r="X7" s="39"/>
      <c r="Y7" s="39" t="s">
        <v>152</v>
      </c>
      <c r="Z7" s="48" t="s">
        <v>153</v>
      </c>
      <c r="AA7" s="48" t="s">
        <v>153</v>
      </c>
      <c r="AB7" s="48" t="s">
        <v>153</v>
      </c>
      <c r="AC7" s="48" t="s">
        <v>153</v>
      </c>
      <c r="AD7" s="39" t="s">
        <v>152</v>
      </c>
      <c r="AE7" s="48" t="s">
        <v>153</v>
      </c>
      <c r="AF7" s="39" t="s">
        <v>152</v>
      </c>
      <c r="AG7" s="48" t="s">
        <v>153</v>
      </c>
      <c r="AH7" s="48" t="s">
        <v>153</v>
      </c>
      <c r="AI7" s="39" t="s">
        <v>152</v>
      </c>
      <c r="AJ7" s="39" t="s">
        <v>152</v>
      </c>
      <c r="AK7" s="48" t="s">
        <v>153</v>
      </c>
      <c r="AL7" s="49" t="s">
        <v>153</v>
      </c>
    </row>
    <row r="8" spans="1:38" x14ac:dyDescent="0.25">
      <c r="A8" s="104" t="s">
        <v>510</v>
      </c>
      <c r="B8" s="38" t="s">
        <v>691</v>
      </c>
      <c r="C8" s="38" t="s">
        <v>564</v>
      </c>
      <c r="D8" s="39" t="s">
        <v>501</v>
      </c>
      <c r="E8" s="39"/>
      <c r="F8" s="39" t="str">
        <f t="shared" si="0"/>
        <v>---------</v>
      </c>
      <c r="G8" s="40"/>
      <c r="H8" s="40"/>
      <c r="I8" s="40"/>
      <c r="J8" s="41"/>
      <c r="K8" s="41"/>
      <c r="L8" s="41"/>
      <c r="M8" s="38"/>
      <c r="N8" s="38"/>
      <c r="O8" s="64"/>
      <c r="P8" s="64"/>
      <c r="Q8" s="65"/>
      <c r="R8" s="65"/>
      <c r="S8" s="39"/>
      <c r="T8" s="46"/>
      <c r="U8" s="47" t="s">
        <v>182</v>
      </c>
      <c r="V8" s="39" t="s">
        <v>816</v>
      </c>
      <c r="W8" s="39" t="s">
        <v>819</v>
      </c>
      <c r="X8" s="39"/>
      <c r="Y8" s="39" t="s">
        <v>152</v>
      </c>
      <c r="Z8" s="48" t="s">
        <v>153</v>
      </c>
      <c r="AA8" s="48" t="s">
        <v>153</v>
      </c>
      <c r="AB8" s="48" t="s">
        <v>153</v>
      </c>
      <c r="AC8" s="48" t="s">
        <v>153</v>
      </c>
      <c r="AD8" s="39" t="s">
        <v>152</v>
      </c>
      <c r="AE8" s="48" t="s">
        <v>153</v>
      </c>
      <c r="AF8" s="39" t="s">
        <v>152</v>
      </c>
      <c r="AG8" s="48" t="s">
        <v>153</v>
      </c>
      <c r="AH8" s="48" t="s">
        <v>153</v>
      </c>
      <c r="AI8" s="39" t="s">
        <v>152</v>
      </c>
      <c r="AJ8" s="39" t="s">
        <v>152</v>
      </c>
      <c r="AK8" s="48" t="s">
        <v>153</v>
      </c>
      <c r="AL8" s="49" t="s">
        <v>153</v>
      </c>
    </row>
    <row r="9" spans="1:38" x14ac:dyDescent="0.25">
      <c r="A9" s="104" t="s">
        <v>510</v>
      </c>
      <c r="B9" s="38" t="s">
        <v>691</v>
      </c>
      <c r="C9" s="38" t="s">
        <v>564</v>
      </c>
      <c r="D9" s="39" t="s">
        <v>499</v>
      </c>
      <c r="E9" s="39"/>
      <c r="F9" s="39" t="str">
        <f t="shared" si="0"/>
        <v>---------</v>
      </c>
      <c r="G9" s="40"/>
      <c r="H9" s="40"/>
      <c r="I9" s="40"/>
      <c r="J9" s="41"/>
      <c r="K9" s="41"/>
      <c r="L9" s="41"/>
      <c r="M9" s="38"/>
      <c r="N9" s="38"/>
      <c r="O9" s="64"/>
      <c r="P9" s="64"/>
      <c r="Q9" s="65"/>
      <c r="R9" s="65"/>
      <c r="S9" s="39"/>
      <c r="T9" s="46"/>
      <c r="U9" s="47" t="s">
        <v>182</v>
      </c>
      <c r="V9" s="39" t="s">
        <v>816</v>
      </c>
      <c r="W9" s="39" t="s">
        <v>819</v>
      </c>
      <c r="X9" s="39"/>
      <c r="Y9" s="39" t="s">
        <v>152</v>
      </c>
      <c r="Z9" s="48" t="s">
        <v>153</v>
      </c>
      <c r="AA9" s="48" t="s">
        <v>153</v>
      </c>
      <c r="AB9" s="48" t="s">
        <v>153</v>
      </c>
      <c r="AC9" s="48" t="s">
        <v>153</v>
      </c>
      <c r="AD9" s="39" t="s">
        <v>152</v>
      </c>
      <c r="AE9" s="48" t="s">
        <v>153</v>
      </c>
      <c r="AF9" s="39" t="s">
        <v>152</v>
      </c>
      <c r="AG9" s="48" t="s">
        <v>153</v>
      </c>
      <c r="AH9" s="48" t="s">
        <v>153</v>
      </c>
      <c r="AI9" s="39" t="s">
        <v>152</v>
      </c>
      <c r="AJ9" s="39" t="s">
        <v>152</v>
      </c>
      <c r="AK9" s="48" t="s">
        <v>153</v>
      </c>
      <c r="AL9" s="49" t="s">
        <v>153</v>
      </c>
    </row>
    <row r="10" spans="1:38" x14ac:dyDescent="0.25">
      <c r="A10" s="104" t="s">
        <v>510</v>
      </c>
      <c r="B10" s="38" t="s">
        <v>691</v>
      </c>
      <c r="C10" s="38" t="s">
        <v>564</v>
      </c>
      <c r="D10" s="39" t="s">
        <v>500</v>
      </c>
      <c r="E10" s="39"/>
      <c r="F10" s="39" t="str">
        <f t="shared" si="0"/>
        <v>---------</v>
      </c>
      <c r="G10" s="40"/>
      <c r="H10" s="40"/>
      <c r="I10" s="40"/>
      <c r="J10" s="41"/>
      <c r="K10" s="41"/>
      <c r="L10" s="41"/>
      <c r="M10" s="38"/>
      <c r="N10" s="38"/>
      <c r="O10" s="64"/>
      <c r="P10" s="64"/>
      <c r="Q10" s="65"/>
      <c r="R10" s="65"/>
      <c r="S10" s="39"/>
      <c r="T10" s="46"/>
      <c r="U10" s="47" t="s">
        <v>182</v>
      </c>
      <c r="V10" s="39" t="s">
        <v>816</v>
      </c>
      <c r="W10" s="39" t="s">
        <v>819</v>
      </c>
      <c r="X10" s="39"/>
      <c r="Y10" s="39" t="s">
        <v>152</v>
      </c>
      <c r="Z10" s="48" t="s">
        <v>153</v>
      </c>
      <c r="AA10" s="48" t="s">
        <v>153</v>
      </c>
      <c r="AB10" s="48" t="s">
        <v>153</v>
      </c>
      <c r="AC10" s="48" t="s">
        <v>153</v>
      </c>
      <c r="AD10" s="39" t="s">
        <v>152</v>
      </c>
      <c r="AE10" s="48" t="s">
        <v>153</v>
      </c>
      <c r="AF10" s="39" t="s">
        <v>152</v>
      </c>
      <c r="AG10" s="48" t="s">
        <v>153</v>
      </c>
      <c r="AH10" s="48" t="s">
        <v>153</v>
      </c>
      <c r="AI10" s="39" t="s">
        <v>152</v>
      </c>
      <c r="AJ10" s="39" t="s">
        <v>152</v>
      </c>
      <c r="AK10" s="48" t="s">
        <v>153</v>
      </c>
      <c r="AL10" s="49" t="s">
        <v>153</v>
      </c>
    </row>
    <row r="11" spans="1:38" x14ac:dyDescent="0.25">
      <c r="A11" s="104" t="s">
        <v>510</v>
      </c>
      <c r="B11" s="38" t="s">
        <v>691</v>
      </c>
      <c r="C11" s="38" t="s">
        <v>565</v>
      </c>
      <c r="D11" s="39"/>
      <c r="E11" s="39"/>
      <c r="F11" s="39" t="str">
        <f t="shared" si="0"/>
        <v>---------</v>
      </c>
      <c r="G11" s="40"/>
      <c r="H11" s="40"/>
      <c r="I11" s="40"/>
      <c r="J11" s="41"/>
      <c r="K11" s="41"/>
      <c r="L11" s="41"/>
      <c r="M11" s="38"/>
      <c r="N11" s="38"/>
      <c r="O11" s="64"/>
      <c r="P11" s="64"/>
      <c r="Q11" s="65"/>
      <c r="R11" s="65"/>
      <c r="S11" s="39"/>
      <c r="T11" s="46"/>
      <c r="U11" s="47" t="s">
        <v>182</v>
      </c>
      <c r="V11" s="39" t="s">
        <v>816</v>
      </c>
      <c r="W11" s="39" t="s">
        <v>819</v>
      </c>
      <c r="X11" s="39"/>
      <c r="Y11" s="39" t="s">
        <v>152</v>
      </c>
      <c r="Z11" s="48" t="s">
        <v>153</v>
      </c>
      <c r="AA11" s="48" t="s">
        <v>153</v>
      </c>
      <c r="AB11" s="48" t="s">
        <v>153</v>
      </c>
      <c r="AC11" s="48" t="s">
        <v>153</v>
      </c>
      <c r="AD11" s="39" t="s">
        <v>152</v>
      </c>
      <c r="AE11" s="48" t="s">
        <v>153</v>
      </c>
      <c r="AF11" s="39" t="s">
        <v>152</v>
      </c>
      <c r="AG11" s="48" t="s">
        <v>153</v>
      </c>
      <c r="AH11" s="48" t="s">
        <v>153</v>
      </c>
      <c r="AI11" s="39" t="s">
        <v>152</v>
      </c>
      <c r="AJ11" s="39" t="s">
        <v>152</v>
      </c>
      <c r="AK11" s="48" t="s">
        <v>153</v>
      </c>
      <c r="AL11" s="49" t="s">
        <v>153</v>
      </c>
    </row>
    <row r="12" spans="1:38" x14ac:dyDescent="0.25">
      <c r="A12" s="104" t="s">
        <v>510</v>
      </c>
      <c r="B12" s="38" t="s">
        <v>691</v>
      </c>
      <c r="C12" s="38" t="s">
        <v>566</v>
      </c>
      <c r="D12" s="39"/>
      <c r="E12" s="39"/>
      <c r="F12" s="39" t="str">
        <f t="shared" si="0"/>
        <v>---------</v>
      </c>
      <c r="G12" s="40"/>
      <c r="H12" s="40"/>
      <c r="I12" s="40"/>
      <c r="J12" s="41"/>
      <c r="K12" s="41"/>
      <c r="L12" s="41"/>
      <c r="M12" s="38"/>
      <c r="N12" s="38"/>
      <c r="O12" s="64"/>
      <c r="P12" s="64"/>
      <c r="Q12" s="65"/>
      <c r="R12" s="65"/>
      <c r="S12" s="39"/>
      <c r="T12" s="46"/>
      <c r="U12" s="47" t="s">
        <v>182</v>
      </c>
      <c r="V12" s="39" t="s">
        <v>816</v>
      </c>
      <c r="W12" s="39" t="s">
        <v>819</v>
      </c>
      <c r="X12" s="39"/>
      <c r="Y12" s="39" t="s">
        <v>152</v>
      </c>
      <c r="Z12" s="48" t="s">
        <v>153</v>
      </c>
      <c r="AA12" s="48" t="s">
        <v>153</v>
      </c>
      <c r="AB12" s="48" t="s">
        <v>153</v>
      </c>
      <c r="AC12" s="48" t="s">
        <v>153</v>
      </c>
      <c r="AD12" s="39" t="s">
        <v>152</v>
      </c>
      <c r="AE12" s="48" t="s">
        <v>153</v>
      </c>
      <c r="AF12" s="39" t="s">
        <v>152</v>
      </c>
      <c r="AG12" s="48" t="s">
        <v>153</v>
      </c>
      <c r="AH12" s="48" t="s">
        <v>153</v>
      </c>
      <c r="AI12" s="39" t="s">
        <v>152</v>
      </c>
      <c r="AJ12" s="39" t="s">
        <v>152</v>
      </c>
      <c r="AK12" s="48" t="s">
        <v>153</v>
      </c>
      <c r="AL12" s="49" t="s">
        <v>153</v>
      </c>
    </row>
    <row r="13" spans="1:38" x14ac:dyDescent="0.25">
      <c r="A13" s="104" t="s">
        <v>510</v>
      </c>
      <c r="B13" s="38" t="s">
        <v>691</v>
      </c>
      <c r="C13" s="38" t="s">
        <v>567</v>
      </c>
      <c r="D13" s="39"/>
      <c r="E13" s="39"/>
      <c r="F13" s="39" t="str">
        <f t="shared" si="0"/>
        <v>---------</v>
      </c>
      <c r="G13" s="40"/>
      <c r="H13" s="40"/>
      <c r="I13" s="40"/>
      <c r="J13" s="41"/>
      <c r="K13" s="41"/>
      <c r="L13" s="41"/>
      <c r="M13" s="38"/>
      <c r="N13" s="38"/>
      <c r="O13" s="64"/>
      <c r="P13" s="64"/>
      <c r="Q13" s="65"/>
      <c r="R13" s="65"/>
      <c r="S13" s="39"/>
      <c r="T13" s="46"/>
      <c r="U13" s="47" t="s">
        <v>182</v>
      </c>
      <c r="V13" s="39" t="s">
        <v>816</v>
      </c>
      <c r="W13" s="39" t="s">
        <v>819</v>
      </c>
      <c r="X13" s="39"/>
      <c r="Y13" s="39" t="s">
        <v>152</v>
      </c>
      <c r="Z13" s="48" t="s">
        <v>153</v>
      </c>
      <c r="AA13" s="48" t="s">
        <v>153</v>
      </c>
      <c r="AB13" s="48" t="s">
        <v>153</v>
      </c>
      <c r="AC13" s="48" t="s">
        <v>153</v>
      </c>
      <c r="AD13" s="39" t="s">
        <v>152</v>
      </c>
      <c r="AE13" s="48" t="s">
        <v>153</v>
      </c>
      <c r="AF13" s="39" t="s">
        <v>152</v>
      </c>
      <c r="AG13" s="48" t="s">
        <v>153</v>
      </c>
      <c r="AH13" s="48" t="s">
        <v>153</v>
      </c>
      <c r="AI13" s="39" t="s">
        <v>152</v>
      </c>
      <c r="AJ13" s="39" t="s">
        <v>152</v>
      </c>
      <c r="AK13" s="48" t="s">
        <v>153</v>
      </c>
      <c r="AL13" s="49" t="s">
        <v>153</v>
      </c>
    </row>
    <row r="14" spans="1:38" x14ac:dyDescent="0.25">
      <c r="A14" s="104" t="s">
        <v>510</v>
      </c>
      <c r="B14" s="38" t="s">
        <v>691</v>
      </c>
      <c r="C14" s="38" t="s">
        <v>568</v>
      </c>
      <c r="D14" s="39"/>
      <c r="E14" s="39"/>
      <c r="F14" s="39" t="str">
        <f t="shared" si="0"/>
        <v>---------</v>
      </c>
      <c r="G14" s="40"/>
      <c r="H14" s="40"/>
      <c r="I14" s="40"/>
      <c r="J14" s="41"/>
      <c r="K14" s="41"/>
      <c r="L14" s="41"/>
      <c r="M14" s="38"/>
      <c r="N14" s="38"/>
      <c r="O14" s="64"/>
      <c r="P14" s="64"/>
      <c r="Q14" s="65"/>
      <c r="R14" s="65"/>
      <c r="S14" s="39"/>
      <c r="T14" s="46"/>
      <c r="U14" s="47" t="s">
        <v>182</v>
      </c>
      <c r="V14" s="39" t="s">
        <v>816</v>
      </c>
      <c r="W14" s="39" t="s">
        <v>819</v>
      </c>
      <c r="X14" s="39"/>
      <c r="Y14" s="39" t="s">
        <v>152</v>
      </c>
      <c r="Z14" s="48" t="s">
        <v>153</v>
      </c>
      <c r="AA14" s="48" t="s">
        <v>153</v>
      </c>
      <c r="AB14" s="48" t="s">
        <v>153</v>
      </c>
      <c r="AC14" s="48" t="s">
        <v>153</v>
      </c>
      <c r="AD14" s="39" t="s">
        <v>152</v>
      </c>
      <c r="AE14" s="48" t="s">
        <v>153</v>
      </c>
      <c r="AF14" s="39" t="s">
        <v>152</v>
      </c>
      <c r="AG14" s="48" t="s">
        <v>153</v>
      </c>
      <c r="AH14" s="48" t="s">
        <v>153</v>
      </c>
      <c r="AI14" s="39" t="s">
        <v>152</v>
      </c>
      <c r="AJ14" s="39" t="s">
        <v>152</v>
      </c>
      <c r="AK14" s="48" t="s">
        <v>153</v>
      </c>
      <c r="AL14" s="49" t="s">
        <v>153</v>
      </c>
    </row>
    <row r="15" spans="1:38" x14ac:dyDescent="0.25">
      <c r="A15" s="104" t="s">
        <v>510</v>
      </c>
      <c r="B15" s="38" t="s">
        <v>691</v>
      </c>
      <c r="C15" s="38" t="s">
        <v>569</v>
      </c>
      <c r="D15" s="39" t="s">
        <v>502</v>
      </c>
      <c r="E15" s="39"/>
      <c r="F15" s="39" t="str">
        <f t="shared" si="0"/>
        <v>---------</v>
      </c>
      <c r="G15" s="40"/>
      <c r="H15" s="40"/>
      <c r="I15" s="40"/>
      <c r="J15" s="41"/>
      <c r="K15" s="41"/>
      <c r="L15" s="41"/>
      <c r="M15" s="38"/>
      <c r="N15" s="38"/>
      <c r="O15" s="64"/>
      <c r="P15" s="64"/>
      <c r="Q15" s="65"/>
      <c r="R15" s="65"/>
      <c r="S15" s="39"/>
      <c r="T15" s="46"/>
      <c r="U15" s="47" t="s">
        <v>182</v>
      </c>
      <c r="V15" s="39" t="s">
        <v>816</v>
      </c>
      <c r="W15" s="39" t="s">
        <v>819</v>
      </c>
      <c r="X15" s="39"/>
      <c r="Y15" s="48" t="s">
        <v>153</v>
      </c>
      <c r="Z15" s="48" t="s">
        <v>153</v>
      </c>
      <c r="AA15" s="48" t="s">
        <v>153</v>
      </c>
      <c r="AB15" s="48" t="s">
        <v>153</v>
      </c>
      <c r="AC15" s="48" t="s">
        <v>153</v>
      </c>
      <c r="AD15" s="39" t="s">
        <v>152</v>
      </c>
      <c r="AE15" s="48" t="s">
        <v>153</v>
      </c>
      <c r="AF15" s="39" t="s">
        <v>152</v>
      </c>
      <c r="AG15" s="48" t="s">
        <v>153</v>
      </c>
      <c r="AH15" s="48" t="s">
        <v>153</v>
      </c>
      <c r="AI15" s="48" t="s">
        <v>153</v>
      </c>
      <c r="AJ15" s="48" t="s">
        <v>153</v>
      </c>
      <c r="AK15" s="48" t="s">
        <v>153</v>
      </c>
      <c r="AL15" s="49" t="s">
        <v>153</v>
      </c>
    </row>
    <row r="16" spans="1:38" x14ac:dyDescent="0.25">
      <c r="A16" s="104" t="s">
        <v>510</v>
      </c>
      <c r="B16" s="38" t="s">
        <v>691</v>
      </c>
      <c r="C16" s="38" t="s">
        <v>569</v>
      </c>
      <c r="D16" s="39" t="s">
        <v>503</v>
      </c>
      <c r="E16" s="39"/>
      <c r="F16" s="39" t="str">
        <f t="shared" si="0"/>
        <v>---------</v>
      </c>
      <c r="G16" s="40"/>
      <c r="H16" s="40"/>
      <c r="I16" s="40"/>
      <c r="J16" s="41"/>
      <c r="K16" s="41"/>
      <c r="L16" s="41"/>
      <c r="M16" s="38"/>
      <c r="N16" s="38"/>
      <c r="O16" s="64"/>
      <c r="P16" s="64"/>
      <c r="Q16" s="65"/>
      <c r="R16" s="65"/>
      <c r="S16" s="39"/>
      <c r="T16" s="46"/>
      <c r="U16" s="47" t="s">
        <v>182</v>
      </c>
      <c r="V16" s="39" t="s">
        <v>816</v>
      </c>
      <c r="W16" s="39" t="s">
        <v>819</v>
      </c>
      <c r="X16" s="39"/>
      <c r="Y16" s="48" t="s">
        <v>153</v>
      </c>
      <c r="Z16" s="48" t="s">
        <v>153</v>
      </c>
      <c r="AA16" s="48" t="s">
        <v>153</v>
      </c>
      <c r="AB16" s="48" t="s">
        <v>153</v>
      </c>
      <c r="AC16" s="48" t="s">
        <v>153</v>
      </c>
      <c r="AD16" s="39" t="s">
        <v>152</v>
      </c>
      <c r="AE16" s="48" t="s">
        <v>153</v>
      </c>
      <c r="AF16" s="39" t="s">
        <v>152</v>
      </c>
      <c r="AG16" s="48" t="s">
        <v>153</v>
      </c>
      <c r="AH16" s="48" t="s">
        <v>153</v>
      </c>
      <c r="AI16" s="48" t="s">
        <v>153</v>
      </c>
      <c r="AJ16" s="48" t="s">
        <v>153</v>
      </c>
      <c r="AK16" s="48" t="s">
        <v>153</v>
      </c>
      <c r="AL16" s="49" t="s">
        <v>153</v>
      </c>
    </row>
    <row r="17" spans="1:38" x14ac:dyDescent="0.25">
      <c r="A17" s="104" t="s">
        <v>510</v>
      </c>
      <c r="B17" s="38" t="s">
        <v>691</v>
      </c>
      <c r="C17" s="38" t="s">
        <v>569</v>
      </c>
      <c r="D17" s="39" t="s">
        <v>504</v>
      </c>
      <c r="E17" s="39"/>
      <c r="F17" s="39" t="str">
        <f t="shared" si="0"/>
        <v>---------</v>
      </c>
      <c r="G17" s="40"/>
      <c r="H17" s="40"/>
      <c r="I17" s="40"/>
      <c r="J17" s="41"/>
      <c r="K17" s="41"/>
      <c r="L17" s="41"/>
      <c r="M17" s="38"/>
      <c r="N17" s="38"/>
      <c r="O17" s="64"/>
      <c r="P17" s="64"/>
      <c r="Q17" s="65"/>
      <c r="R17" s="65"/>
      <c r="S17" s="39"/>
      <c r="T17" s="46"/>
      <c r="U17" s="47" t="s">
        <v>182</v>
      </c>
      <c r="V17" s="39" t="s">
        <v>816</v>
      </c>
      <c r="W17" s="39" t="s">
        <v>819</v>
      </c>
      <c r="X17" s="39"/>
      <c r="Y17" s="48" t="s">
        <v>153</v>
      </c>
      <c r="Z17" s="48" t="s">
        <v>153</v>
      </c>
      <c r="AA17" s="48" t="s">
        <v>153</v>
      </c>
      <c r="AB17" s="48" t="s">
        <v>153</v>
      </c>
      <c r="AC17" s="48" t="s">
        <v>153</v>
      </c>
      <c r="AD17" s="39" t="s">
        <v>152</v>
      </c>
      <c r="AE17" s="48" t="s">
        <v>153</v>
      </c>
      <c r="AF17" s="39" t="s">
        <v>152</v>
      </c>
      <c r="AG17" s="48" t="s">
        <v>153</v>
      </c>
      <c r="AH17" s="48" t="s">
        <v>153</v>
      </c>
      <c r="AI17" s="48" t="s">
        <v>153</v>
      </c>
      <c r="AJ17" s="48" t="s">
        <v>153</v>
      </c>
      <c r="AK17" s="48" t="s">
        <v>153</v>
      </c>
      <c r="AL17" s="49" t="s">
        <v>153</v>
      </c>
    </row>
    <row r="18" spans="1:38" x14ac:dyDescent="0.25">
      <c r="A18" s="104" t="s">
        <v>510</v>
      </c>
      <c r="B18" s="38" t="s">
        <v>648</v>
      </c>
      <c r="C18" s="38" t="s">
        <v>570</v>
      </c>
      <c r="D18" s="39" t="s">
        <v>478</v>
      </c>
      <c r="E18" s="39"/>
      <c r="F18" s="39" t="str">
        <f t="shared" si="0"/>
        <v>SUR-AGR-CeGe-GT-ARQ-CIP----</v>
      </c>
      <c r="G18" s="40" t="s">
        <v>142</v>
      </c>
      <c r="H18" s="40" t="s">
        <v>143</v>
      </c>
      <c r="I18" s="40" t="s">
        <v>144</v>
      </c>
      <c r="J18" s="41" t="s">
        <v>240</v>
      </c>
      <c r="K18" s="41" t="s">
        <v>243</v>
      </c>
      <c r="L18" s="41" t="s">
        <v>242</v>
      </c>
      <c r="M18" s="38"/>
      <c r="N18" s="38"/>
      <c r="O18" s="64"/>
      <c r="P18" s="64"/>
      <c r="Q18" s="65"/>
      <c r="R18" s="65"/>
      <c r="S18" s="39"/>
      <c r="T18" s="46"/>
      <c r="U18" s="47" t="s">
        <v>182</v>
      </c>
      <c r="V18" s="39" t="s">
        <v>816</v>
      </c>
      <c r="W18" s="39" t="s">
        <v>821</v>
      </c>
      <c r="X18" s="39"/>
      <c r="Y18" s="39" t="s">
        <v>152</v>
      </c>
      <c r="Z18" s="39" t="s">
        <v>152</v>
      </c>
      <c r="AA18" s="39" t="s">
        <v>152</v>
      </c>
      <c r="AB18" s="48" t="s">
        <v>153</v>
      </c>
      <c r="AC18" s="48" t="s">
        <v>153</v>
      </c>
      <c r="AD18" s="39" t="s">
        <v>152</v>
      </c>
      <c r="AE18" s="39" t="s">
        <v>152</v>
      </c>
      <c r="AF18" s="39" t="s">
        <v>152</v>
      </c>
      <c r="AG18" s="39" t="s">
        <v>153</v>
      </c>
      <c r="AH18" s="39" t="s">
        <v>153</v>
      </c>
      <c r="AI18" s="39" t="s">
        <v>152</v>
      </c>
      <c r="AJ18" s="39" t="s">
        <v>152</v>
      </c>
      <c r="AK18" s="39" t="s">
        <v>153</v>
      </c>
      <c r="AL18" s="46" t="s">
        <v>153</v>
      </c>
    </row>
    <row r="19" spans="1:38" x14ac:dyDescent="0.25">
      <c r="A19" s="104" t="s">
        <v>510</v>
      </c>
      <c r="B19" s="38" t="s">
        <v>648</v>
      </c>
      <c r="C19" s="38" t="s">
        <v>570</v>
      </c>
      <c r="D19" s="39" t="s">
        <v>482</v>
      </c>
      <c r="E19" s="39"/>
      <c r="F19" s="39" t="str">
        <f t="shared" si="0"/>
        <v>---------</v>
      </c>
      <c r="G19" s="40"/>
      <c r="H19" s="40"/>
      <c r="I19" s="40"/>
      <c r="J19" s="41"/>
      <c r="K19" s="41"/>
      <c r="L19" s="41"/>
      <c r="M19" s="38"/>
      <c r="N19" s="38"/>
      <c r="O19" s="64"/>
      <c r="P19" s="64"/>
      <c r="Q19" s="65"/>
      <c r="R19" s="65"/>
      <c r="S19" s="39"/>
      <c r="T19" s="46"/>
      <c r="U19" s="47" t="s">
        <v>182</v>
      </c>
      <c r="V19" s="39" t="s">
        <v>816</v>
      </c>
      <c r="W19" s="39" t="s">
        <v>821</v>
      </c>
      <c r="X19" s="39"/>
      <c r="Y19" s="39" t="s">
        <v>152</v>
      </c>
      <c r="Z19" s="39" t="s">
        <v>152</v>
      </c>
      <c r="AA19" s="39" t="s">
        <v>152</v>
      </c>
      <c r="AB19" s="48" t="s">
        <v>153</v>
      </c>
      <c r="AC19" s="48" t="s">
        <v>153</v>
      </c>
      <c r="AD19" s="39" t="s">
        <v>152</v>
      </c>
      <c r="AE19" s="39" t="s">
        <v>152</v>
      </c>
      <c r="AF19" s="39" t="s">
        <v>152</v>
      </c>
      <c r="AG19" s="39" t="s">
        <v>153</v>
      </c>
      <c r="AH19" s="39" t="s">
        <v>153</v>
      </c>
      <c r="AI19" s="39" t="s">
        <v>152</v>
      </c>
      <c r="AJ19" s="39" t="s">
        <v>152</v>
      </c>
      <c r="AK19" s="39" t="s">
        <v>153</v>
      </c>
      <c r="AL19" s="46" t="s">
        <v>153</v>
      </c>
    </row>
    <row r="20" spans="1:38" x14ac:dyDescent="0.25">
      <c r="A20" s="104" t="s">
        <v>510</v>
      </c>
      <c r="B20" s="38" t="s">
        <v>648</v>
      </c>
      <c r="C20" s="38" t="s">
        <v>570</v>
      </c>
      <c r="D20" s="39" t="s">
        <v>479</v>
      </c>
      <c r="E20" s="39"/>
      <c r="F20" s="39" t="str">
        <f t="shared" si="0"/>
        <v>---------</v>
      </c>
      <c r="G20" s="40"/>
      <c r="H20" s="40"/>
      <c r="I20" s="40"/>
      <c r="J20" s="41"/>
      <c r="K20" s="41"/>
      <c r="L20" s="41"/>
      <c r="M20" s="38"/>
      <c r="N20" s="38"/>
      <c r="O20" s="64"/>
      <c r="P20" s="64"/>
      <c r="Q20" s="65"/>
      <c r="R20" s="65"/>
      <c r="S20" s="39"/>
      <c r="T20" s="46"/>
      <c r="U20" s="47" t="s">
        <v>182</v>
      </c>
      <c r="V20" s="39" t="s">
        <v>816</v>
      </c>
      <c r="W20" s="39" t="s">
        <v>821</v>
      </c>
      <c r="X20" s="39"/>
      <c r="Y20" s="39" t="s">
        <v>152</v>
      </c>
      <c r="Z20" s="39" t="s">
        <v>152</v>
      </c>
      <c r="AA20" s="39" t="s">
        <v>152</v>
      </c>
      <c r="AB20" s="48" t="s">
        <v>153</v>
      </c>
      <c r="AC20" s="48" t="s">
        <v>153</v>
      </c>
      <c r="AD20" s="39" t="s">
        <v>152</v>
      </c>
      <c r="AE20" s="39" t="s">
        <v>152</v>
      </c>
      <c r="AF20" s="39" t="s">
        <v>152</v>
      </c>
      <c r="AG20" s="39" t="s">
        <v>153</v>
      </c>
      <c r="AH20" s="39" t="s">
        <v>153</v>
      </c>
      <c r="AI20" s="39" t="s">
        <v>152</v>
      </c>
      <c r="AJ20" s="39" t="s">
        <v>152</v>
      </c>
      <c r="AK20" s="39" t="s">
        <v>153</v>
      </c>
      <c r="AL20" s="46" t="s">
        <v>153</v>
      </c>
    </row>
    <row r="21" spans="1:38" x14ac:dyDescent="0.25">
      <c r="A21" s="104" t="s">
        <v>510</v>
      </c>
      <c r="B21" s="38" t="s">
        <v>648</v>
      </c>
      <c r="C21" s="38" t="s">
        <v>571</v>
      </c>
      <c r="D21" s="39" t="s">
        <v>487</v>
      </c>
      <c r="E21" s="39"/>
      <c r="F21" s="39" t="str">
        <f t="shared" si="0"/>
        <v>---------</v>
      </c>
      <c r="G21" s="40"/>
      <c r="H21" s="40"/>
      <c r="I21" s="40"/>
      <c r="J21" s="41"/>
      <c r="K21" s="41"/>
      <c r="L21" s="41"/>
      <c r="M21" s="38"/>
      <c r="N21" s="38"/>
      <c r="O21" s="64"/>
      <c r="P21" s="64"/>
      <c r="Q21" s="65"/>
      <c r="R21" s="65"/>
      <c r="S21" s="39"/>
      <c r="T21" s="46"/>
      <c r="U21" s="47" t="s">
        <v>182</v>
      </c>
      <c r="V21" s="39" t="s">
        <v>816</v>
      </c>
      <c r="W21" s="39" t="s">
        <v>819</v>
      </c>
      <c r="X21" s="39"/>
      <c r="Y21" s="39" t="s">
        <v>152</v>
      </c>
      <c r="Z21" s="39" t="s">
        <v>152</v>
      </c>
      <c r="AA21" s="39" t="s">
        <v>152</v>
      </c>
      <c r="AB21" s="48" t="s">
        <v>153</v>
      </c>
      <c r="AC21" s="48" t="s">
        <v>153</v>
      </c>
      <c r="AD21" s="39" t="s">
        <v>152</v>
      </c>
      <c r="AE21" s="39" t="s">
        <v>152</v>
      </c>
      <c r="AF21" s="39" t="s">
        <v>152</v>
      </c>
      <c r="AG21" s="39" t="s">
        <v>153</v>
      </c>
      <c r="AH21" s="39" t="s">
        <v>153</v>
      </c>
      <c r="AI21" s="39" t="s">
        <v>152</v>
      </c>
      <c r="AJ21" s="39" t="s">
        <v>152</v>
      </c>
      <c r="AK21" s="39" t="s">
        <v>153</v>
      </c>
      <c r="AL21" s="46" t="s">
        <v>153</v>
      </c>
    </row>
    <row r="22" spans="1:38" x14ac:dyDescent="0.25">
      <c r="A22" s="104" t="s">
        <v>510</v>
      </c>
      <c r="B22" s="38" t="s">
        <v>648</v>
      </c>
      <c r="C22" s="38" t="s">
        <v>571</v>
      </c>
      <c r="D22" s="39" t="s">
        <v>488</v>
      </c>
      <c r="E22" s="39"/>
      <c r="F22" s="39" t="str">
        <f t="shared" si="0"/>
        <v>---------</v>
      </c>
      <c r="G22" s="40"/>
      <c r="H22" s="40"/>
      <c r="I22" s="40"/>
      <c r="J22" s="41"/>
      <c r="K22" s="41"/>
      <c r="L22" s="41"/>
      <c r="M22" s="38"/>
      <c r="N22" s="38"/>
      <c r="O22" s="64"/>
      <c r="P22" s="64"/>
      <c r="Q22" s="65"/>
      <c r="R22" s="65"/>
      <c r="S22" s="39"/>
      <c r="T22" s="46"/>
      <c r="U22" s="47" t="s">
        <v>182</v>
      </c>
      <c r="V22" s="39" t="s">
        <v>816</v>
      </c>
      <c r="W22" s="39" t="s">
        <v>819</v>
      </c>
      <c r="X22" s="39"/>
      <c r="Y22" s="39" t="s">
        <v>152</v>
      </c>
      <c r="Z22" s="39" t="s">
        <v>152</v>
      </c>
      <c r="AA22" s="39" t="s">
        <v>152</v>
      </c>
      <c r="AB22" s="48" t="s">
        <v>153</v>
      </c>
      <c r="AC22" s="48" t="s">
        <v>153</v>
      </c>
      <c r="AD22" s="39" t="s">
        <v>152</v>
      </c>
      <c r="AE22" s="39" t="s">
        <v>152</v>
      </c>
      <c r="AF22" s="39" t="s">
        <v>152</v>
      </c>
      <c r="AG22" s="39" t="s">
        <v>153</v>
      </c>
      <c r="AH22" s="39" t="s">
        <v>153</v>
      </c>
      <c r="AI22" s="39" t="s">
        <v>152</v>
      </c>
      <c r="AJ22" s="39" t="s">
        <v>152</v>
      </c>
      <c r="AK22" s="39" t="s">
        <v>153</v>
      </c>
      <c r="AL22" s="46" t="s">
        <v>153</v>
      </c>
    </row>
    <row r="23" spans="1:38" x14ac:dyDescent="0.25">
      <c r="A23" s="104" t="s">
        <v>510</v>
      </c>
      <c r="B23" s="38" t="s">
        <v>648</v>
      </c>
      <c r="C23" s="38" t="s">
        <v>571</v>
      </c>
      <c r="D23" s="39" t="s">
        <v>489</v>
      </c>
      <c r="E23" s="39"/>
      <c r="F23" s="39" t="str">
        <f t="shared" si="0"/>
        <v>---------</v>
      </c>
      <c r="G23" s="40"/>
      <c r="H23" s="40"/>
      <c r="I23" s="40"/>
      <c r="J23" s="41"/>
      <c r="K23" s="41"/>
      <c r="L23" s="41"/>
      <c r="M23" s="38"/>
      <c r="N23" s="38"/>
      <c r="O23" s="64"/>
      <c r="P23" s="64"/>
      <c r="Q23" s="65"/>
      <c r="R23" s="65"/>
      <c r="S23" s="39"/>
      <c r="T23" s="46"/>
      <c r="U23" s="47" t="s">
        <v>182</v>
      </c>
      <c r="V23" s="39" t="s">
        <v>816</v>
      </c>
      <c r="W23" s="39" t="s">
        <v>819</v>
      </c>
      <c r="X23" s="39"/>
      <c r="Y23" s="39" t="s">
        <v>152</v>
      </c>
      <c r="Z23" s="39" t="s">
        <v>152</v>
      </c>
      <c r="AA23" s="39" t="s">
        <v>152</v>
      </c>
      <c r="AB23" s="48" t="s">
        <v>153</v>
      </c>
      <c r="AC23" s="48" t="s">
        <v>153</v>
      </c>
      <c r="AD23" s="39" t="s">
        <v>152</v>
      </c>
      <c r="AE23" s="39" t="s">
        <v>152</v>
      </c>
      <c r="AF23" s="39" t="s">
        <v>152</v>
      </c>
      <c r="AG23" s="39" t="s">
        <v>153</v>
      </c>
      <c r="AH23" s="39" t="s">
        <v>153</v>
      </c>
      <c r="AI23" s="39" t="s">
        <v>152</v>
      </c>
      <c r="AJ23" s="39" t="s">
        <v>152</v>
      </c>
      <c r="AK23" s="39" t="s">
        <v>153</v>
      </c>
      <c r="AL23" s="46" t="s">
        <v>153</v>
      </c>
    </row>
    <row r="24" spans="1:38" x14ac:dyDescent="0.25">
      <c r="A24" s="104" t="s">
        <v>510</v>
      </c>
      <c r="B24" s="38" t="s">
        <v>648</v>
      </c>
      <c r="C24" s="38" t="s">
        <v>572</v>
      </c>
      <c r="D24" s="39" t="s">
        <v>490</v>
      </c>
      <c r="E24" s="39"/>
      <c r="F24" s="39" t="str">
        <f t="shared" si="0"/>
        <v>---------</v>
      </c>
      <c r="G24" s="40"/>
      <c r="H24" s="40"/>
      <c r="I24" s="40"/>
      <c r="J24" s="41"/>
      <c r="K24" s="41"/>
      <c r="L24" s="41"/>
      <c r="M24" s="38"/>
      <c r="N24" s="38"/>
      <c r="O24" s="64"/>
      <c r="P24" s="64"/>
      <c r="Q24" s="65"/>
      <c r="R24" s="65"/>
      <c r="S24" s="39"/>
      <c r="T24" s="46"/>
      <c r="U24" s="47" t="s">
        <v>182</v>
      </c>
      <c r="V24" s="39" t="s">
        <v>816</v>
      </c>
      <c r="W24" s="39" t="s">
        <v>822</v>
      </c>
      <c r="X24" s="39"/>
      <c r="Y24" s="39" t="s">
        <v>152</v>
      </c>
      <c r="Z24" s="39" t="s">
        <v>152</v>
      </c>
      <c r="AA24" s="39" t="s">
        <v>152</v>
      </c>
      <c r="AB24" s="48" t="s">
        <v>153</v>
      </c>
      <c r="AC24" s="48" t="s">
        <v>153</v>
      </c>
      <c r="AD24" s="39" t="s">
        <v>152</v>
      </c>
      <c r="AE24" s="39" t="s">
        <v>152</v>
      </c>
      <c r="AF24" s="39" t="s">
        <v>152</v>
      </c>
      <c r="AG24" s="39" t="s">
        <v>153</v>
      </c>
      <c r="AH24" s="39" t="s">
        <v>153</v>
      </c>
      <c r="AI24" s="39" t="s">
        <v>152</v>
      </c>
      <c r="AJ24" s="39" t="s">
        <v>152</v>
      </c>
      <c r="AK24" s="39" t="s">
        <v>153</v>
      </c>
      <c r="AL24" s="46" t="s">
        <v>153</v>
      </c>
    </row>
    <row r="25" spans="1:38" x14ac:dyDescent="0.25">
      <c r="A25" s="104" t="s">
        <v>510</v>
      </c>
      <c r="B25" s="38" t="s">
        <v>648</v>
      </c>
      <c r="C25" s="38" t="s">
        <v>572</v>
      </c>
      <c r="D25" s="39" t="s">
        <v>491</v>
      </c>
      <c r="E25" s="39"/>
      <c r="F25" s="39" t="str">
        <f t="shared" si="0"/>
        <v>---------</v>
      </c>
      <c r="G25" s="40"/>
      <c r="H25" s="40"/>
      <c r="I25" s="40"/>
      <c r="J25" s="41"/>
      <c r="K25" s="41"/>
      <c r="L25" s="41"/>
      <c r="M25" s="38"/>
      <c r="N25" s="38"/>
      <c r="O25" s="64"/>
      <c r="P25" s="64"/>
      <c r="Q25" s="65"/>
      <c r="R25" s="65"/>
      <c r="S25" s="39"/>
      <c r="T25" s="46"/>
      <c r="U25" s="47" t="s">
        <v>182</v>
      </c>
      <c r="V25" s="39" t="s">
        <v>816</v>
      </c>
      <c r="W25" s="39" t="s">
        <v>822</v>
      </c>
      <c r="X25" s="39"/>
      <c r="Y25" s="39" t="s">
        <v>152</v>
      </c>
      <c r="Z25" s="39" t="s">
        <v>152</v>
      </c>
      <c r="AA25" s="39" t="s">
        <v>152</v>
      </c>
      <c r="AB25" s="48" t="s">
        <v>153</v>
      </c>
      <c r="AC25" s="48" t="s">
        <v>153</v>
      </c>
      <c r="AD25" s="39" t="s">
        <v>152</v>
      </c>
      <c r="AE25" s="39" t="s">
        <v>152</v>
      </c>
      <c r="AF25" s="39" t="s">
        <v>152</v>
      </c>
      <c r="AG25" s="39" t="s">
        <v>153</v>
      </c>
      <c r="AH25" s="39" t="s">
        <v>153</v>
      </c>
      <c r="AI25" s="39" t="s">
        <v>152</v>
      </c>
      <c r="AJ25" s="39" t="s">
        <v>152</v>
      </c>
      <c r="AK25" s="39" t="s">
        <v>153</v>
      </c>
      <c r="AL25" s="46" t="s">
        <v>153</v>
      </c>
    </row>
    <row r="26" spans="1:38" x14ac:dyDescent="0.25">
      <c r="A26" s="104" t="s">
        <v>510</v>
      </c>
      <c r="B26" s="38" t="s">
        <v>648</v>
      </c>
      <c r="C26" s="38" t="s">
        <v>572</v>
      </c>
      <c r="D26" s="39" t="s">
        <v>492</v>
      </c>
      <c r="E26" s="39"/>
      <c r="F26" s="39" t="str">
        <f t="shared" si="0"/>
        <v>---------</v>
      </c>
      <c r="G26" s="40"/>
      <c r="H26" s="40"/>
      <c r="I26" s="40"/>
      <c r="J26" s="41"/>
      <c r="K26" s="41"/>
      <c r="L26" s="41"/>
      <c r="M26" s="38"/>
      <c r="N26" s="38"/>
      <c r="O26" s="64"/>
      <c r="P26" s="64"/>
      <c r="Q26" s="65"/>
      <c r="R26" s="65"/>
      <c r="S26" s="39"/>
      <c r="T26" s="46"/>
      <c r="U26" s="47" t="s">
        <v>182</v>
      </c>
      <c r="V26" s="39" t="s">
        <v>816</v>
      </c>
      <c r="W26" s="39" t="s">
        <v>822</v>
      </c>
      <c r="X26" s="39"/>
      <c r="Y26" s="39" t="s">
        <v>152</v>
      </c>
      <c r="Z26" s="39" t="s">
        <v>152</v>
      </c>
      <c r="AA26" s="39" t="s">
        <v>152</v>
      </c>
      <c r="AB26" s="48" t="s">
        <v>153</v>
      </c>
      <c r="AC26" s="48" t="s">
        <v>153</v>
      </c>
      <c r="AD26" s="39" t="s">
        <v>152</v>
      </c>
      <c r="AE26" s="39" t="s">
        <v>152</v>
      </c>
      <c r="AF26" s="39" t="s">
        <v>152</v>
      </c>
      <c r="AG26" s="39" t="s">
        <v>153</v>
      </c>
      <c r="AH26" s="39" t="s">
        <v>153</v>
      </c>
      <c r="AI26" s="39" t="s">
        <v>152</v>
      </c>
      <c r="AJ26" s="39" t="s">
        <v>152</v>
      </c>
      <c r="AK26" s="39" t="s">
        <v>153</v>
      </c>
      <c r="AL26" s="46" t="s">
        <v>153</v>
      </c>
    </row>
    <row r="27" spans="1:38" x14ac:dyDescent="0.25">
      <c r="A27" s="104" t="s">
        <v>510</v>
      </c>
      <c r="B27" s="38" t="s">
        <v>648</v>
      </c>
      <c r="C27" s="38" t="s">
        <v>573</v>
      </c>
      <c r="D27" s="39" t="s">
        <v>480</v>
      </c>
      <c r="E27" s="39"/>
      <c r="F27" s="39" t="str">
        <f t="shared" si="0"/>
        <v>SUR-AGR-CeGe-GT-ARQ-----</v>
      </c>
      <c r="G27" s="40" t="s">
        <v>142</v>
      </c>
      <c r="H27" s="40" t="s">
        <v>143</v>
      </c>
      <c r="I27" s="40" t="s">
        <v>144</v>
      </c>
      <c r="J27" s="41" t="s">
        <v>240</v>
      </c>
      <c r="K27" s="41" t="s">
        <v>243</v>
      </c>
      <c r="L27" s="41"/>
      <c r="M27" s="38"/>
      <c r="N27" s="38"/>
      <c r="O27" s="64"/>
      <c r="P27" s="64"/>
      <c r="Q27" s="65"/>
      <c r="R27" s="65"/>
      <c r="S27" s="39"/>
      <c r="T27" s="46"/>
      <c r="U27" s="47" t="s">
        <v>182</v>
      </c>
      <c r="V27" s="39" t="s">
        <v>816</v>
      </c>
      <c r="W27" s="39" t="s">
        <v>821</v>
      </c>
      <c r="X27" s="39"/>
      <c r="Y27" s="39" t="s">
        <v>152</v>
      </c>
      <c r="Z27" s="39" t="s">
        <v>152</v>
      </c>
      <c r="AA27" s="39" t="s">
        <v>152</v>
      </c>
      <c r="AB27" s="39" t="s">
        <v>152</v>
      </c>
      <c r="AC27" s="39" t="s">
        <v>152</v>
      </c>
      <c r="AD27" s="39" t="s">
        <v>152</v>
      </c>
      <c r="AE27" s="39" t="s">
        <v>152</v>
      </c>
      <c r="AF27" s="39" t="s">
        <v>152</v>
      </c>
      <c r="AG27" s="39" t="s">
        <v>153</v>
      </c>
      <c r="AH27" s="39" t="s">
        <v>153</v>
      </c>
      <c r="AI27" s="39" t="s">
        <v>152</v>
      </c>
      <c r="AJ27" s="39" t="s">
        <v>152</v>
      </c>
      <c r="AK27" s="39" t="s">
        <v>153</v>
      </c>
      <c r="AL27" s="46" t="s">
        <v>153</v>
      </c>
    </row>
    <row r="28" spans="1:38" x14ac:dyDescent="0.25">
      <c r="A28" s="104" t="s">
        <v>510</v>
      </c>
      <c r="B28" s="38" t="s">
        <v>648</v>
      </c>
      <c r="C28" s="38" t="s">
        <v>573</v>
      </c>
      <c r="D28" s="39" t="s">
        <v>481</v>
      </c>
      <c r="E28" s="39"/>
      <c r="F28" s="39" t="str">
        <f t="shared" si="0"/>
        <v>---------</v>
      </c>
      <c r="G28" s="40"/>
      <c r="H28" s="40"/>
      <c r="I28" s="40"/>
      <c r="J28" s="41"/>
      <c r="K28" s="41"/>
      <c r="L28" s="41"/>
      <c r="M28" s="38"/>
      <c r="N28" s="38"/>
      <c r="O28" s="64"/>
      <c r="P28" s="64"/>
      <c r="Q28" s="65"/>
      <c r="R28" s="65"/>
      <c r="S28" s="39"/>
      <c r="T28" s="46"/>
      <c r="U28" s="47" t="s">
        <v>182</v>
      </c>
      <c r="V28" s="39" t="s">
        <v>816</v>
      </c>
      <c r="W28" s="39" t="s">
        <v>821</v>
      </c>
      <c r="X28" s="39"/>
      <c r="Y28" s="39" t="s">
        <v>152</v>
      </c>
      <c r="Z28" s="39" t="s">
        <v>152</v>
      </c>
      <c r="AA28" s="39" t="s">
        <v>152</v>
      </c>
      <c r="AB28" s="39" t="s">
        <v>152</v>
      </c>
      <c r="AC28" s="39" t="s">
        <v>152</v>
      </c>
      <c r="AD28" s="39" t="s">
        <v>152</v>
      </c>
      <c r="AE28" s="39" t="s">
        <v>152</v>
      </c>
      <c r="AF28" s="39" t="s">
        <v>152</v>
      </c>
      <c r="AG28" s="39" t="s">
        <v>153</v>
      </c>
      <c r="AH28" s="39" t="s">
        <v>153</v>
      </c>
      <c r="AI28" s="39" t="s">
        <v>152</v>
      </c>
      <c r="AJ28" s="39" t="s">
        <v>152</v>
      </c>
      <c r="AK28" s="39" t="s">
        <v>153</v>
      </c>
      <c r="AL28" s="46" t="s">
        <v>153</v>
      </c>
    </row>
    <row r="29" spans="1:38" x14ac:dyDescent="0.25">
      <c r="A29" s="104" t="s">
        <v>510</v>
      </c>
      <c r="B29" s="38" t="s">
        <v>648</v>
      </c>
      <c r="C29" s="38" t="s">
        <v>573</v>
      </c>
      <c r="D29" s="39" t="s">
        <v>483</v>
      </c>
      <c r="E29" s="39"/>
      <c r="F29" s="39" t="str">
        <f t="shared" si="0"/>
        <v>---------</v>
      </c>
      <c r="G29" s="40"/>
      <c r="H29" s="40"/>
      <c r="I29" s="40"/>
      <c r="J29" s="41"/>
      <c r="K29" s="41"/>
      <c r="L29" s="41"/>
      <c r="M29" s="38"/>
      <c r="N29" s="38"/>
      <c r="O29" s="64"/>
      <c r="P29" s="64"/>
      <c r="Q29" s="65"/>
      <c r="R29" s="65"/>
      <c r="S29" s="39"/>
      <c r="T29" s="46"/>
      <c r="U29" s="47" t="s">
        <v>182</v>
      </c>
      <c r="V29" s="39" t="s">
        <v>816</v>
      </c>
      <c r="W29" s="39" t="s">
        <v>821</v>
      </c>
      <c r="X29" s="39"/>
      <c r="Y29" s="39" t="s">
        <v>152</v>
      </c>
      <c r="Z29" s="39" t="s">
        <v>152</v>
      </c>
      <c r="AA29" s="39" t="s">
        <v>152</v>
      </c>
      <c r="AB29" s="39" t="s">
        <v>152</v>
      </c>
      <c r="AC29" s="39" t="s">
        <v>152</v>
      </c>
      <c r="AD29" s="39" t="s">
        <v>152</v>
      </c>
      <c r="AE29" s="39" t="s">
        <v>152</v>
      </c>
      <c r="AF29" s="39" t="s">
        <v>152</v>
      </c>
      <c r="AG29" s="39" t="s">
        <v>153</v>
      </c>
      <c r="AH29" s="39" t="s">
        <v>153</v>
      </c>
      <c r="AI29" s="39" t="s">
        <v>152</v>
      </c>
      <c r="AJ29" s="39" t="s">
        <v>152</v>
      </c>
      <c r="AK29" s="39" t="s">
        <v>153</v>
      </c>
      <c r="AL29" s="46" t="s">
        <v>153</v>
      </c>
    </row>
    <row r="30" spans="1:38" x14ac:dyDescent="0.25">
      <c r="A30" s="104" t="s">
        <v>510</v>
      </c>
      <c r="B30" s="38" t="s">
        <v>648</v>
      </c>
      <c r="C30" s="38" t="s">
        <v>574</v>
      </c>
      <c r="D30" s="39" t="s">
        <v>484</v>
      </c>
      <c r="E30" s="39"/>
      <c r="F30" s="39" t="str">
        <f t="shared" si="0"/>
        <v>---------</v>
      </c>
      <c r="G30" s="40"/>
      <c r="H30" s="40"/>
      <c r="I30" s="40"/>
      <c r="J30" s="41"/>
      <c r="K30" s="41"/>
      <c r="L30" s="41"/>
      <c r="M30" s="38"/>
      <c r="N30" s="38"/>
      <c r="O30" s="64"/>
      <c r="P30" s="64"/>
      <c r="Q30" s="65"/>
      <c r="R30" s="65"/>
      <c r="S30" s="39"/>
      <c r="T30" s="46"/>
      <c r="U30" s="47" t="s">
        <v>182</v>
      </c>
      <c r="V30" s="39" t="s">
        <v>816</v>
      </c>
      <c r="W30" s="39" t="s">
        <v>823</v>
      </c>
      <c r="X30" s="39"/>
      <c r="Y30" s="39" t="s">
        <v>152</v>
      </c>
      <c r="Z30" s="39" t="s">
        <v>152</v>
      </c>
      <c r="AA30" s="39" t="s">
        <v>152</v>
      </c>
      <c r="AB30" s="48" t="s">
        <v>153</v>
      </c>
      <c r="AC30" s="48" t="s">
        <v>153</v>
      </c>
      <c r="AD30" s="39" t="s">
        <v>152</v>
      </c>
      <c r="AE30" s="39" t="s">
        <v>152</v>
      </c>
      <c r="AF30" s="39" t="s">
        <v>152</v>
      </c>
      <c r="AG30" s="39" t="s">
        <v>153</v>
      </c>
      <c r="AH30" s="39" t="s">
        <v>153</v>
      </c>
      <c r="AI30" s="39" t="s">
        <v>152</v>
      </c>
      <c r="AJ30" s="39" t="s">
        <v>152</v>
      </c>
      <c r="AK30" s="39" t="s">
        <v>153</v>
      </c>
      <c r="AL30" s="46" t="s">
        <v>153</v>
      </c>
    </row>
    <row r="31" spans="1:38" x14ac:dyDescent="0.25">
      <c r="A31" s="104" t="s">
        <v>510</v>
      </c>
      <c r="B31" s="38" t="s">
        <v>648</v>
      </c>
      <c r="C31" s="38" t="s">
        <v>574</v>
      </c>
      <c r="D31" s="39" t="s">
        <v>485</v>
      </c>
      <c r="E31" s="39"/>
      <c r="F31" s="39" t="str">
        <f t="shared" si="0"/>
        <v>---------</v>
      </c>
      <c r="G31" s="40"/>
      <c r="H31" s="40"/>
      <c r="I31" s="40"/>
      <c r="J31" s="41"/>
      <c r="K31" s="41"/>
      <c r="L31" s="41"/>
      <c r="M31" s="38"/>
      <c r="N31" s="38"/>
      <c r="O31" s="64"/>
      <c r="P31" s="64"/>
      <c r="Q31" s="65"/>
      <c r="R31" s="65"/>
      <c r="S31" s="39"/>
      <c r="T31" s="46"/>
      <c r="U31" s="47" t="s">
        <v>182</v>
      </c>
      <c r="V31" s="39" t="s">
        <v>816</v>
      </c>
      <c r="W31" s="39" t="s">
        <v>823</v>
      </c>
      <c r="X31" s="39"/>
      <c r="Y31" s="39" t="s">
        <v>152</v>
      </c>
      <c r="Z31" s="39" t="s">
        <v>152</v>
      </c>
      <c r="AA31" s="39" t="s">
        <v>152</v>
      </c>
      <c r="AB31" s="48" t="s">
        <v>153</v>
      </c>
      <c r="AC31" s="48" t="s">
        <v>153</v>
      </c>
      <c r="AD31" s="39" t="s">
        <v>152</v>
      </c>
      <c r="AE31" s="39" t="s">
        <v>152</v>
      </c>
      <c r="AF31" s="39" t="s">
        <v>152</v>
      </c>
      <c r="AG31" s="39" t="s">
        <v>153</v>
      </c>
      <c r="AH31" s="39" t="s">
        <v>153</v>
      </c>
      <c r="AI31" s="39" t="s">
        <v>152</v>
      </c>
      <c r="AJ31" s="39" t="s">
        <v>152</v>
      </c>
      <c r="AK31" s="39" t="s">
        <v>153</v>
      </c>
      <c r="AL31" s="46" t="s">
        <v>153</v>
      </c>
    </row>
    <row r="32" spans="1:38" x14ac:dyDescent="0.25">
      <c r="A32" s="104" t="s">
        <v>510</v>
      </c>
      <c r="B32" s="38" t="s">
        <v>648</v>
      </c>
      <c r="C32" s="38" t="s">
        <v>574</v>
      </c>
      <c r="D32" s="39" t="s">
        <v>486</v>
      </c>
      <c r="E32" s="39"/>
      <c r="F32" s="39" t="str">
        <f t="shared" si="0"/>
        <v>---------</v>
      </c>
      <c r="G32" s="40"/>
      <c r="H32" s="40"/>
      <c r="I32" s="40"/>
      <c r="J32" s="41"/>
      <c r="K32" s="41"/>
      <c r="L32" s="41"/>
      <c r="M32" s="38"/>
      <c r="N32" s="38"/>
      <c r="O32" s="64"/>
      <c r="P32" s="64"/>
      <c r="Q32" s="65"/>
      <c r="R32" s="65"/>
      <c r="S32" s="39"/>
      <c r="T32" s="46"/>
      <c r="U32" s="47" t="s">
        <v>182</v>
      </c>
      <c r="V32" s="39" t="s">
        <v>816</v>
      </c>
      <c r="W32" s="39" t="s">
        <v>823</v>
      </c>
      <c r="X32" s="39"/>
      <c r="Y32" s="39" t="s">
        <v>152</v>
      </c>
      <c r="Z32" s="39" t="s">
        <v>152</v>
      </c>
      <c r="AA32" s="39" t="s">
        <v>152</v>
      </c>
      <c r="AB32" s="48" t="s">
        <v>153</v>
      </c>
      <c r="AC32" s="48" t="s">
        <v>153</v>
      </c>
      <c r="AD32" s="39" t="s">
        <v>152</v>
      </c>
      <c r="AE32" s="39" t="s">
        <v>152</v>
      </c>
      <c r="AF32" s="39" t="s">
        <v>152</v>
      </c>
      <c r="AG32" s="39" t="s">
        <v>153</v>
      </c>
      <c r="AH32" s="39" t="s">
        <v>153</v>
      </c>
      <c r="AI32" s="39" t="s">
        <v>152</v>
      </c>
      <c r="AJ32" s="39" t="s">
        <v>152</v>
      </c>
      <c r="AK32" s="39" t="s">
        <v>153</v>
      </c>
      <c r="AL32" s="46" t="s">
        <v>153</v>
      </c>
    </row>
    <row r="33" spans="1:38" x14ac:dyDescent="0.25">
      <c r="A33" s="104" t="s">
        <v>510</v>
      </c>
      <c r="B33" s="38" t="s">
        <v>692</v>
      </c>
      <c r="C33" s="38" t="s">
        <v>824</v>
      </c>
      <c r="D33" s="39"/>
      <c r="E33" s="39"/>
      <c r="F33" s="39" t="str">
        <f t="shared" si="0"/>
        <v>SUR-AGR-CeGe-GT-CTR-----</v>
      </c>
      <c r="G33" s="40" t="s">
        <v>142</v>
      </c>
      <c r="H33" s="40" t="s">
        <v>143</v>
      </c>
      <c r="I33" s="40" t="s">
        <v>144</v>
      </c>
      <c r="J33" s="41" t="s">
        <v>240</v>
      </c>
      <c r="K33" s="41" t="s">
        <v>245</v>
      </c>
      <c r="L33" s="41"/>
      <c r="M33" s="38"/>
      <c r="N33" s="38"/>
      <c r="O33" s="64"/>
      <c r="P33" s="64"/>
      <c r="Q33" s="65"/>
      <c r="R33" s="65"/>
      <c r="S33" s="39"/>
      <c r="T33" s="46"/>
      <c r="U33" s="47" t="s">
        <v>246</v>
      </c>
      <c r="V33" s="39" t="s">
        <v>822</v>
      </c>
      <c r="W33" s="125" t="s">
        <v>829</v>
      </c>
      <c r="X33" s="39"/>
      <c r="Y33" s="39" t="s">
        <v>152</v>
      </c>
      <c r="Z33" s="39" t="s">
        <v>153</v>
      </c>
      <c r="AA33" s="39" t="s">
        <v>153</v>
      </c>
      <c r="AB33" s="39" t="s">
        <v>153</v>
      </c>
      <c r="AC33" s="39" t="s">
        <v>153</v>
      </c>
      <c r="AD33" s="39" t="s">
        <v>152</v>
      </c>
      <c r="AE33" s="39" t="s">
        <v>153</v>
      </c>
      <c r="AF33" s="39" t="s">
        <v>152</v>
      </c>
      <c r="AG33" s="39" t="s">
        <v>153</v>
      </c>
      <c r="AH33" s="39" t="s">
        <v>153</v>
      </c>
      <c r="AI33" s="39" t="s">
        <v>152</v>
      </c>
      <c r="AJ33" s="39" t="s">
        <v>152</v>
      </c>
      <c r="AK33" s="39" t="s">
        <v>153</v>
      </c>
      <c r="AL33" s="46" t="s">
        <v>153</v>
      </c>
    </row>
    <row r="34" spans="1:38" x14ac:dyDescent="0.25">
      <c r="A34" s="104" t="s">
        <v>510</v>
      </c>
      <c r="B34" s="38" t="s">
        <v>692</v>
      </c>
      <c r="C34" s="38" t="s">
        <v>825</v>
      </c>
      <c r="D34" s="39"/>
      <c r="E34" s="39"/>
      <c r="F34" s="39" t="str">
        <f t="shared" si="0"/>
        <v>SUR-AGR-CeGe-GT-CTR-----</v>
      </c>
      <c r="G34" s="40" t="s">
        <v>142</v>
      </c>
      <c r="H34" s="40" t="s">
        <v>143</v>
      </c>
      <c r="I34" s="40" t="s">
        <v>144</v>
      </c>
      <c r="J34" s="41" t="s">
        <v>240</v>
      </c>
      <c r="K34" s="41" t="s">
        <v>245</v>
      </c>
      <c r="L34" s="41"/>
      <c r="M34" s="38"/>
      <c r="N34" s="38"/>
      <c r="O34" s="64"/>
      <c r="P34" s="64"/>
      <c r="Q34" s="65"/>
      <c r="R34" s="65"/>
      <c r="S34" s="39"/>
      <c r="T34" s="46"/>
      <c r="U34" s="47" t="s">
        <v>246</v>
      </c>
      <c r="V34" s="39" t="s">
        <v>822</v>
      </c>
      <c r="W34" s="125" t="s">
        <v>829</v>
      </c>
      <c r="X34" s="39"/>
      <c r="Y34" s="39" t="s">
        <v>152</v>
      </c>
      <c r="Z34" s="39" t="s">
        <v>153</v>
      </c>
      <c r="AA34" s="39" t="s">
        <v>153</v>
      </c>
      <c r="AB34" s="39" t="s">
        <v>153</v>
      </c>
      <c r="AC34" s="39" t="s">
        <v>153</v>
      </c>
      <c r="AD34" s="39" t="s">
        <v>152</v>
      </c>
      <c r="AE34" s="39" t="s">
        <v>153</v>
      </c>
      <c r="AF34" s="39" t="s">
        <v>152</v>
      </c>
      <c r="AG34" s="39" t="s">
        <v>153</v>
      </c>
      <c r="AH34" s="39" t="s">
        <v>153</v>
      </c>
      <c r="AI34" s="39" t="s">
        <v>152</v>
      </c>
      <c r="AJ34" s="39" t="s">
        <v>152</v>
      </c>
      <c r="AK34" s="39" t="s">
        <v>153</v>
      </c>
      <c r="AL34" s="46" t="s">
        <v>153</v>
      </c>
    </row>
    <row r="35" spans="1:38" x14ac:dyDescent="0.25">
      <c r="A35" s="104" t="s">
        <v>510</v>
      </c>
      <c r="B35" s="38" t="s">
        <v>692</v>
      </c>
      <c r="C35" s="38" t="s">
        <v>826</v>
      </c>
      <c r="D35" s="39"/>
      <c r="E35" s="39"/>
      <c r="F35" s="39" t="str">
        <f t="shared" si="0"/>
        <v>---------</v>
      </c>
      <c r="G35" s="40"/>
      <c r="H35" s="40"/>
      <c r="I35" s="40"/>
      <c r="J35" s="41"/>
      <c r="K35" s="41"/>
      <c r="L35" s="41"/>
      <c r="M35" s="38"/>
      <c r="N35" s="38"/>
      <c r="O35" s="64"/>
      <c r="P35" s="64"/>
      <c r="Q35" s="65"/>
      <c r="R35" s="65"/>
      <c r="S35" s="39"/>
      <c r="T35" s="46"/>
      <c r="U35" s="47" t="s">
        <v>246</v>
      </c>
      <c r="V35" s="39" t="s">
        <v>822</v>
      </c>
      <c r="W35" s="125" t="s">
        <v>829</v>
      </c>
      <c r="X35" s="39"/>
      <c r="Y35" s="39" t="s">
        <v>152</v>
      </c>
      <c r="Z35" s="39" t="s">
        <v>153</v>
      </c>
      <c r="AA35" s="39" t="s">
        <v>153</v>
      </c>
      <c r="AB35" s="39" t="s">
        <v>153</v>
      </c>
      <c r="AC35" s="39" t="s">
        <v>153</v>
      </c>
      <c r="AD35" s="39" t="s">
        <v>152</v>
      </c>
      <c r="AE35" s="39" t="s">
        <v>153</v>
      </c>
      <c r="AF35" s="39" t="s">
        <v>152</v>
      </c>
      <c r="AG35" s="39" t="s">
        <v>153</v>
      </c>
      <c r="AH35" s="39" t="s">
        <v>153</v>
      </c>
      <c r="AI35" s="39" t="s">
        <v>152</v>
      </c>
      <c r="AJ35" s="39" t="s">
        <v>152</v>
      </c>
      <c r="AK35" s="39" t="s">
        <v>153</v>
      </c>
      <c r="AL35" s="46" t="s">
        <v>153</v>
      </c>
    </row>
    <row r="36" spans="1:38" x14ac:dyDescent="0.25">
      <c r="A36" s="104" t="s">
        <v>511</v>
      </c>
      <c r="B36" s="38" t="s">
        <v>526</v>
      </c>
      <c r="C36" s="38" t="s">
        <v>529</v>
      </c>
      <c r="D36" s="39"/>
      <c r="E36" s="39"/>
      <c r="F36" s="39" t="str">
        <f t="shared" si="0"/>
        <v>---------</v>
      </c>
      <c r="G36" s="40"/>
      <c r="H36" s="40"/>
      <c r="I36" s="40"/>
      <c r="J36" s="41"/>
      <c r="K36" s="41"/>
      <c r="L36" s="41"/>
      <c r="M36" s="38"/>
      <c r="N36" s="38"/>
      <c r="O36" s="64"/>
      <c r="P36" s="64"/>
      <c r="Q36" s="65"/>
      <c r="R36" s="65"/>
      <c r="S36" s="39"/>
      <c r="T36" s="46"/>
      <c r="U36" s="47" t="s">
        <v>229</v>
      </c>
      <c r="V36" s="39" t="s">
        <v>827</v>
      </c>
      <c r="W36" s="39" t="s">
        <v>828</v>
      </c>
      <c r="X36" s="39"/>
      <c r="Y36" s="39" t="s">
        <v>152</v>
      </c>
      <c r="Z36" s="39" t="s">
        <v>152</v>
      </c>
      <c r="AA36" s="39" t="s">
        <v>152</v>
      </c>
      <c r="AB36" s="39" t="s">
        <v>153</v>
      </c>
      <c r="AC36" s="39"/>
      <c r="AD36" s="39"/>
      <c r="AE36" s="39"/>
      <c r="AF36" s="39"/>
      <c r="AG36" s="39"/>
      <c r="AH36" s="39"/>
      <c r="AI36" s="39"/>
      <c r="AJ36" s="39"/>
      <c r="AK36" s="39"/>
      <c r="AL36" s="46"/>
    </row>
    <row r="37" spans="1:38" x14ac:dyDescent="0.25">
      <c r="A37" s="104" t="s">
        <v>511</v>
      </c>
      <c r="B37" s="38" t="s">
        <v>526</v>
      </c>
      <c r="C37" s="38" t="s">
        <v>530</v>
      </c>
      <c r="D37" s="39"/>
      <c r="E37" s="39"/>
      <c r="F37" s="39" t="str">
        <f t="shared" si="0"/>
        <v>---------</v>
      </c>
      <c r="G37" s="40"/>
      <c r="H37" s="40"/>
      <c r="I37" s="40"/>
      <c r="J37" s="41"/>
      <c r="K37" s="41"/>
      <c r="L37" s="41"/>
      <c r="M37" s="38"/>
      <c r="N37" s="38"/>
      <c r="O37" s="64"/>
      <c r="P37" s="64"/>
      <c r="Q37" s="65"/>
      <c r="R37" s="65"/>
      <c r="S37" s="39"/>
      <c r="T37" s="46"/>
      <c r="U37" s="47" t="s">
        <v>229</v>
      </c>
      <c r="V37" s="39" t="s">
        <v>827</v>
      </c>
      <c r="W37" s="39" t="s">
        <v>828</v>
      </c>
      <c r="X37" s="39"/>
      <c r="Y37" s="39" t="s">
        <v>152</v>
      </c>
      <c r="Z37" s="39" t="s">
        <v>152</v>
      </c>
      <c r="AA37" s="39" t="s">
        <v>152</v>
      </c>
      <c r="AB37" s="39" t="s">
        <v>153</v>
      </c>
      <c r="AC37" s="39"/>
      <c r="AD37" s="39"/>
      <c r="AE37" s="39"/>
      <c r="AF37" s="39"/>
      <c r="AG37" s="39"/>
      <c r="AH37" s="39"/>
      <c r="AI37" s="39"/>
      <c r="AJ37" s="39"/>
      <c r="AK37" s="39"/>
      <c r="AL37" s="46"/>
    </row>
    <row r="38" spans="1:38" x14ac:dyDescent="0.25">
      <c r="A38" s="104" t="s">
        <v>511</v>
      </c>
      <c r="B38" s="38" t="s">
        <v>526</v>
      </c>
      <c r="C38" s="38" t="s">
        <v>531</v>
      </c>
      <c r="D38" s="39"/>
      <c r="E38" s="39"/>
      <c r="F38" s="39" t="str">
        <f t="shared" si="0"/>
        <v>---------</v>
      </c>
      <c r="G38" s="40"/>
      <c r="H38" s="40"/>
      <c r="I38" s="40"/>
      <c r="J38" s="41"/>
      <c r="K38" s="41"/>
      <c r="L38" s="41"/>
      <c r="M38" s="38"/>
      <c r="N38" s="38"/>
      <c r="O38" s="64"/>
      <c r="P38" s="64"/>
      <c r="Q38" s="65"/>
      <c r="R38" s="65"/>
      <c r="S38" s="39"/>
      <c r="T38" s="46"/>
      <c r="U38" s="47" t="s">
        <v>229</v>
      </c>
      <c r="V38" s="39" t="s">
        <v>827</v>
      </c>
      <c r="W38" s="39" t="s">
        <v>828</v>
      </c>
      <c r="X38" s="39"/>
      <c r="Y38" s="39" t="s">
        <v>152</v>
      </c>
      <c r="Z38" s="39" t="s">
        <v>152</v>
      </c>
      <c r="AA38" s="39" t="s">
        <v>152</v>
      </c>
      <c r="AB38" s="39" t="s">
        <v>153</v>
      </c>
      <c r="AC38" s="39"/>
      <c r="AD38" s="39"/>
      <c r="AE38" s="39"/>
      <c r="AF38" s="39"/>
      <c r="AG38" s="39"/>
      <c r="AH38" s="39"/>
      <c r="AI38" s="39"/>
      <c r="AJ38" s="39"/>
      <c r="AK38" s="39"/>
      <c r="AL38" s="46"/>
    </row>
    <row r="39" spans="1:38" x14ac:dyDescent="0.25">
      <c r="A39" s="104" t="s">
        <v>511</v>
      </c>
      <c r="B39" s="38" t="s">
        <v>526</v>
      </c>
      <c r="C39" s="38" t="s">
        <v>873</v>
      </c>
      <c r="D39" s="39"/>
      <c r="E39" s="39"/>
      <c r="F39" s="39" t="str">
        <f>_xlfn.CONCAT(G39,"-",H39,"-",I39,"-",J39,"-",K39,"-",L39,"-",M39,"-",N39,"-",O39,"-",P39)</f>
        <v>---------</v>
      </c>
      <c r="G39" s="40"/>
      <c r="H39" s="40"/>
      <c r="I39" s="40"/>
      <c r="J39" s="41"/>
      <c r="K39" s="41"/>
      <c r="L39" s="41"/>
      <c r="M39" s="38"/>
      <c r="N39" s="38"/>
      <c r="O39" s="64"/>
      <c r="P39" s="64"/>
      <c r="Q39" s="65"/>
      <c r="R39" s="65"/>
      <c r="S39" s="39"/>
      <c r="T39" s="46"/>
      <c r="U39" s="47" t="s">
        <v>229</v>
      </c>
      <c r="V39" s="39" t="s">
        <v>827</v>
      </c>
      <c r="W39" s="39" t="s">
        <v>828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46"/>
    </row>
    <row r="40" spans="1:38" x14ac:dyDescent="0.25">
      <c r="A40" s="104" t="s">
        <v>511</v>
      </c>
      <c r="B40" s="38" t="s">
        <v>526</v>
      </c>
      <c r="C40" s="38" t="s">
        <v>874</v>
      </c>
      <c r="D40" s="39"/>
      <c r="E40" s="39"/>
      <c r="F40" s="39" t="str">
        <f t="shared" si="0"/>
        <v>---------</v>
      </c>
      <c r="G40" s="40"/>
      <c r="H40" s="40"/>
      <c r="I40" s="40"/>
      <c r="J40" s="41"/>
      <c r="K40" s="41"/>
      <c r="L40" s="41"/>
      <c r="M40" s="38"/>
      <c r="N40" s="38"/>
      <c r="O40" s="64"/>
      <c r="P40" s="64"/>
      <c r="Q40" s="65"/>
      <c r="R40" s="65"/>
      <c r="S40" s="39"/>
      <c r="T40" s="46"/>
      <c r="U40" s="47" t="s">
        <v>129</v>
      </c>
      <c r="V40" s="39" t="s">
        <v>831</v>
      </c>
      <c r="W40" s="39" t="s">
        <v>830</v>
      </c>
      <c r="X40" s="39"/>
      <c r="Y40" s="39" t="s">
        <v>152</v>
      </c>
      <c r="Z40" s="39" t="s">
        <v>152</v>
      </c>
      <c r="AA40" s="39" t="s">
        <v>152</v>
      </c>
      <c r="AB40" s="39" t="s">
        <v>152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46"/>
    </row>
    <row r="41" spans="1:38" x14ac:dyDescent="0.25">
      <c r="A41" s="104" t="s">
        <v>511</v>
      </c>
      <c r="B41" s="38" t="s">
        <v>526</v>
      </c>
      <c r="C41" s="38" t="s">
        <v>875</v>
      </c>
      <c r="D41" s="39"/>
      <c r="E41" s="39"/>
      <c r="F41" s="39" t="str">
        <f t="shared" si="0"/>
        <v>---------</v>
      </c>
      <c r="G41" s="40"/>
      <c r="H41" s="40"/>
      <c r="I41" s="40"/>
      <c r="J41" s="41"/>
      <c r="K41" s="41"/>
      <c r="L41" s="41"/>
      <c r="M41" s="38"/>
      <c r="N41" s="38"/>
      <c r="O41" s="64"/>
      <c r="P41" s="64"/>
      <c r="Q41" s="65"/>
      <c r="R41" s="65"/>
      <c r="S41" s="39"/>
      <c r="T41" s="46"/>
      <c r="U41" s="47" t="s">
        <v>129</v>
      </c>
      <c r="V41" s="39" t="s">
        <v>831</v>
      </c>
      <c r="W41" s="39" t="s">
        <v>830</v>
      </c>
      <c r="X41" s="39"/>
      <c r="Y41" s="39" t="s">
        <v>152</v>
      </c>
      <c r="Z41" s="39" t="s">
        <v>152</v>
      </c>
      <c r="AA41" s="39" t="s">
        <v>152</v>
      </c>
      <c r="AB41" s="39" t="s">
        <v>152</v>
      </c>
      <c r="AC41" s="39"/>
      <c r="AD41" s="39"/>
      <c r="AE41" s="39"/>
      <c r="AF41" s="39"/>
      <c r="AG41" s="39"/>
      <c r="AH41" s="39"/>
      <c r="AI41" s="39"/>
      <c r="AJ41" s="39"/>
      <c r="AK41" s="39"/>
      <c r="AL41" s="46"/>
    </row>
    <row r="42" spans="1:38" x14ac:dyDescent="0.25">
      <c r="A42" s="104" t="s">
        <v>511</v>
      </c>
      <c r="B42" s="38" t="s">
        <v>526</v>
      </c>
      <c r="C42" s="38" t="s">
        <v>876</v>
      </c>
      <c r="D42" s="39"/>
      <c r="E42" s="39"/>
      <c r="F42" s="39" t="str">
        <f t="shared" si="0"/>
        <v>---------</v>
      </c>
      <c r="G42" s="40"/>
      <c r="H42" s="40"/>
      <c r="I42" s="40"/>
      <c r="J42" s="41"/>
      <c r="K42" s="41"/>
      <c r="L42" s="41"/>
      <c r="M42" s="38"/>
      <c r="N42" s="38"/>
      <c r="O42" s="64"/>
      <c r="P42" s="64"/>
      <c r="Q42" s="65"/>
      <c r="R42" s="65"/>
      <c r="S42" s="39"/>
      <c r="T42" s="46"/>
      <c r="U42" s="47" t="s">
        <v>246</v>
      </c>
      <c r="V42" s="39" t="s">
        <v>832</v>
      </c>
      <c r="W42" s="39" t="s">
        <v>833</v>
      </c>
      <c r="X42" s="39"/>
      <c r="Y42" s="39" t="s">
        <v>152</v>
      </c>
      <c r="Z42" s="39" t="s">
        <v>152</v>
      </c>
      <c r="AA42" s="39" t="s">
        <v>152</v>
      </c>
      <c r="AB42" s="39" t="s">
        <v>152</v>
      </c>
      <c r="AC42" s="39"/>
      <c r="AD42" s="39"/>
      <c r="AE42" s="39"/>
      <c r="AF42" s="39"/>
      <c r="AG42" s="39"/>
      <c r="AH42" s="39"/>
      <c r="AI42" s="39"/>
      <c r="AJ42" s="39"/>
      <c r="AK42" s="39"/>
      <c r="AL42" s="46"/>
    </row>
    <row r="43" spans="1:38" x14ac:dyDescent="0.25">
      <c r="A43" s="104" t="s">
        <v>511</v>
      </c>
      <c r="B43" s="38" t="s">
        <v>526</v>
      </c>
      <c r="C43" s="38" t="s">
        <v>877</v>
      </c>
      <c r="D43" s="39"/>
      <c r="E43" s="39"/>
      <c r="F43" s="39" t="str">
        <f t="shared" si="0"/>
        <v>---------</v>
      </c>
      <c r="G43" s="40"/>
      <c r="H43" s="40"/>
      <c r="I43" s="40"/>
      <c r="J43" s="41"/>
      <c r="K43" s="41"/>
      <c r="L43" s="41"/>
      <c r="M43" s="38"/>
      <c r="N43" s="38"/>
      <c r="O43" s="64"/>
      <c r="P43" s="64"/>
      <c r="Q43" s="65"/>
      <c r="R43" s="65"/>
      <c r="S43" s="39"/>
      <c r="T43" s="46"/>
      <c r="U43" s="47" t="s">
        <v>246</v>
      </c>
      <c r="V43" s="39" t="s">
        <v>832</v>
      </c>
      <c r="W43" s="39" t="s">
        <v>833</v>
      </c>
      <c r="X43" s="39"/>
      <c r="Y43" s="39" t="s">
        <v>152</v>
      </c>
      <c r="Z43" s="39" t="s">
        <v>152</v>
      </c>
      <c r="AA43" s="39" t="s">
        <v>152</v>
      </c>
      <c r="AB43" s="39" t="s">
        <v>152</v>
      </c>
      <c r="AC43" s="39"/>
      <c r="AD43" s="39"/>
      <c r="AE43" s="39"/>
      <c r="AF43" s="39"/>
      <c r="AG43" s="39"/>
      <c r="AH43" s="39"/>
      <c r="AI43" s="39"/>
      <c r="AJ43" s="39"/>
      <c r="AK43" s="39"/>
      <c r="AL43" s="46"/>
    </row>
    <row r="44" spans="1:38" x14ac:dyDescent="0.25">
      <c r="A44" s="104" t="s">
        <v>511</v>
      </c>
      <c r="B44" s="38" t="s">
        <v>526</v>
      </c>
      <c r="C44" s="38" t="s">
        <v>878</v>
      </c>
      <c r="D44" s="39"/>
      <c r="E44" s="39"/>
      <c r="F44" s="39" t="str">
        <f t="shared" si="0"/>
        <v>---------</v>
      </c>
      <c r="G44" s="40"/>
      <c r="H44" s="40"/>
      <c r="I44" s="40"/>
      <c r="J44" s="41"/>
      <c r="K44" s="41"/>
      <c r="L44" s="41"/>
      <c r="M44" s="38"/>
      <c r="N44" s="38"/>
      <c r="O44" s="64"/>
      <c r="P44" s="64"/>
      <c r="Q44" s="65"/>
      <c r="R44" s="65"/>
      <c r="S44" s="39"/>
      <c r="T44" s="46"/>
      <c r="U44" s="47" t="s">
        <v>246</v>
      </c>
      <c r="V44" s="39" t="s">
        <v>834</v>
      </c>
      <c r="W44" s="39" t="s">
        <v>835</v>
      </c>
      <c r="X44" s="39"/>
      <c r="Y44" s="39" t="s">
        <v>152</v>
      </c>
      <c r="Z44" s="39" t="s">
        <v>152</v>
      </c>
      <c r="AA44" s="39" t="s">
        <v>152</v>
      </c>
      <c r="AB44" s="39" t="s">
        <v>152</v>
      </c>
      <c r="AC44" s="39"/>
      <c r="AD44" s="39"/>
      <c r="AE44" s="39"/>
      <c r="AF44" s="39"/>
      <c r="AG44" s="39"/>
      <c r="AH44" s="39"/>
      <c r="AI44" s="39"/>
      <c r="AJ44" s="39"/>
      <c r="AK44" s="39"/>
      <c r="AL44" s="46"/>
    </row>
    <row r="45" spans="1:38" x14ac:dyDescent="0.25">
      <c r="A45" s="104" t="s">
        <v>511</v>
      </c>
      <c r="B45" s="38" t="s">
        <v>527</v>
      </c>
      <c r="C45" s="38" t="s">
        <v>537</v>
      </c>
      <c r="D45" s="39"/>
      <c r="E45" s="39"/>
      <c r="F45" s="39" t="str">
        <f t="shared" si="0"/>
        <v>---------</v>
      </c>
      <c r="G45" s="40"/>
      <c r="H45" s="40"/>
      <c r="I45" s="40"/>
      <c r="J45" s="41"/>
      <c r="K45" s="41"/>
      <c r="L45" s="41"/>
      <c r="M45" s="38"/>
      <c r="N45" s="38"/>
      <c r="O45" s="64"/>
      <c r="P45" s="64"/>
      <c r="Q45" s="65"/>
      <c r="R45" s="65"/>
      <c r="S45" s="39"/>
      <c r="T45" s="46"/>
      <c r="U45" s="47" t="s">
        <v>229</v>
      </c>
      <c r="V45" s="39" t="s">
        <v>827</v>
      </c>
      <c r="W45" s="125" t="s">
        <v>838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46"/>
    </row>
    <row r="46" spans="1:38" x14ac:dyDescent="0.25">
      <c r="A46" s="104" t="s">
        <v>511</v>
      </c>
      <c r="B46" s="38" t="s">
        <v>527</v>
      </c>
      <c r="C46" s="38" t="s">
        <v>538</v>
      </c>
      <c r="D46" s="39"/>
      <c r="E46" s="39"/>
      <c r="F46" s="39" t="str">
        <f t="shared" si="0"/>
        <v>---------</v>
      </c>
      <c r="G46" s="40"/>
      <c r="H46" s="40"/>
      <c r="I46" s="40"/>
      <c r="J46" s="41"/>
      <c r="K46" s="41"/>
      <c r="L46" s="41"/>
      <c r="M46" s="38"/>
      <c r="N46" s="38"/>
      <c r="O46" s="64"/>
      <c r="P46" s="64"/>
      <c r="Q46" s="65"/>
      <c r="R46" s="65"/>
      <c r="S46" s="39"/>
      <c r="T46" s="46"/>
      <c r="U46" s="47" t="s">
        <v>229</v>
      </c>
      <c r="V46" s="39" t="s">
        <v>827</v>
      </c>
      <c r="W46" s="125" t="s">
        <v>838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46"/>
    </row>
    <row r="47" spans="1:38" x14ac:dyDescent="0.25">
      <c r="A47" s="104" t="s">
        <v>511</v>
      </c>
      <c r="B47" s="38" t="s">
        <v>528</v>
      </c>
      <c r="C47" s="38" t="s">
        <v>539</v>
      </c>
      <c r="D47" s="39"/>
      <c r="E47" s="39"/>
      <c r="F47" s="39" t="str">
        <f t="shared" si="0"/>
        <v>---------</v>
      </c>
      <c r="G47" s="40"/>
      <c r="H47" s="40"/>
      <c r="I47" s="40"/>
      <c r="J47" s="41"/>
      <c r="K47" s="41"/>
      <c r="L47" s="41"/>
      <c r="M47" s="38"/>
      <c r="N47" s="38"/>
      <c r="O47" s="64"/>
      <c r="P47" s="64"/>
      <c r="Q47" s="65"/>
      <c r="R47" s="65"/>
      <c r="S47" s="39"/>
      <c r="T47" s="46"/>
      <c r="U47" s="47" t="s">
        <v>229</v>
      </c>
      <c r="V47" s="39" t="s">
        <v>836</v>
      </c>
      <c r="W47" s="39" t="s">
        <v>837</v>
      </c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46"/>
    </row>
    <row r="48" spans="1:38" x14ac:dyDescent="0.25">
      <c r="A48" s="104" t="s">
        <v>511</v>
      </c>
      <c r="B48" s="38" t="s">
        <v>528</v>
      </c>
      <c r="C48" s="38" t="s">
        <v>540</v>
      </c>
      <c r="D48" s="39"/>
      <c r="E48" s="39"/>
      <c r="F48" s="39" t="str">
        <f t="shared" si="0"/>
        <v>---------</v>
      </c>
      <c r="G48" s="40"/>
      <c r="H48" s="40"/>
      <c r="I48" s="40"/>
      <c r="J48" s="41"/>
      <c r="K48" s="41"/>
      <c r="L48" s="41"/>
      <c r="M48" s="38"/>
      <c r="N48" s="38"/>
      <c r="O48" s="64"/>
      <c r="P48" s="64"/>
      <c r="Q48" s="65"/>
      <c r="R48" s="65"/>
      <c r="S48" s="39"/>
      <c r="T48" s="46"/>
      <c r="U48" s="47" t="s">
        <v>229</v>
      </c>
      <c r="V48" s="39" t="s">
        <v>839</v>
      </c>
      <c r="W48" s="39" t="s">
        <v>840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46"/>
    </row>
    <row r="49" spans="1:38" x14ac:dyDescent="0.25">
      <c r="A49" s="104" t="s">
        <v>511</v>
      </c>
      <c r="B49" s="38" t="s">
        <v>630</v>
      </c>
      <c r="C49" s="38" t="s">
        <v>541</v>
      </c>
      <c r="D49" s="39"/>
      <c r="E49" s="39"/>
      <c r="F49" s="39" t="str">
        <f t="shared" si="0"/>
        <v>---------</v>
      </c>
      <c r="G49" s="40"/>
      <c r="H49" s="40"/>
      <c r="I49" s="40"/>
      <c r="J49" s="41"/>
      <c r="K49" s="41"/>
      <c r="L49" s="41"/>
      <c r="M49" s="38"/>
      <c r="N49" s="38"/>
      <c r="O49" s="64"/>
      <c r="P49" s="64"/>
      <c r="Q49" s="65"/>
      <c r="R49" s="65"/>
      <c r="S49" s="39"/>
      <c r="T49" s="46"/>
      <c r="U49" s="47" t="s">
        <v>229</v>
      </c>
      <c r="V49" s="39" t="s">
        <v>836</v>
      </c>
      <c r="W49" s="39" t="s">
        <v>837</v>
      </c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46"/>
    </row>
    <row r="50" spans="1:38" x14ac:dyDescent="0.25">
      <c r="A50" s="104" t="s">
        <v>511</v>
      </c>
      <c r="B50" s="38" t="s">
        <v>630</v>
      </c>
      <c r="C50" s="38" t="s">
        <v>542</v>
      </c>
      <c r="D50" s="39" t="s">
        <v>493</v>
      </c>
      <c r="E50" s="39"/>
      <c r="F50" s="39" t="str">
        <f t="shared" si="0"/>
        <v>---------</v>
      </c>
      <c r="G50" s="40"/>
      <c r="H50" s="40"/>
      <c r="I50" s="40"/>
      <c r="J50" s="41"/>
      <c r="K50" s="41"/>
      <c r="L50" s="41"/>
      <c r="M50" s="38"/>
      <c r="N50" s="38"/>
      <c r="O50" s="64"/>
      <c r="P50" s="64"/>
      <c r="Q50" s="65"/>
      <c r="R50" s="65"/>
      <c r="S50" s="39"/>
      <c r="T50" s="46"/>
      <c r="U50" s="47" t="s">
        <v>229</v>
      </c>
      <c r="V50" s="39" t="s">
        <v>836</v>
      </c>
      <c r="W50" s="39" t="s">
        <v>837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46"/>
    </row>
    <row r="51" spans="1:38" x14ac:dyDescent="0.25">
      <c r="A51" s="104" t="s">
        <v>511</v>
      </c>
      <c r="B51" s="38" t="s">
        <v>630</v>
      </c>
      <c r="C51" s="38" t="s">
        <v>543</v>
      </c>
      <c r="D51" s="39" t="s">
        <v>310</v>
      </c>
      <c r="E51" s="39"/>
      <c r="F51" s="39" t="str">
        <f t="shared" si="0"/>
        <v>---------</v>
      </c>
      <c r="G51" s="40"/>
      <c r="H51" s="40"/>
      <c r="I51" s="40"/>
      <c r="J51" s="41"/>
      <c r="K51" s="41"/>
      <c r="L51" s="41"/>
      <c r="M51" s="38"/>
      <c r="N51" s="38"/>
      <c r="O51" s="64"/>
      <c r="P51" s="64"/>
      <c r="Q51" s="65"/>
      <c r="R51" s="65"/>
      <c r="S51" s="39"/>
      <c r="T51" s="46"/>
      <c r="U51" s="47" t="s">
        <v>229</v>
      </c>
      <c r="V51" s="39" t="s">
        <v>839</v>
      </c>
      <c r="W51" s="39" t="s">
        <v>840</v>
      </c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46"/>
    </row>
    <row r="52" spans="1:38" x14ac:dyDescent="0.25">
      <c r="A52" s="104" t="s">
        <v>511</v>
      </c>
      <c r="B52" s="38" t="s">
        <v>630</v>
      </c>
      <c r="C52" s="38" t="s">
        <v>543</v>
      </c>
      <c r="D52" s="39" t="s">
        <v>494</v>
      </c>
      <c r="E52" s="39"/>
      <c r="F52" s="39" t="str">
        <f t="shared" si="0"/>
        <v>---------</v>
      </c>
      <c r="G52" s="40"/>
      <c r="H52" s="40"/>
      <c r="I52" s="40"/>
      <c r="J52" s="41"/>
      <c r="K52" s="41"/>
      <c r="L52" s="41"/>
      <c r="M52" s="38"/>
      <c r="N52" s="38"/>
      <c r="O52" s="64"/>
      <c r="P52" s="64"/>
      <c r="Q52" s="65"/>
      <c r="R52" s="65"/>
      <c r="S52" s="39"/>
      <c r="T52" s="46"/>
      <c r="U52" s="47" t="s">
        <v>229</v>
      </c>
      <c r="V52" s="39" t="s">
        <v>839</v>
      </c>
      <c r="W52" s="39" t="s">
        <v>840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46"/>
    </row>
    <row r="53" spans="1:38" x14ac:dyDescent="0.25">
      <c r="A53" s="104" t="s">
        <v>511</v>
      </c>
      <c r="B53" s="38" t="s">
        <v>630</v>
      </c>
      <c r="C53" s="38" t="s">
        <v>544</v>
      </c>
      <c r="D53" s="39"/>
      <c r="E53" s="39"/>
      <c r="F53" s="39" t="str">
        <f t="shared" si="0"/>
        <v>---------</v>
      </c>
      <c r="G53" s="40"/>
      <c r="H53" s="40"/>
      <c r="I53" s="40"/>
      <c r="J53" s="41"/>
      <c r="K53" s="41"/>
      <c r="L53" s="41"/>
      <c r="M53" s="38"/>
      <c r="N53" s="38"/>
      <c r="O53" s="64"/>
      <c r="P53" s="64"/>
      <c r="Q53" s="65"/>
      <c r="R53" s="65"/>
      <c r="S53" s="39"/>
      <c r="T53" s="46"/>
      <c r="U53" s="47" t="s">
        <v>229</v>
      </c>
      <c r="V53" s="39" t="s">
        <v>836</v>
      </c>
      <c r="W53" s="39" t="s">
        <v>841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46"/>
    </row>
    <row r="54" spans="1:38" x14ac:dyDescent="0.25">
      <c r="A54" s="104" t="s">
        <v>512</v>
      </c>
      <c r="B54" s="38" t="s">
        <v>545</v>
      </c>
      <c r="C54" s="38" t="s">
        <v>547</v>
      </c>
      <c r="D54" s="39" t="s">
        <v>140</v>
      </c>
      <c r="E54" s="39" t="s">
        <v>141</v>
      </c>
      <c r="F54" s="39" t="str">
        <f t="shared" si="0"/>
        <v>SUR-AGR-CeGe-ADM-MUN-FS-01-FS-aaaa-nnn</v>
      </c>
      <c r="G54" s="40" t="s">
        <v>142</v>
      </c>
      <c r="H54" s="40" t="s">
        <v>143</v>
      </c>
      <c r="I54" s="40" t="s">
        <v>144</v>
      </c>
      <c r="J54" s="41" t="s">
        <v>145</v>
      </c>
      <c r="K54" s="41" t="s">
        <v>146</v>
      </c>
      <c r="L54" s="41" t="s">
        <v>147</v>
      </c>
      <c r="M54" s="42" t="s">
        <v>148</v>
      </c>
      <c r="N54" s="42" t="s">
        <v>147</v>
      </c>
      <c r="O54" s="43" t="s">
        <v>149</v>
      </c>
      <c r="P54" s="43" t="s">
        <v>150</v>
      </c>
      <c r="Q54" s="44"/>
      <c r="R54" s="44"/>
      <c r="S54" s="45"/>
      <c r="T54" s="46"/>
      <c r="U54" s="47" t="s">
        <v>843</v>
      </c>
      <c r="V54" s="39" t="s">
        <v>820</v>
      </c>
      <c r="W54" s="39" t="s">
        <v>842</v>
      </c>
      <c r="X54" s="39"/>
      <c r="Y54" s="39" t="s">
        <v>152</v>
      </c>
      <c r="Z54" s="39" t="s">
        <v>152</v>
      </c>
      <c r="AA54" s="39" t="s">
        <v>152</v>
      </c>
      <c r="AB54" s="39" t="s">
        <v>152</v>
      </c>
      <c r="AC54" s="48" t="s">
        <v>153</v>
      </c>
      <c r="AD54" s="39" t="s">
        <v>152</v>
      </c>
      <c r="AE54" s="39" t="s">
        <v>152</v>
      </c>
      <c r="AF54" s="39" t="s">
        <v>152</v>
      </c>
      <c r="AG54" s="48" t="s">
        <v>153</v>
      </c>
      <c r="AH54" s="48" t="s">
        <v>153</v>
      </c>
      <c r="AI54" s="39" t="s">
        <v>152</v>
      </c>
      <c r="AJ54" s="39" t="s">
        <v>152</v>
      </c>
      <c r="AK54" s="48" t="s">
        <v>153</v>
      </c>
      <c r="AL54" s="49" t="s">
        <v>153</v>
      </c>
    </row>
    <row r="55" spans="1:38" outlineLevel="1" x14ac:dyDescent="0.25">
      <c r="A55" s="104" t="s">
        <v>512</v>
      </c>
      <c r="B55" s="38" t="s">
        <v>545</v>
      </c>
      <c r="C55" s="38" t="s">
        <v>547</v>
      </c>
      <c r="D55" s="39" t="s">
        <v>154</v>
      </c>
      <c r="E55" s="39" t="s">
        <v>155</v>
      </c>
      <c r="F55" s="39" t="str">
        <f t="shared" si="0"/>
        <v>SUR-AGR-CeGe-ADM-MUN-FS-01-FS-aaaa-nnn</v>
      </c>
      <c r="G55" s="40" t="s">
        <v>142</v>
      </c>
      <c r="H55" s="40" t="s">
        <v>143</v>
      </c>
      <c r="I55" s="40" t="s">
        <v>144</v>
      </c>
      <c r="J55" s="41" t="s">
        <v>145</v>
      </c>
      <c r="K55" s="41" t="s">
        <v>146</v>
      </c>
      <c r="L55" s="41" t="s">
        <v>147</v>
      </c>
      <c r="M55" s="42" t="s">
        <v>148</v>
      </c>
      <c r="N55" s="42" t="s">
        <v>147</v>
      </c>
      <c r="O55" s="43" t="s">
        <v>149</v>
      </c>
      <c r="P55" s="43" t="s">
        <v>150</v>
      </c>
      <c r="Q55" s="44" t="s">
        <v>156</v>
      </c>
      <c r="R55" s="44"/>
      <c r="S55" s="45"/>
      <c r="T55" s="46"/>
      <c r="U55" s="47" t="s">
        <v>843</v>
      </c>
      <c r="V55" s="39" t="s">
        <v>820</v>
      </c>
      <c r="W55" s="39" t="s">
        <v>842</v>
      </c>
      <c r="X55" s="39"/>
      <c r="Y55" s="39" t="s">
        <v>152</v>
      </c>
      <c r="Z55" s="39" t="s">
        <v>152</v>
      </c>
      <c r="AA55" s="39" t="s">
        <v>152</v>
      </c>
      <c r="AB55" s="39" t="s">
        <v>152</v>
      </c>
      <c r="AC55" s="48" t="s">
        <v>153</v>
      </c>
      <c r="AD55" s="39" t="s">
        <v>152</v>
      </c>
      <c r="AE55" s="39" t="s">
        <v>152</v>
      </c>
      <c r="AF55" s="39" t="s">
        <v>152</v>
      </c>
      <c r="AG55" s="48" t="s">
        <v>153</v>
      </c>
      <c r="AH55" s="48" t="s">
        <v>153</v>
      </c>
      <c r="AI55" s="39" t="s">
        <v>152</v>
      </c>
      <c r="AJ55" s="39" t="s">
        <v>152</v>
      </c>
      <c r="AK55" s="48" t="s">
        <v>153</v>
      </c>
      <c r="AL55" s="49" t="s">
        <v>153</v>
      </c>
    </row>
    <row r="56" spans="1:38" outlineLevel="1" x14ac:dyDescent="0.25">
      <c r="A56" s="104" t="s">
        <v>512</v>
      </c>
      <c r="B56" s="38" t="s">
        <v>545</v>
      </c>
      <c r="C56" s="38" t="s">
        <v>547</v>
      </c>
      <c r="D56" s="39" t="s">
        <v>157</v>
      </c>
      <c r="E56" s="39" t="s">
        <v>158</v>
      </c>
      <c r="F56" s="39" t="str">
        <f t="shared" si="0"/>
        <v>SUR-AGR-CeGe-ADM-MUN-FS-01-FS-aaaa-nnn</v>
      </c>
      <c r="G56" s="40" t="s">
        <v>142</v>
      </c>
      <c r="H56" s="40" t="s">
        <v>143</v>
      </c>
      <c r="I56" s="40" t="s">
        <v>144</v>
      </c>
      <c r="J56" s="41" t="s">
        <v>145</v>
      </c>
      <c r="K56" s="41" t="s">
        <v>146</v>
      </c>
      <c r="L56" s="41" t="s">
        <v>147</v>
      </c>
      <c r="M56" s="42" t="s">
        <v>148</v>
      </c>
      <c r="N56" s="42" t="s">
        <v>147</v>
      </c>
      <c r="O56" s="43" t="s">
        <v>149</v>
      </c>
      <c r="P56" s="43" t="s">
        <v>150</v>
      </c>
      <c r="Q56" s="44" t="s">
        <v>159</v>
      </c>
      <c r="R56" s="44" t="s">
        <v>160</v>
      </c>
      <c r="S56" s="45"/>
      <c r="T56" s="46"/>
      <c r="U56" s="47" t="s">
        <v>843</v>
      </c>
      <c r="V56" s="39" t="s">
        <v>820</v>
      </c>
      <c r="W56" s="39" t="s">
        <v>842</v>
      </c>
      <c r="X56" s="39"/>
      <c r="Y56" s="39" t="s">
        <v>152</v>
      </c>
      <c r="Z56" s="39" t="s">
        <v>152</v>
      </c>
      <c r="AA56" s="39" t="s">
        <v>152</v>
      </c>
      <c r="AB56" s="39" t="s">
        <v>152</v>
      </c>
      <c r="AC56" s="48" t="s">
        <v>153</v>
      </c>
      <c r="AD56" s="39" t="s">
        <v>152</v>
      </c>
      <c r="AE56" s="39" t="s">
        <v>152</v>
      </c>
      <c r="AF56" s="39" t="s">
        <v>152</v>
      </c>
      <c r="AG56" s="48" t="s">
        <v>153</v>
      </c>
      <c r="AH56" s="48" t="s">
        <v>153</v>
      </c>
      <c r="AI56" s="39" t="s">
        <v>152</v>
      </c>
      <c r="AJ56" s="39" t="s">
        <v>152</v>
      </c>
      <c r="AK56" s="48" t="s">
        <v>153</v>
      </c>
      <c r="AL56" s="49" t="s">
        <v>153</v>
      </c>
    </row>
    <row r="57" spans="1:38" outlineLevel="1" x14ac:dyDescent="0.25">
      <c r="A57" s="104" t="s">
        <v>512</v>
      </c>
      <c r="B57" s="38" t="s">
        <v>545</v>
      </c>
      <c r="C57" s="38" t="s">
        <v>547</v>
      </c>
      <c r="D57" s="39" t="s">
        <v>161</v>
      </c>
      <c r="E57" s="39" t="s">
        <v>162</v>
      </c>
      <c r="F57" s="39" t="str">
        <f t="shared" si="0"/>
        <v>SUR-AGR-CeGe-ADM-MUN-FS-02-RES-aaaa-nnn</v>
      </c>
      <c r="G57" s="40" t="s">
        <v>142</v>
      </c>
      <c r="H57" s="40" t="s">
        <v>143</v>
      </c>
      <c r="I57" s="40" t="s">
        <v>144</v>
      </c>
      <c r="J57" s="41" t="s">
        <v>145</v>
      </c>
      <c r="K57" s="41" t="s">
        <v>146</v>
      </c>
      <c r="L57" s="41" t="s">
        <v>147</v>
      </c>
      <c r="M57" s="42" t="s">
        <v>163</v>
      </c>
      <c r="N57" s="42" t="s">
        <v>164</v>
      </c>
      <c r="O57" s="43" t="s">
        <v>149</v>
      </c>
      <c r="P57" s="43" t="s">
        <v>150</v>
      </c>
      <c r="Q57" s="44"/>
      <c r="R57" s="44"/>
      <c r="S57" s="45"/>
      <c r="T57" s="46"/>
      <c r="U57" s="47" t="s">
        <v>843</v>
      </c>
      <c r="V57" s="39" t="s">
        <v>820</v>
      </c>
      <c r="W57" s="39" t="s">
        <v>842</v>
      </c>
      <c r="X57" s="39"/>
      <c r="Y57" s="39" t="s">
        <v>152</v>
      </c>
      <c r="Z57" s="39" t="s">
        <v>152</v>
      </c>
      <c r="AA57" s="39" t="s">
        <v>152</v>
      </c>
      <c r="AB57" s="39" t="s">
        <v>152</v>
      </c>
      <c r="AC57" s="48" t="s">
        <v>153</v>
      </c>
      <c r="AD57" s="39" t="s">
        <v>152</v>
      </c>
      <c r="AE57" s="39" t="s">
        <v>152</v>
      </c>
      <c r="AF57" s="39" t="s">
        <v>152</v>
      </c>
      <c r="AG57" s="48" t="s">
        <v>153</v>
      </c>
      <c r="AH57" s="48" t="s">
        <v>153</v>
      </c>
      <c r="AI57" s="39" t="s">
        <v>152</v>
      </c>
      <c r="AJ57" s="39" t="s">
        <v>152</v>
      </c>
      <c r="AK57" s="48" t="s">
        <v>153</v>
      </c>
      <c r="AL57" s="49" t="s">
        <v>153</v>
      </c>
    </row>
    <row r="58" spans="1:38" outlineLevel="1" x14ac:dyDescent="0.25">
      <c r="A58" s="104" t="s">
        <v>512</v>
      </c>
      <c r="B58" s="38" t="s">
        <v>545</v>
      </c>
      <c r="C58" s="38" t="s">
        <v>547</v>
      </c>
      <c r="D58" s="39" t="s">
        <v>165</v>
      </c>
      <c r="E58" s="39" t="s">
        <v>166</v>
      </c>
      <c r="F58" s="39" t="str">
        <f t="shared" si="0"/>
        <v>SUR-AGR-CeGe-ADM-MUN-FS-02-RES-aaaa-nnn</v>
      </c>
      <c r="G58" s="40" t="s">
        <v>142</v>
      </c>
      <c r="H58" s="40" t="s">
        <v>143</v>
      </c>
      <c r="I58" s="40" t="s">
        <v>144</v>
      </c>
      <c r="J58" s="41" t="s">
        <v>145</v>
      </c>
      <c r="K58" s="41" t="s">
        <v>146</v>
      </c>
      <c r="L58" s="41" t="s">
        <v>147</v>
      </c>
      <c r="M58" s="42" t="s">
        <v>163</v>
      </c>
      <c r="N58" s="42" t="s">
        <v>164</v>
      </c>
      <c r="O58" s="43" t="s">
        <v>149</v>
      </c>
      <c r="P58" s="43" t="s">
        <v>150</v>
      </c>
      <c r="Q58" s="44" t="s">
        <v>167</v>
      </c>
      <c r="R58" s="44"/>
      <c r="S58" s="45"/>
      <c r="T58" s="46"/>
      <c r="U58" s="47" t="s">
        <v>843</v>
      </c>
      <c r="V58" s="39" t="s">
        <v>820</v>
      </c>
      <c r="W58" s="39" t="s">
        <v>842</v>
      </c>
      <c r="X58" s="39"/>
      <c r="Y58" s="39" t="s">
        <v>152</v>
      </c>
      <c r="Z58" s="39" t="s">
        <v>152</v>
      </c>
      <c r="AA58" s="39" t="s">
        <v>152</v>
      </c>
      <c r="AB58" s="39" t="s">
        <v>152</v>
      </c>
      <c r="AC58" s="48" t="s">
        <v>153</v>
      </c>
      <c r="AD58" s="39" t="s">
        <v>152</v>
      </c>
      <c r="AE58" s="39" t="s">
        <v>152</v>
      </c>
      <c r="AF58" s="39" t="s">
        <v>152</v>
      </c>
      <c r="AG58" s="48" t="s">
        <v>153</v>
      </c>
      <c r="AH58" s="48" t="s">
        <v>153</v>
      </c>
      <c r="AI58" s="39" t="s">
        <v>152</v>
      </c>
      <c r="AJ58" s="39" t="s">
        <v>152</v>
      </c>
      <c r="AK58" s="48" t="s">
        <v>153</v>
      </c>
      <c r="AL58" s="49" t="s">
        <v>153</v>
      </c>
    </row>
    <row r="59" spans="1:38" outlineLevel="1" x14ac:dyDescent="0.25">
      <c r="A59" s="104" t="s">
        <v>512</v>
      </c>
      <c r="B59" s="38" t="s">
        <v>545</v>
      </c>
      <c r="C59" s="38" t="s">
        <v>547</v>
      </c>
      <c r="D59" s="39" t="s">
        <v>168</v>
      </c>
      <c r="E59" s="39" t="s">
        <v>158</v>
      </c>
      <c r="F59" s="39" t="str">
        <f t="shared" si="0"/>
        <v>SUR-AGR-CeGe-ADM-MUN-FS-02-RES-aaaa-nnn</v>
      </c>
      <c r="G59" s="40" t="s">
        <v>142</v>
      </c>
      <c r="H59" s="40" t="s">
        <v>143</v>
      </c>
      <c r="I59" s="40" t="s">
        <v>144</v>
      </c>
      <c r="J59" s="41" t="s">
        <v>145</v>
      </c>
      <c r="K59" s="41" t="s">
        <v>146</v>
      </c>
      <c r="L59" s="41" t="s">
        <v>147</v>
      </c>
      <c r="M59" s="42" t="s">
        <v>163</v>
      </c>
      <c r="N59" s="42" t="s">
        <v>164</v>
      </c>
      <c r="O59" s="43" t="s">
        <v>149</v>
      </c>
      <c r="P59" s="43" t="s">
        <v>150</v>
      </c>
      <c r="Q59" s="44" t="s">
        <v>159</v>
      </c>
      <c r="R59" s="44" t="s">
        <v>160</v>
      </c>
      <c r="S59" s="45"/>
      <c r="T59" s="46"/>
      <c r="U59" s="47" t="s">
        <v>843</v>
      </c>
      <c r="V59" s="39" t="s">
        <v>820</v>
      </c>
      <c r="W59" s="39" t="s">
        <v>842</v>
      </c>
      <c r="X59" s="39"/>
      <c r="Y59" s="39" t="s">
        <v>152</v>
      </c>
      <c r="Z59" s="39" t="s">
        <v>152</v>
      </c>
      <c r="AA59" s="39" t="s">
        <v>152</v>
      </c>
      <c r="AB59" s="39" t="s">
        <v>152</v>
      </c>
      <c r="AC59" s="48" t="s">
        <v>153</v>
      </c>
      <c r="AD59" s="39" t="s">
        <v>152</v>
      </c>
      <c r="AE59" s="39" t="s">
        <v>152</v>
      </c>
      <c r="AF59" s="39" t="s">
        <v>152</v>
      </c>
      <c r="AG59" s="48" t="s">
        <v>153</v>
      </c>
      <c r="AH59" s="48" t="s">
        <v>153</v>
      </c>
      <c r="AI59" s="39" t="s">
        <v>152</v>
      </c>
      <c r="AJ59" s="39" t="s">
        <v>152</v>
      </c>
      <c r="AK59" s="48" t="s">
        <v>153</v>
      </c>
      <c r="AL59" s="49" t="s">
        <v>153</v>
      </c>
    </row>
    <row r="60" spans="1:38" outlineLevel="1" x14ac:dyDescent="0.25">
      <c r="A60" s="104" t="s">
        <v>512</v>
      </c>
      <c r="B60" s="38" t="s">
        <v>545</v>
      </c>
      <c r="C60" s="38" t="s">
        <v>547</v>
      </c>
      <c r="D60" s="39" t="s">
        <v>169</v>
      </c>
      <c r="E60" s="39" t="s">
        <v>170</v>
      </c>
      <c r="F60" s="39" t="str">
        <f t="shared" si="0"/>
        <v>SUR-AGR-CeGe-ADM-MUN-FS-04-RMU-aaaa-nnn</v>
      </c>
      <c r="G60" s="40" t="s">
        <v>142</v>
      </c>
      <c r="H60" s="40" t="s">
        <v>143</v>
      </c>
      <c r="I60" s="40" t="s">
        <v>144</v>
      </c>
      <c r="J60" s="41" t="s">
        <v>145</v>
      </c>
      <c r="K60" s="41" t="s">
        <v>146</v>
      </c>
      <c r="L60" s="41" t="s">
        <v>147</v>
      </c>
      <c r="M60" s="42" t="s">
        <v>171</v>
      </c>
      <c r="N60" s="42" t="s">
        <v>172</v>
      </c>
      <c r="O60" s="43" t="s">
        <v>149</v>
      </c>
      <c r="P60" s="43" t="s">
        <v>150</v>
      </c>
      <c r="Q60" s="44"/>
      <c r="R60" s="44"/>
      <c r="S60" s="45"/>
      <c r="T60" s="46"/>
      <c r="U60" s="47" t="s">
        <v>843</v>
      </c>
      <c r="V60" s="39" t="s">
        <v>820</v>
      </c>
      <c r="W60" s="39" t="s">
        <v>842</v>
      </c>
      <c r="X60" s="39"/>
      <c r="Y60" s="39" t="s">
        <v>152</v>
      </c>
      <c r="Z60" s="39" t="s">
        <v>152</v>
      </c>
      <c r="AA60" s="39" t="s">
        <v>152</v>
      </c>
      <c r="AB60" s="39" t="s">
        <v>152</v>
      </c>
      <c r="AC60" s="48" t="s">
        <v>153</v>
      </c>
      <c r="AD60" s="39" t="s">
        <v>152</v>
      </c>
      <c r="AE60" s="39" t="s">
        <v>152</v>
      </c>
      <c r="AF60" s="39" t="s">
        <v>152</v>
      </c>
      <c r="AG60" s="48" t="s">
        <v>153</v>
      </c>
      <c r="AH60" s="48" t="s">
        <v>153</v>
      </c>
      <c r="AI60" s="39" t="s">
        <v>152</v>
      </c>
      <c r="AJ60" s="39" t="s">
        <v>152</v>
      </c>
      <c r="AK60" s="48" t="s">
        <v>153</v>
      </c>
      <c r="AL60" s="49" t="s">
        <v>153</v>
      </c>
    </row>
    <row r="61" spans="1:38" outlineLevel="1" x14ac:dyDescent="0.25">
      <c r="A61" s="104" t="s">
        <v>512</v>
      </c>
      <c r="B61" s="38" t="s">
        <v>545</v>
      </c>
      <c r="C61" s="38" t="s">
        <v>547</v>
      </c>
      <c r="D61" s="39" t="s">
        <v>169</v>
      </c>
      <c r="E61" s="39" t="s">
        <v>173</v>
      </c>
      <c r="F61" s="39" t="str">
        <f t="shared" si="0"/>
        <v>SUR-AGR-CeGe-ADM-MUN-FS-04-RMU-aaaa-nnn</v>
      </c>
      <c r="G61" s="40" t="s">
        <v>142</v>
      </c>
      <c r="H61" s="40" t="s">
        <v>143</v>
      </c>
      <c r="I61" s="40" t="s">
        <v>144</v>
      </c>
      <c r="J61" s="41" t="s">
        <v>145</v>
      </c>
      <c r="K61" s="41" t="s">
        <v>146</v>
      </c>
      <c r="L61" s="41" t="s">
        <v>147</v>
      </c>
      <c r="M61" s="42" t="s">
        <v>171</v>
      </c>
      <c r="N61" s="42" t="s">
        <v>172</v>
      </c>
      <c r="O61" s="43" t="s">
        <v>149</v>
      </c>
      <c r="P61" s="43" t="s">
        <v>150</v>
      </c>
      <c r="Q61" s="44" t="s">
        <v>159</v>
      </c>
      <c r="R61" s="44" t="s">
        <v>160</v>
      </c>
      <c r="S61" s="45"/>
      <c r="T61" s="46"/>
      <c r="U61" s="47" t="s">
        <v>843</v>
      </c>
      <c r="V61" s="39" t="s">
        <v>820</v>
      </c>
      <c r="W61" s="39" t="s">
        <v>842</v>
      </c>
      <c r="X61" s="39"/>
      <c r="Y61" s="39" t="s">
        <v>152</v>
      </c>
      <c r="Z61" s="39" t="s">
        <v>152</v>
      </c>
      <c r="AA61" s="39" t="s">
        <v>152</v>
      </c>
      <c r="AB61" s="39" t="s">
        <v>152</v>
      </c>
      <c r="AC61" s="48" t="s">
        <v>153</v>
      </c>
      <c r="AD61" s="39" t="s">
        <v>152</v>
      </c>
      <c r="AE61" s="39" t="s">
        <v>152</v>
      </c>
      <c r="AF61" s="39" t="s">
        <v>152</v>
      </c>
      <c r="AG61" s="48" t="s">
        <v>153</v>
      </c>
      <c r="AH61" s="48" t="s">
        <v>153</v>
      </c>
      <c r="AI61" s="39" t="s">
        <v>152</v>
      </c>
      <c r="AJ61" s="39" t="s">
        <v>152</v>
      </c>
      <c r="AK61" s="48" t="s">
        <v>153</v>
      </c>
      <c r="AL61" s="49" t="s">
        <v>153</v>
      </c>
    </row>
    <row r="62" spans="1:38" outlineLevel="1" x14ac:dyDescent="0.25">
      <c r="A62" s="104" t="s">
        <v>512</v>
      </c>
      <c r="B62" s="38" t="s">
        <v>545</v>
      </c>
      <c r="C62" s="38" t="s">
        <v>547</v>
      </c>
      <c r="D62" s="39" t="s">
        <v>174</v>
      </c>
      <c r="E62" s="39" t="s">
        <v>175</v>
      </c>
      <c r="F62" s="39" t="str">
        <f t="shared" si="0"/>
        <v>SUR-AGR-CeGe-ADM-MUN-FS-05-NUM-aaaa-nnn</v>
      </c>
      <c r="G62" s="40" t="s">
        <v>142</v>
      </c>
      <c r="H62" s="40" t="s">
        <v>143</v>
      </c>
      <c r="I62" s="40" t="s">
        <v>144</v>
      </c>
      <c r="J62" s="41" t="s">
        <v>145</v>
      </c>
      <c r="K62" s="41" t="s">
        <v>146</v>
      </c>
      <c r="L62" s="41" t="s">
        <v>147</v>
      </c>
      <c r="M62" s="42" t="s">
        <v>176</v>
      </c>
      <c r="N62" s="42" t="s">
        <v>177</v>
      </c>
      <c r="O62" s="43" t="s">
        <v>149</v>
      </c>
      <c r="P62" s="43" t="s">
        <v>150</v>
      </c>
      <c r="Q62" s="44"/>
      <c r="R62" s="44"/>
      <c r="S62" s="45"/>
      <c r="T62" s="46"/>
      <c r="U62" s="47" t="s">
        <v>843</v>
      </c>
      <c r="V62" s="39" t="s">
        <v>820</v>
      </c>
      <c r="W62" s="39" t="s">
        <v>842</v>
      </c>
      <c r="X62" s="39"/>
      <c r="Y62" s="39" t="s">
        <v>152</v>
      </c>
      <c r="Z62" s="39" t="s">
        <v>152</v>
      </c>
      <c r="AA62" s="39" t="s">
        <v>152</v>
      </c>
      <c r="AB62" s="39" t="s">
        <v>152</v>
      </c>
      <c r="AC62" s="48" t="s">
        <v>153</v>
      </c>
      <c r="AD62" s="39" t="s">
        <v>152</v>
      </c>
      <c r="AE62" s="39" t="s">
        <v>152</v>
      </c>
      <c r="AF62" s="39" t="s">
        <v>152</v>
      </c>
      <c r="AG62" s="48" t="s">
        <v>153</v>
      </c>
      <c r="AH62" s="48" t="s">
        <v>153</v>
      </c>
      <c r="AI62" s="39" t="s">
        <v>152</v>
      </c>
      <c r="AJ62" s="39" t="s">
        <v>152</v>
      </c>
      <c r="AK62" s="48" t="s">
        <v>153</v>
      </c>
      <c r="AL62" s="49" t="s">
        <v>153</v>
      </c>
    </row>
    <row r="63" spans="1:38" outlineLevel="1" x14ac:dyDescent="0.25">
      <c r="A63" s="104" t="s">
        <v>512</v>
      </c>
      <c r="B63" s="38" t="s">
        <v>545</v>
      </c>
      <c r="C63" s="38" t="s">
        <v>547</v>
      </c>
      <c r="D63" s="39" t="s">
        <v>178</v>
      </c>
      <c r="E63" s="39" t="s">
        <v>158</v>
      </c>
      <c r="F63" s="39" t="str">
        <f t="shared" si="0"/>
        <v>SUR-AGR-CeGe-ADM-MUN-FS-05-NUM-aaaa-nnn</v>
      </c>
      <c r="G63" s="40" t="s">
        <v>142</v>
      </c>
      <c r="H63" s="40" t="s">
        <v>143</v>
      </c>
      <c r="I63" s="40" t="s">
        <v>144</v>
      </c>
      <c r="J63" s="41" t="s">
        <v>145</v>
      </c>
      <c r="K63" s="41" t="s">
        <v>146</v>
      </c>
      <c r="L63" s="41" t="s">
        <v>147</v>
      </c>
      <c r="M63" s="42" t="s">
        <v>176</v>
      </c>
      <c r="N63" s="42" t="s">
        <v>177</v>
      </c>
      <c r="O63" s="43" t="s">
        <v>149</v>
      </c>
      <c r="P63" s="43" t="s">
        <v>150</v>
      </c>
      <c r="Q63" s="44" t="s">
        <v>159</v>
      </c>
      <c r="R63" s="44" t="s">
        <v>160</v>
      </c>
      <c r="S63" s="45"/>
      <c r="T63" s="46"/>
      <c r="U63" s="47" t="s">
        <v>843</v>
      </c>
      <c r="V63" s="39" t="s">
        <v>820</v>
      </c>
      <c r="W63" s="125" t="s">
        <v>842</v>
      </c>
      <c r="X63" s="39"/>
      <c r="Y63" s="39" t="s">
        <v>152</v>
      </c>
      <c r="Z63" s="39" t="s">
        <v>152</v>
      </c>
      <c r="AA63" s="39" t="s">
        <v>152</v>
      </c>
      <c r="AB63" s="39" t="s">
        <v>152</v>
      </c>
      <c r="AC63" s="48" t="s">
        <v>153</v>
      </c>
      <c r="AD63" s="39" t="s">
        <v>152</v>
      </c>
      <c r="AE63" s="39" t="s">
        <v>152</v>
      </c>
      <c r="AF63" s="39" t="s">
        <v>152</v>
      </c>
      <c r="AG63" s="48" t="s">
        <v>153</v>
      </c>
      <c r="AH63" s="48" t="s">
        <v>153</v>
      </c>
      <c r="AI63" s="39" t="s">
        <v>152</v>
      </c>
      <c r="AJ63" s="39" t="s">
        <v>152</v>
      </c>
      <c r="AK63" s="48" t="s">
        <v>153</v>
      </c>
      <c r="AL63" s="49" t="s">
        <v>153</v>
      </c>
    </row>
    <row r="64" spans="1:38" outlineLevel="1" x14ac:dyDescent="0.25">
      <c r="A64" s="104" t="s">
        <v>512</v>
      </c>
      <c r="B64" s="38" t="s">
        <v>545</v>
      </c>
      <c r="C64" s="38" t="s">
        <v>547</v>
      </c>
      <c r="D64" s="39" t="s">
        <v>179</v>
      </c>
      <c r="E64" s="39" t="s">
        <v>175</v>
      </c>
      <c r="F64" s="39" t="str">
        <f t="shared" si="0"/>
        <v>SUR-AGR-CeGe-ADM-MUN-FS-06-SII-aaaa-nnn</v>
      </c>
      <c r="G64" s="40" t="s">
        <v>142</v>
      </c>
      <c r="H64" s="40" t="s">
        <v>143</v>
      </c>
      <c r="I64" s="40" t="s">
        <v>144</v>
      </c>
      <c r="J64" s="41" t="s">
        <v>145</v>
      </c>
      <c r="K64" s="41" t="s">
        <v>146</v>
      </c>
      <c r="L64" s="41" t="s">
        <v>147</v>
      </c>
      <c r="M64" s="42" t="s">
        <v>180</v>
      </c>
      <c r="N64" s="42" t="s">
        <v>181</v>
      </c>
      <c r="O64" s="43" t="s">
        <v>149</v>
      </c>
      <c r="P64" s="43" t="s">
        <v>150</v>
      </c>
      <c r="Q64" s="44"/>
      <c r="R64" s="44"/>
      <c r="S64" s="45"/>
      <c r="T64" s="46"/>
      <c r="U64" s="47" t="s">
        <v>182</v>
      </c>
      <c r="V64" s="39" t="s">
        <v>816</v>
      </c>
      <c r="W64" s="125" t="s">
        <v>819</v>
      </c>
      <c r="X64" s="39"/>
      <c r="Y64" s="39" t="s">
        <v>152</v>
      </c>
      <c r="Z64" s="39" t="s">
        <v>152</v>
      </c>
      <c r="AA64" s="39" t="s">
        <v>152</v>
      </c>
      <c r="AB64" s="39" t="s">
        <v>152</v>
      </c>
      <c r="AC64" s="48" t="s">
        <v>153</v>
      </c>
      <c r="AD64" s="39" t="s">
        <v>152</v>
      </c>
      <c r="AE64" s="39" t="s">
        <v>152</v>
      </c>
      <c r="AF64" s="39" t="s">
        <v>152</v>
      </c>
      <c r="AG64" s="48" t="s">
        <v>153</v>
      </c>
      <c r="AH64" s="48" t="s">
        <v>153</v>
      </c>
      <c r="AI64" s="39" t="s">
        <v>152</v>
      </c>
      <c r="AJ64" s="39" t="s">
        <v>152</v>
      </c>
      <c r="AK64" s="48" t="s">
        <v>153</v>
      </c>
      <c r="AL64" s="49" t="s">
        <v>153</v>
      </c>
    </row>
    <row r="65" spans="1:38" outlineLevel="1" x14ac:dyDescent="0.25">
      <c r="A65" s="104" t="s">
        <v>512</v>
      </c>
      <c r="B65" s="38" t="s">
        <v>545</v>
      </c>
      <c r="C65" s="38" t="s">
        <v>547</v>
      </c>
      <c r="D65" s="39" t="s">
        <v>183</v>
      </c>
      <c r="E65" s="39" t="s">
        <v>158</v>
      </c>
      <c r="F65" s="39" t="str">
        <f t="shared" si="0"/>
        <v>SUR-AGR-CeGe-ADM-MUN-FS-06-SII-aaaa-nnn</v>
      </c>
      <c r="G65" s="40" t="s">
        <v>142</v>
      </c>
      <c r="H65" s="40" t="s">
        <v>143</v>
      </c>
      <c r="I65" s="40" t="s">
        <v>144</v>
      </c>
      <c r="J65" s="41" t="s">
        <v>145</v>
      </c>
      <c r="K65" s="41" t="s">
        <v>146</v>
      </c>
      <c r="L65" s="41" t="s">
        <v>147</v>
      </c>
      <c r="M65" s="42" t="s">
        <v>180</v>
      </c>
      <c r="N65" s="42" t="s">
        <v>181</v>
      </c>
      <c r="O65" s="43" t="s">
        <v>149</v>
      </c>
      <c r="P65" s="43" t="s">
        <v>150</v>
      </c>
      <c r="Q65" s="44" t="s">
        <v>159</v>
      </c>
      <c r="R65" s="44" t="s">
        <v>160</v>
      </c>
      <c r="S65" s="45"/>
      <c r="T65" s="46"/>
      <c r="U65" s="47" t="s">
        <v>182</v>
      </c>
      <c r="V65" s="39" t="s">
        <v>816</v>
      </c>
      <c r="W65" s="39" t="s">
        <v>819</v>
      </c>
      <c r="X65" s="39"/>
      <c r="Y65" s="39" t="s">
        <v>152</v>
      </c>
      <c r="Z65" s="39" t="s">
        <v>152</v>
      </c>
      <c r="AA65" s="39" t="s">
        <v>152</v>
      </c>
      <c r="AB65" s="39" t="s">
        <v>152</v>
      </c>
      <c r="AC65" s="48" t="s">
        <v>153</v>
      </c>
      <c r="AD65" s="39" t="s">
        <v>152</v>
      </c>
      <c r="AE65" s="39" t="s">
        <v>152</v>
      </c>
      <c r="AF65" s="39" t="s">
        <v>152</v>
      </c>
      <c r="AG65" s="48" t="s">
        <v>153</v>
      </c>
      <c r="AH65" s="48" t="s">
        <v>153</v>
      </c>
      <c r="AI65" s="39" t="s">
        <v>152</v>
      </c>
      <c r="AJ65" s="39" t="s">
        <v>152</v>
      </c>
      <c r="AK65" s="48" t="s">
        <v>153</v>
      </c>
      <c r="AL65" s="49" t="s">
        <v>153</v>
      </c>
    </row>
    <row r="66" spans="1:38" x14ac:dyDescent="0.25">
      <c r="A66" s="104" t="s">
        <v>512</v>
      </c>
      <c r="B66" s="38" t="s">
        <v>545</v>
      </c>
      <c r="C66" s="38" t="s">
        <v>548</v>
      </c>
      <c r="D66" s="39"/>
      <c r="E66" s="39"/>
      <c r="F66" s="39" t="str">
        <f t="shared" si="0"/>
        <v>---------</v>
      </c>
      <c r="G66" s="40"/>
      <c r="H66" s="40"/>
      <c r="I66" s="40"/>
      <c r="J66" s="41"/>
      <c r="K66" s="41"/>
      <c r="L66" s="41"/>
      <c r="M66" s="42"/>
      <c r="N66" s="42"/>
      <c r="O66" s="43"/>
      <c r="P66" s="43"/>
      <c r="Q66" s="44"/>
      <c r="R66" s="44"/>
      <c r="S66" s="45"/>
      <c r="T66" s="46"/>
      <c r="U66" s="47" t="s">
        <v>843</v>
      </c>
      <c r="V66" s="39" t="s">
        <v>820</v>
      </c>
      <c r="W66" s="39" t="s">
        <v>842</v>
      </c>
      <c r="X66" s="39"/>
      <c r="Y66" s="39"/>
      <c r="Z66" s="39"/>
      <c r="AA66" s="39"/>
      <c r="AB66" s="39"/>
      <c r="AC66" s="48"/>
      <c r="AD66" s="39"/>
      <c r="AE66" s="39"/>
      <c r="AF66" s="39"/>
      <c r="AG66" s="48"/>
      <c r="AH66" s="48"/>
      <c r="AI66" s="39"/>
      <c r="AJ66" s="39"/>
      <c r="AK66" s="48"/>
      <c r="AL66" s="49"/>
    </row>
    <row r="67" spans="1:38" x14ac:dyDescent="0.25">
      <c r="A67" s="104" t="s">
        <v>512</v>
      </c>
      <c r="B67" s="38" t="s">
        <v>545</v>
      </c>
      <c r="C67" s="38" t="s">
        <v>549</v>
      </c>
      <c r="D67" s="39"/>
      <c r="E67" s="39"/>
      <c r="F67" s="39" t="str">
        <f t="shared" si="0"/>
        <v>SUR-AGR-CeGe-ADM-MUN-AN----</v>
      </c>
      <c r="G67" s="40" t="s">
        <v>142</v>
      </c>
      <c r="H67" s="40" t="s">
        <v>143</v>
      </c>
      <c r="I67" s="40" t="s">
        <v>144</v>
      </c>
      <c r="J67" s="41" t="s">
        <v>145</v>
      </c>
      <c r="K67" s="41" t="s">
        <v>146</v>
      </c>
      <c r="L67" s="41" t="s">
        <v>184</v>
      </c>
      <c r="M67" s="42"/>
      <c r="N67" s="42"/>
      <c r="O67" s="43"/>
      <c r="P67" s="43"/>
      <c r="Q67" s="44"/>
      <c r="R67" s="44"/>
      <c r="S67" s="45"/>
      <c r="T67" s="46"/>
      <c r="U67" s="47" t="s">
        <v>843</v>
      </c>
      <c r="V67" s="39" t="s">
        <v>820</v>
      </c>
      <c r="W67" s="39" t="s">
        <v>842</v>
      </c>
      <c r="X67" s="39"/>
      <c r="Y67" s="39" t="s">
        <v>152</v>
      </c>
      <c r="Z67" s="39" t="s">
        <v>152</v>
      </c>
      <c r="AA67" s="39" t="s">
        <v>152</v>
      </c>
      <c r="AB67" s="39" t="s">
        <v>152</v>
      </c>
      <c r="AC67" s="48" t="s">
        <v>153</v>
      </c>
      <c r="AD67" s="39" t="s">
        <v>152</v>
      </c>
      <c r="AE67" s="39" t="s">
        <v>152</v>
      </c>
      <c r="AF67" s="39" t="s">
        <v>152</v>
      </c>
      <c r="AG67" s="48" t="s">
        <v>153</v>
      </c>
      <c r="AH67" s="48" t="s">
        <v>153</v>
      </c>
      <c r="AI67" s="39" t="s">
        <v>152</v>
      </c>
      <c r="AJ67" s="39" t="s">
        <v>152</v>
      </c>
      <c r="AK67" s="48" t="s">
        <v>153</v>
      </c>
      <c r="AL67" s="49" t="s">
        <v>153</v>
      </c>
    </row>
    <row r="68" spans="1:38" x14ac:dyDescent="0.25">
      <c r="A68" s="104" t="s">
        <v>512</v>
      </c>
      <c r="B68" s="38" t="s">
        <v>545</v>
      </c>
      <c r="C68" s="38" t="s">
        <v>867</v>
      </c>
      <c r="D68" s="39" t="s">
        <v>185</v>
      </c>
      <c r="E68" s="39" t="s">
        <v>175</v>
      </c>
      <c r="F68" s="39" t="str">
        <f t="shared" si="0"/>
        <v>SUR-AGR-CeGe-ADM-MUN-CO-00-OP-aaaa-nnn</v>
      </c>
      <c r="G68" s="40" t="s">
        <v>142</v>
      </c>
      <c r="H68" s="40" t="s">
        <v>143</v>
      </c>
      <c r="I68" s="40" t="s">
        <v>144</v>
      </c>
      <c r="J68" s="41" t="s">
        <v>145</v>
      </c>
      <c r="K68" s="41" t="s">
        <v>146</v>
      </c>
      <c r="L68" s="41" t="s">
        <v>186</v>
      </c>
      <c r="M68" s="42" t="s">
        <v>187</v>
      </c>
      <c r="N68" s="42" t="s">
        <v>188</v>
      </c>
      <c r="O68" s="43" t="s">
        <v>149</v>
      </c>
      <c r="P68" s="43" t="s">
        <v>150</v>
      </c>
      <c r="Q68" s="44"/>
      <c r="R68" s="44"/>
      <c r="S68" s="45"/>
      <c r="T68" s="46"/>
      <c r="U68" s="47" t="s">
        <v>843</v>
      </c>
      <c r="V68" s="39" t="s">
        <v>820</v>
      </c>
      <c r="W68" s="39" t="s">
        <v>842</v>
      </c>
      <c r="X68" s="39"/>
      <c r="Y68" s="39" t="s">
        <v>152</v>
      </c>
      <c r="Z68" s="39" t="s">
        <v>152</v>
      </c>
      <c r="AA68" s="39" t="s">
        <v>152</v>
      </c>
      <c r="AB68" s="39" t="s">
        <v>152</v>
      </c>
      <c r="AC68" s="48" t="s">
        <v>152</v>
      </c>
      <c r="AD68" s="39" t="s">
        <v>152</v>
      </c>
      <c r="AE68" s="39" t="s">
        <v>152</v>
      </c>
      <c r="AF68" s="39" t="s">
        <v>152</v>
      </c>
      <c r="AG68" s="48" t="s">
        <v>153</v>
      </c>
      <c r="AH68" s="48" t="s">
        <v>153</v>
      </c>
      <c r="AI68" s="39" t="s">
        <v>152</v>
      </c>
      <c r="AJ68" s="39" t="s">
        <v>152</v>
      </c>
      <c r="AK68" s="48" t="s">
        <v>153</v>
      </c>
      <c r="AL68" s="49" t="s">
        <v>153</v>
      </c>
    </row>
    <row r="69" spans="1:38" outlineLevel="1" x14ac:dyDescent="0.25">
      <c r="A69" s="104" t="s">
        <v>512</v>
      </c>
      <c r="B69" s="38" t="s">
        <v>545</v>
      </c>
      <c r="C69" s="38" t="s">
        <v>867</v>
      </c>
      <c r="D69" s="39" t="s">
        <v>190</v>
      </c>
      <c r="E69" s="39" t="s">
        <v>158</v>
      </c>
      <c r="F69" s="39" t="str">
        <f t="shared" ref="F69:F131" si="1">_xlfn.CONCAT(G69,"-",H69,"-",I69,"-",J69,"-",K69,"-",L69,"-",M69,"-",N69,"-",O69,"-",P69)</f>
        <v>SUR-AGR-CeGe-ADM-MUN-CO-00-OP-aaaa-nnn</v>
      </c>
      <c r="G69" s="40" t="s">
        <v>142</v>
      </c>
      <c r="H69" s="40" t="s">
        <v>143</v>
      </c>
      <c r="I69" s="40" t="s">
        <v>144</v>
      </c>
      <c r="J69" s="41" t="s">
        <v>145</v>
      </c>
      <c r="K69" s="41" t="s">
        <v>146</v>
      </c>
      <c r="L69" s="41" t="s">
        <v>186</v>
      </c>
      <c r="M69" s="42" t="s">
        <v>187</v>
      </c>
      <c r="N69" s="42" t="s">
        <v>188</v>
      </c>
      <c r="O69" s="43" t="s">
        <v>149</v>
      </c>
      <c r="P69" s="43" t="s">
        <v>150</v>
      </c>
      <c r="Q69" s="44" t="s">
        <v>159</v>
      </c>
      <c r="R69" s="44" t="s">
        <v>160</v>
      </c>
      <c r="S69" s="45"/>
      <c r="T69" s="46"/>
      <c r="U69" s="47" t="s">
        <v>843</v>
      </c>
      <c r="V69" s="39" t="s">
        <v>820</v>
      </c>
      <c r="W69" s="39" t="s">
        <v>842</v>
      </c>
      <c r="X69" s="39"/>
      <c r="Y69" s="39" t="s">
        <v>152</v>
      </c>
      <c r="Z69" s="39" t="s">
        <v>152</v>
      </c>
      <c r="AA69" s="39" t="s">
        <v>152</v>
      </c>
      <c r="AB69" s="39" t="s">
        <v>152</v>
      </c>
      <c r="AC69" s="48" t="s">
        <v>152</v>
      </c>
      <c r="AD69" s="39" t="s">
        <v>152</v>
      </c>
      <c r="AE69" s="39" t="s">
        <v>152</v>
      </c>
      <c r="AF69" s="39" t="s">
        <v>152</v>
      </c>
      <c r="AG69" s="48" t="s">
        <v>153</v>
      </c>
      <c r="AH69" s="48" t="s">
        <v>153</v>
      </c>
      <c r="AI69" s="39" t="s">
        <v>152</v>
      </c>
      <c r="AJ69" s="39" t="s">
        <v>152</v>
      </c>
      <c r="AK69" s="48" t="s">
        <v>153</v>
      </c>
      <c r="AL69" s="49" t="s">
        <v>153</v>
      </c>
    </row>
    <row r="70" spans="1:38" outlineLevel="1" x14ac:dyDescent="0.25">
      <c r="A70" s="104" t="s">
        <v>512</v>
      </c>
      <c r="B70" s="38" t="s">
        <v>545</v>
      </c>
      <c r="C70" s="38" t="s">
        <v>867</v>
      </c>
      <c r="D70" s="39" t="s">
        <v>191</v>
      </c>
      <c r="E70" s="39" t="s">
        <v>175</v>
      </c>
      <c r="F70" s="39" t="str">
        <f t="shared" si="1"/>
        <v>SUR-AGR-CeGe-ADM-MUN-CO-01-PE-aaaa-nnn</v>
      </c>
      <c r="G70" s="40" t="s">
        <v>142</v>
      </c>
      <c r="H70" s="40" t="s">
        <v>143</v>
      </c>
      <c r="I70" s="40" t="s">
        <v>144</v>
      </c>
      <c r="J70" s="41" t="s">
        <v>145</v>
      </c>
      <c r="K70" s="41" t="s">
        <v>146</v>
      </c>
      <c r="L70" s="41" t="s">
        <v>186</v>
      </c>
      <c r="M70" s="42" t="s">
        <v>148</v>
      </c>
      <c r="N70" s="42" t="s">
        <v>192</v>
      </c>
      <c r="O70" s="43" t="s">
        <v>149</v>
      </c>
      <c r="P70" s="43" t="s">
        <v>150</v>
      </c>
      <c r="Q70" s="44"/>
      <c r="R70" s="44"/>
      <c r="S70" s="45"/>
      <c r="T70" s="46"/>
      <c r="U70" s="47" t="s">
        <v>843</v>
      </c>
      <c r="V70" s="39" t="s">
        <v>820</v>
      </c>
      <c r="W70" s="39" t="s">
        <v>842</v>
      </c>
      <c r="X70" s="39"/>
      <c r="Y70" s="39" t="s">
        <v>152</v>
      </c>
      <c r="Z70" s="39" t="s">
        <v>152</v>
      </c>
      <c r="AA70" s="39" t="s">
        <v>152</v>
      </c>
      <c r="AB70" s="39" t="s">
        <v>152</v>
      </c>
      <c r="AC70" s="48" t="s">
        <v>152</v>
      </c>
      <c r="AD70" s="39" t="s">
        <v>152</v>
      </c>
      <c r="AE70" s="39" t="s">
        <v>152</v>
      </c>
      <c r="AF70" s="39" t="s">
        <v>152</v>
      </c>
      <c r="AG70" s="48" t="s">
        <v>153</v>
      </c>
      <c r="AH70" s="48" t="s">
        <v>153</v>
      </c>
      <c r="AI70" s="39" t="s">
        <v>152</v>
      </c>
      <c r="AJ70" s="39" t="s">
        <v>152</v>
      </c>
      <c r="AK70" s="48" t="s">
        <v>153</v>
      </c>
      <c r="AL70" s="49" t="s">
        <v>153</v>
      </c>
    </row>
    <row r="71" spans="1:38" outlineLevel="1" x14ac:dyDescent="0.25">
      <c r="A71" s="104" t="s">
        <v>512</v>
      </c>
      <c r="B71" s="38" t="s">
        <v>545</v>
      </c>
      <c r="C71" s="38" t="s">
        <v>867</v>
      </c>
      <c r="D71" s="39" t="s">
        <v>165</v>
      </c>
      <c r="E71" s="39" t="s">
        <v>166</v>
      </c>
      <c r="F71" s="39" t="str">
        <f t="shared" si="1"/>
        <v>SUR-AGR-CeGe-ADM-MUN-CO-01-PE-aaaa-nnn</v>
      </c>
      <c r="G71" s="40" t="s">
        <v>142</v>
      </c>
      <c r="H71" s="40" t="s">
        <v>143</v>
      </c>
      <c r="I71" s="40" t="s">
        <v>144</v>
      </c>
      <c r="J71" s="41" t="s">
        <v>145</v>
      </c>
      <c r="K71" s="41" t="s">
        <v>146</v>
      </c>
      <c r="L71" s="41" t="s">
        <v>186</v>
      </c>
      <c r="M71" s="42" t="s">
        <v>148</v>
      </c>
      <c r="N71" s="42" t="s">
        <v>192</v>
      </c>
      <c r="O71" s="43" t="s">
        <v>149</v>
      </c>
      <c r="P71" s="43" t="s">
        <v>150</v>
      </c>
      <c r="Q71" s="44" t="s">
        <v>167</v>
      </c>
      <c r="R71" s="44"/>
      <c r="S71" s="45"/>
      <c r="T71" s="46"/>
      <c r="U71" s="47" t="s">
        <v>843</v>
      </c>
      <c r="V71" s="39" t="s">
        <v>820</v>
      </c>
      <c r="W71" s="39" t="s">
        <v>842</v>
      </c>
      <c r="X71" s="53"/>
      <c r="Y71" s="39" t="s">
        <v>152</v>
      </c>
      <c r="Z71" s="39" t="s">
        <v>152</v>
      </c>
      <c r="AA71" s="39" t="s">
        <v>152</v>
      </c>
      <c r="AB71" s="39" t="s">
        <v>152</v>
      </c>
      <c r="AC71" s="48" t="s">
        <v>152</v>
      </c>
      <c r="AD71" s="39" t="s">
        <v>152</v>
      </c>
      <c r="AE71" s="39" t="s">
        <v>152</v>
      </c>
      <c r="AF71" s="39" t="s">
        <v>152</v>
      </c>
      <c r="AG71" s="48" t="s">
        <v>153</v>
      </c>
      <c r="AH71" s="48" t="s">
        <v>153</v>
      </c>
      <c r="AI71" s="39" t="s">
        <v>152</v>
      </c>
      <c r="AJ71" s="39" t="s">
        <v>152</v>
      </c>
      <c r="AK71" s="48" t="s">
        <v>153</v>
      </c>
      <c r="AL71" s="49" t="s">
        <v>153</v>
      </c>
    </row>
    <row r="72" spans="1:38" outlineLevel="1" x14ac:dyDescent="0.25">
      <c r="A72" s="105" t="s">
        <v>512</v>
      </c>
      <c r="B72" s="51" t="s">
        <v>545</v>
      </c>
      <c r="C72" s="51" t="s">
        <v>867</v>
      </c>
      <c r="D72" s="53" t="s">
        <v>168</v>
      </c>
      <c r="E72" s="53" t="s">
        <v>158</v>
      </c>
      <c r="F72" s="53" t="str">
        <f t="shared" si="1"/>
        <v>SUR-AGR-CeGe-ADM-MUN-CO-01-PE-aaaa-nnn</v>
      </c>
      <c r="G72" s="54" t="s">
        <v>142</v>
      </c>
      <c r="H72" s="54" t="s">
        <v>143</v>
      </c>
      <c r="I72" s="54" t="s">
        <v>144</v>
      </c>
      <c r="J72" s="55" t="s">
        <v>145</v>
      </c>
      <c r="K72" s="55" t="s">
        <v>146</v>
      </c>
      <c r="L72" s="55" t="s">
        <v>186</v>
      </c>
      <c r="M72" s="56" t="s">
        <v>148</v>
      </c>
      <c r="N72" s="56" t="s">
        <v>192</v>
      </c>
      <c r="O72" s="57" t="s">
        <v>149</v>
      </c>
      <c r="P72" s="57" t="s">
        <v>150</v>
      </c>
      <c r="Q72" s="58" t="s">
        <v>159</v>
      </c>
      <c r="R72" s="58" t="s">
        <v>160</v>
      </c>
      <c r="S72" s="59"/>
      <c r="T72" s="60"/>
      <c r="U72" s="47" t="s">
        <v>843</v>
      </c>
      <c r="V72" s="39" t="s">
        <v>820</v>
      </c>
      <c r="W72" s="39" t="s">
        <v>842</v>
      </c>
      <c r="X72" s="94"/>
      <c r="Y72" s="77" t="s">
        <v>152</v>
      </c>
      <c r="Z72" s="77" t="s">
        <v>152</v>
      </c>
      <c r="AA72" s="77" t="s">
        <v>152</v>
      </c>
      <c r="AB72" s="77" t="s">
        <v>152</v>
      </c>
      <c r="AC72" s="96" t="s">
        <v>152</v>
      </c>
      <c r="AD72" s="77" t="s">
        <v>152</v>
      </c>
      <c r="AE72" s="77" t="s">
        <v>152</v>
      </c>
      <c r="AF72" s="77" t="s">
        <v>152</v>
      </c>
      <c r="AG72" s="96" t="s">
        <v>153</v>
      </c>
      <c r="AH72" s="96" t="s">
        <v>153</v>
      </c>
      <c r="AI72" s="77" t="s">
        <v>152</v>
      </c>
      <c r="AJ72" s="77" t="s">
        <v>152</v>
      </c>
      <c r="AK72" s="96" t="s">
        <v>153</v>
      </c>
      <c r="AL72" s="97" t="s">
        <v>153</v>
      </c>
    </row>
    <row r="73" spans="1:38" outlineLevel="1" x14ac:dyDescent="0.25">
      <c r="A73" s="24" t="s">
        <v>512</v>
      </c>
      <c r="B73" s="25" t="s">
        <v>545</v>
      </c>
      <c r="C73" s="25" t="s">
        <v>867</v>
      </c>
      <c r="D73" s="26" t="s">
        <v>161</v>
      </c>
      <c r="E73" s="26" t="s">
        <v>162</v>
      </c>
      <c r="F73" s="26" t="str">
        <f t="shared" si="1"/>
        <v>SUR-AGR-CeGe-ADM-MUN-CO-02-RES-aaaa-nnn</v>
      </c>
      <c r="G73" s="27" t="s">
        <v>142</v>
      </c>
      <c r="H73" s="27" t="s">
        <v>143</v>
      </c>
      <c r="I73" s="27" t="s">
        <v>144</v>
      </c>
      <c r="J73" s="28" t="s">
        <v>145</v>
      </c>
      <c r="K73" s="28" t="s">
        <v>146</v>
      </c>
      <c r="L73" s="28" t="s">
        <v>186</v>
      </c>
      <c r="M73" s="29" t="s">
        <v>163</v>
      </c>
      <c r="N73" s="29" t="s">
        <v>164</v>
      </c>
      <c r="O73" s="30" t="s">
        <v>149</v>
      </c>
      <c r="P73" s="30" t="s">
        <v>150</v>
      </c>
      <c r="Q73" s="31"/>
      <c r="R73" s="31"/>
      <c r="S73" s="32"/>
      <c r="T73" s="33"/>
      <c r="U73" s="47" t="s">
        <v>843</v>
      </c>
      <c r="V73" s="39" t="s">
        <v>820</v>
      </c>
      <c r="W73" s="39" t="s">
        <v>842</v>
      </c>
      <c r="X73" s="26"/>
      <c r="Y73" s="26" t="s">
        <v>152</v>
      </c>
      <c r="Z73" s="26" t="s">
        <v>152</v>
      </c>
      <c r="AA73" s="26" t="s">
        <v>152</v>
      </c>
      <c r="AB73" s="26" t="s">
        <v>152</v>
      </c>
      <c r="AC73" s="35" t="s">
        <v>152</v>
      </c>
      <c r="AD73" s="26" t="s">
        <v>152</v>
      </c>
      <c r="AE73" s="26" t="s">
        <v>152</v>
      </c>
      <c r="AF73" s="26" t="s">
        <v>152</v>
      </c>
      <c r="AG73" s="35" t="s">
        <v>153</v>
      </c>
      <c r="AH73" s="35" t="s">
        <v>153</v>
      </c>
      <c r="AI73" s="26" t="s">
        <v>152</v>
      </c>
      <c r="AJ73" s="26" t="s">
        <v>152</v>
      </c>
      <c r="AK73" s="35" t="s">
        <v>153</v>
      </c>
      <c r="AL73" s="36" t="s">
        <v>153</v>
      </c>
    </row>
    <row r="74" spans="1:38" outlineLevel="1" x14ac:dyDescent="0.25">
      <c r="A74" s="37" t="s">
        <v>512</v>
      </c>
      <c r="B74" s="38" t="s">
        <v>545</v>
      </c>
      <c r="C74" s="38" t="s">
        <v>867</v>
      </c>
      <c r="D74" s="39" t="s">
        <v>165</v>
      </c>
      <c r="E74" s="39" t="s">
        <v>166</v>
      </c>
      <c r="F74" s="39" t="str">
        <f t="shared" si="1"/>
        <v>SUR-AGR-CeGe-ADM-MUN-CO-02-RES-aaaa-nnn</v>
      </c>
      <c r="G74" s="40" t="s">
        <v>142</v>
      </c>
      <c r="H74" s="40" t="s">
        <v>143</v>
      </c>
      <c r="I74" s="40" t="s">
        <v>144</v>
      </c>
      <c r="J74" s="41" t="s">
        <v>145</v>
      </c>
      <c r="K74" s="41" t="s">
        <v>146</v>
      </c>
      <c r="L74" s="41" t="s">
        <v>186</v>
      </c>
      <c r="M74" s="42" t="s">
        <v>163</v>
      </c>
      <c r="N74" s="42" t="s">
        <v>164</v>
      </c>
      <c r="O74" s="43" t="s">
        <v>149</v>
      </c>
      <c r="P74" s="43" t="s">
        <v>150</v>
      </c>
      <c r="Q74" s="44" t="s">
        <v>167</v>
      </c>
      <c r="R74" s="44"/>
      <c r="S74" s="45"/>
      <c r="T74" s="46"/>
      <c r="U74" s="47" t="s">
        <v>843</v>
      </c>
      <c r="V74" s="39" t="s">
        <v>820</v>
      </c>
      <c r="W74" s="39" t="s">
        <v>842</v>
      </c>
      <c r="X74" s="77"/>
      <c r="Y74" s="77" t="s">
        <v>152</v>
      </c>
      <c r="Z74" s="77" t="s">
        <v>152</v>
      </c>
      <c r="AA74" s="77" t="s">
        <v>152</v>
      </c>
      <c r="AB74" s="77" t="s">
        <v>152</v>
      </c>
      <c r="AC74" s="96" t="s">
        <v>152</v>
      </c>
      <c r="AD74" s="77" t="s">
        <v>152</v>
      </c>
      <c r="AE74" s="77" t="s">
        <v>152</v>
      </c>
      <c r="AF74" s="77" t="s">
        <v>152</v>
      </c>
      <c r="AG74" s="96" t="s">
        <v>153</v>
      </c>
      <c r="AH74" s="96" t="s">
        <v>153</v>
      </c>
      <c r="AI74" s="77" t="s">
        <v>152</v>
      </c>
      <c r="AJ74" s="77" t="s">
        <v>152</v>
      </c>
      <c r="AK74" s="96" t="s">
        <v>153</v>
      </c>
      <c r="AL74" s="97" t="s">
        <v>153</v>
      </c>
    </row>
    <row r="75" spans="1:38" outlineLevel="1" x14ac:dyDescent="0.25">
      <c r="A75" s="37" t="s">
        <v>512</v>
      </c>
      <c r="B75" s="38" t="s">
        <v>545</v>
      </c>
      <c r="C75" s="38" t="s">
        <v>867</v>
      </c>
      <c r="D75" s="39" t="s">
        <v>168</v>
      </c>
      <c r="E75" s="39" t="s">
        <v>158</v>
      </c>
      <c r="F75" s="39" t="str">
        <f t="shared" si="1"/>
        <v>SUR-AGR-CeGe-ADM-MUN-CO-02-RES-aaaa-nnn</v>
      </c>
      <c r="G75" s="40" t="s">
        <v>142</v>
      </c>
      <c r="H75" s="40" t="s">
        <v>143</v>
      </c>
      <c r="I75" s="40" t="s">
        <v>144</v>
      </c>
      <c r="J75" s="41" t="s">
        <v>145</v>
      </c>
      <c r="K75" s="41" t="s">
        <v>146</v>
      </c>
      <c r="L75" s="41" t="s">
        <v>186</v>
      </c>
      <c r="M75" s="42" t="s">
        <v>163</v>
      </c>
      <c r="N75" s="42" t="s">
        <v>164</v>
      </c>
      <c r="O75" s="43" t="s">
        <v>149</v>
      </c>
      <c r="P75" s="43" t="s">
        <v>150</v>
      </c>
      <c r="Q75" s="44" t="s">
        <v>159</v>
      </c>
      <c r="R75" s="44" t="s">
        <v>160</v>
      </c>
      <c r="S75" s="45"/>
      <c r="T75" s="46"/>
      <c r="U75" s="47" t="s">
        <v>843</v>
      </c>
      <c r="V75" s="39" t="s">
        <v>820</v>
      </c>
      <c r="W75" s="39" t="s">
        <v>842</v>
      </c>
      <c r="X75" s="77"/>
      <c r="Y75" s="77" t="s">
        <v>152</v>
      </c>
      <c r="Z75" s="77" t="s">
        <v>152</v>
      </c>
      <c r="AA75" s="77" t="s">
        <v>152</v>
      </c>
      <c r="AB75" s="77" t="s">
        <v>152</v>
      </c>
      <c r="AC75" s="96" t="s">
        <v>152</v>
      </c>
      <c r="AD75" s="77" t="s">
        <v>152</v>
      </c>
      <c r="AE75" s="77" t="s">
        <v>152</v>
      </c>
      <c r="AF75" s="77" t="s">
        <v>152</v>
      </c>
      <c r="AG75" s="96" t="s">
        <v>153</v>
      </c>
      <c r="AH75" s="96" t="s">
        <v>153</v>
      </c>
      <c r="AI75" s="77" t="s">
        <v>152</v>
      </c>
      <c r="AJ75" s="77" t="s">
        <v>152</v>
      </c>
      <c r="AK75" s="96" t="s">
        <v>153</v>
      </c>
      <c r="AL75" s="97" t="s">
        <v>153</v>
      </c>
    </row>
    <row r="76" spans="1:38" outlineLevel="1" x14ac:dyDescent="0.25">
      <c r="A76" s="37" t="s">
        <v>512</v>
      </c>
      <c r="B76" s="38" t="s">
        <v>545</v>
      </c>
      <c r="C76" s="38" t="s">
        <v>867</v>
      </c>
      <c r="D76" s="39" t="s">
        <v>193</v>
      </c>
      <c r="E76" s="39" t="s">
        <v>175</v>
      </c>
      <c r="F76" s="39" t="str">
        <f t="shared" si="1"/>
        <v>SUR-AGR-CeGe-ADM-MUN-CO-03-RME-aaaa-nnn</v>
      </c>
      <c r="G76" s="40" t="s">
        <v>142</v>
      </c>
      <c r="H76" s="40" t="s">
        <v>143</v>
      </c>
      <c r="I76" s="40" t="s">
        <v>144</v>
      </c>
      <c r="J76" s="41" t="s">
        <v>145</v>
      </c>
      <c r="K76" s="41" t="s">
        <v>146</v>
      </c>
      <c r="L76" s="41" t="s">
        <v>186</v>
      </c>
      <c r="M76" s="42" t="s">
        <v>194</v>
      </c>
      <c r="N76" s="42" t="s">
        <v>195</v>
      </c>
      <c r="O76" s="43" t="s">
        <v>149</v>
      </c>
      <c r="P76" s="43" t="s">
        <v>150</v>
      </c>
      <c r="Q76" s="44"/>
      <c r="R76" s="44"/>
      <c r="S76" s="45"/>
      <c r="T76" s="46"/>
      <c r="U76" s="47" t="s">
        <v>843</v>
      </c>
      <c r="V76" s="39" t="s">
        <v>820</v>
      </c>
      <c r="W76" s="39" t="s">
        <v>842</v>
      </c>
      <c r="X76" s="77"/>
      <c r="Y76" s="77" t="s">
        <v>152</v>
      </c>
      <c r="Z76" s="77" t="s">
        <v>152</v>
      </c>
      <c r="AA76" s="77" t="s">
        <v>152</v>
      </c>
      <c r="AB76" s="77" t="s">
        <v>152</v>
      </c>
      <c r="AC76" s="96" t="s">
        <v>152</v>
      </c>
      <c r="AD76" s="77" t="s">
        <v>152</v>
      </c>
      <c r="AE76" s="77" t="s">
        <v>152</v>
      </c>
      <c r="AF76" s="77" t="s">
        <v>152</v>
      </c>
      <c r="AG76" s="96" t="s">
        <v>153</v>
      </c>
      <c r="AH76" s="96" t="s">
        <v>153</v>
      </c>
      <c r="AI76" s="77" t="s">
        <v>152</v>
      </c>
      <c r="AJ76" s="77" t="s">
        <v>152</v>
      </c>
      <c r="AK76" s="96" t="s">
        <v>153</v>
      </c>
      <c r="AL76" s="97" t="s">
        <v>153</v>
      </c>
    </row>
    <row r="77" spans="1:38" outlineLevel="1" x14ac:dyDescent="0.25">
      <c r="A77" s="37" t="s">
        <v>512</v>
      </c>
      <c r="B77" s="38" t="s">
        <v>545</v>
      </c>
      <c r="C77" s="38" t="s">
        <v>867</v>
      </c>
      <c r="D77" s="39" t="s">
        <v>196</v>
      </c>
      <c r="E77" s="39" t="s">
        <v>158</v>
      </c>
      <c r="F77" s="39" t="str">
        <f t="shared" si="1"/>
        <v>SUR-AGR-CeGe-ADM-MUN-CO-03-RME-aaaa-nnn</v>
      </c>
      <c r="G77" s="40" t="s">
        <v>142</v>
      </c>
      <c r="H77" s="40" t="s">
        <v>143</v>
      </c>
      <c r="I77" s="40" t="s">
        <v>144</v>
      </c>
      <c r="J77" s="41" t="s">
        <v>145</v>
      </c>
      <c r="K77" s="41" t="s">
        <v>146</v>
      </c>
      <c r="L77" s="41" t="s">
        <v>186</v>
      </c>
      <c r="M77" s="42" t="s">
        <v>194</v>
      </c>
      <c r="N77" s="42" t="s">
        <v>195</v>
      </c>
      <c r="O77" s="43" t="s">
        <v>149</v>
      </c>
      <c r="P77" s="43" t="s">
        <v>150</v>
      </c>
      <c r="Q77" s="44" t="s">
        <v>159</v>
      </c>
      <c r="R77" s="44" t="s">
        <v>160</v>
      </c>
      <c r="S77" s="45"/>
      <c r="T77" s="46"/>
      <c r="U77" s="47" t="s">
        <v>843</v>
      </c>
      <c r="V77" s="39" t="s">
        <v>820</v>
      </c>
      <c r="W77" s="39" t="s">
        <v>842</v>
      </c>
      <c r="X77" s="77"/>
      <c r="Y77" s="77" t="s">
        <v>152</v>
      </c>
      <c r="Z77" s="77" t="s">
        <v>152</v>
      </c>
      <c r="AA77" s="77" t="s">
        <v>152</v>
      </c>
      <c r="AB77" s="77" t="s">
        <v>152</v>
      </c>
      <c r="AC77" s="96" t="s">
        <v>152</v>
      </c>
      <c r="AD77" s="77" t="s">
        <v>152</v>
      </c>
      <c r="AE77" s="77" t="s">
        <v>152</v>
      </c>
      <c r="AF77" s="77" t="s">
        <v>152</v>
      </c>
      <c r="AG77" s="96" t="s">
        <v>153</v>
      </c>
      <c r="AH77" s="96" t="s">
        <v>153</v>
      </c>
      <c r="AI77" s="77" t="s">
        <v>152</v>
      </c>
      <c r="AJ77" s="77" t="s">
        <v>152</v>
      </c>
      <c r="AK77" s="96" t="s">
        <v>153</v>
      </c>
      <c r="AL77" s="97" t="s">
        <v>153</v>
      </c>
    </row>
    <row r="78" spans="1:38" outlineLevel="1" x14ac:dyDescent="0.25">
      <c r="A78" s="37" t="s">
        <v>512</v>
      </c>
      <c r="B78" s="38" t="s">
        <v>545</v>
      </c>
      <c r="C78" s="38" t="s">
        <v>867</v>
      </c>
      <c r="D78" s="39" t="s">
        <v>174</v>
      </c>
      <c r="E78" s="39" t="s">
        <v>175</v>
      </c>
      <c r="F78" s="39" t="str">
        <f t="shared" si="1"/>
        <v>SUR-AGR-CeGe-ADM-MUN-CO-05-NUM-aaaa-nnn</v>
      </c>
      <c r="G78" s="40" t="s">
        <v>142</v>
      </c>
      <c r="H78" s="40" t="s">
        <v>143</v>
      </c>
      <c r="I78" s="40" t="s">
        <v>144</v>
      </c>
      <c r="J78" s="41" t="s">
        <v>145</v>
      </c>
      <c r="K78" s="41" t="s">
        <v>146</v>
      </c>
      <c r="L78" s="41" t="s">
        <v>186</v>
      </c>
      <c r="M78" s="42" t="s">
        <v>176</v>
      </c>
      <c r="N78" s="42" t="s">
        <v>177</v>
      </c>
      <c r="O78" s="43" t="s">
        <v>149</v>
      </c>
      <c r="P78" s="43" t="s">
        <v>150</v>
      </c>
      <c r="Q78" s="44"/>
      <c r="R78" s="44"/>
      <c r="S78" s="45"/>
      <c r="T78" s="46"/>
      <c r="U78" s="47" t="s">
        <v>843</v>
      </c>
      <c r="V78" s="39" t="s">
        <v>820</v>
      </c>
      <c r="W78" s="39" t="s">
        <v>842</v>
      </c>
      <c r="X78" s="77"/>
      <c r="Y78" s="77" t="s">
        <v>152</v>
      </c>
      <c r="Z78" s="77" t="s">
        <v>152</v>
      </c>
      <c r="AA78" s="77" t="s">
        <v>152</v>
      </c>
      <c r="AB78" s="77" t="s">
        <v>152</v>
      </c>
      <c r="AC78" s="96" t="s">
        <v>152</v>
      </c>
      <c r="AD78" s="77" t="s">
        <v>152</v>
      </c>
      <c r="AE78" s="77" t="s">
        <v>152</v>
      </c>
      <c r="AF78" s="77" t="s">
        <v>152</v>
      </c>
      <c r="AG78" s="96" t="s">
        <v>153</v>
      </c>
      <c r="AH78" s="96" t="s">
        <v>153</v>
      </c>
      <c r="AI78" s="77" t="s">
        <v>152</v>
      </c>
      <c r="AJ78" s="77" t="s">
        <v>152</v>
      </c>
      <c r="AK78" s="96" t="s">
        <v>153</v>
      </c>
      <c r="AL78" s="97" t="s">
        <v>153</v>
      </c>
    </row>
    <row r="79" spans="1:38" outlineLevel="1" x14ac:dyDescent="0.25">
      <c r="A79" s="37" t="s">
        <v>512</v>
      </c>
      <c r="B79" s="38" t="s">
        <v>545</v>
      </c>
      <c r="C79" s="38" t="s">
        <v>867</v>
      </c>
      <c r="D79" s="39" t="s">
        <v>178</v>
      </c>
      <c r="E79" s="39" t="s">
        <v>158</v>
      </c>
      <c r="F79" s="39" t="str">
        <f t="shared" si="1"/>
        <v>SUR-AGR-CeGe-ADM-MUN-CO-05-NUM-aaaa-nnn</v>
      </c>
      <c r="G79" s="40" t="s">
        <v>142</v>
      </c>
      <c r="H79" s="40" t="s">
        <v>143</v>
      </c>
      <c r="I79" s="40" t="s">
        <v>144</v>
      </c>
      <c r="J79" s="41" t="s">
        <v>145</v>
      </c>
      <c r="K79" s="41" t="s">
        <v>146</v>
      </c>
      <c r="L79" s="41" t="s">
        <v>186</v>
      </c>
      <c r="M79" s="42" t="s">
        <v>176</v>
      </c>
      <c r="N79" s="42" t="s">
        <v>177</v>
      </c>
      <c r="O79" s="43" t="s">
        <v>149</v>
      </c>
      <c r="P79" s="43" t="s">
        <v>150</v>
      </c>
      <c r="Q79" s="44" t="s">
        <v>159</v>
      </c>
      <c r="R79" s="44" t="s">
        <v>160</v>
      </c>
      <c r="S79" s="45"/>
      <c r="T79" s="46"/>
      <c r="U79" s="47" t="s">
        <v>843</v>
      </c>
      <c r="V79" s="39" t="s">
        <v>820</v>
      </c>
      <c r="W79" s="125" t="s">
        <v>842</v>
      </c>
      <c r="X79" s="77"/>
      <c r="Y79" s="77" t="s">
        <v>152</v>
      </c>
      <c r="Z79" s="77" t="s">
        <v>152</v>
      </c>
      <c r="AA79" s="77" t="s">
        <v>152</v>
      </c>
      <c r="AB79" s="77" t="s">
        <v>152</v>
      </c>
      <c r="AC79" s="96" t="s">
        <v>152</v>
      </c>
      <c r="AD79" s="77" t="s">
        <v>152</v>
      </c>
      <c r="AE79" s="77" t="s">
        <v>152</v>
      </c>
      <c r="AF79" s="77" t="s">
        <v>152</v>
      </c>
      <c r="AG79" s="96" t="s">
        <v>153</v>
      </c>
      <c r="AH79" s="96" t="s">
        <v>153</v>
      </c>
      <c r="AI79" s="77" t="s">
        <v>152</v>
      </c>
      <c r="AJ79" s="77" t="s">
        <v>152</v>
      </c>
      <c r="AK79" s="96" t="s">
        <v>153</v>
      </c>
      <c r="AL79" s="97" t="s">
        <v>153</v>
      </c>
    </row>
    <row r="80" spans="1:38" outlineLevel="1" x14ac:dyDescent="0.25">
      <c r="A80" s="37" t="s">
        <v>512</v>
      </c>
      <c r="B80" s="38" t="s">
        <v>545</v>
      </c>
      <c r="C80" s="38" t="s">
        <v>867</v>
      </c>
      <c r="D80" s="39" t="s">
        <v>179</v>
      </c>
      <c r="E80" s="39" t="s">
        <v>175</v>
      </c>
      <c r="F80" s="39" t="str">
        <f t="shared" si="1"/>
        <v>SUR-AGR-CeGe-ADM-MUN-CO-06-SII-aaaa-nnn</v>
      </c>
      <c r="G80" s="40" t="s">
        <v>142</v>
      </c>
      <c r="H80" s="40" t="s">
        <v>143</v>
      </c>
      <c r="I80" s="40" t="s">
        <v>144</v>
      </c>
      <c r="J80" s="41" t="s">
        <v>145</v>
      </c>
      <c r="K80" s="41" t="s">
        <v>146</v>
      </c>
      <c r="L80" s="41" t="s">
        <v>186</v>
      </c>
      <c r="M80" s="42" t="s">
        <v>180</v>
      </c>
      <c r="N80" s="42" t="s">
        <v>181</v>
      </c>
      <c r="O80" s="43" t="s">
        <v>149</v>
      </c>
      <c r="P80" s="43" t="s">
        <v>150</v>
      </c>
      <c r="Q80" s="44"/>
      <c r="R80" s="44"/>
      <c r="S80" s="45"/>
      <c r="T80" s="46"/>
      <c r="U80" s="47" t="s">
        <v>182</v>
      </c>
      <c r="V80" s="39" t="s">
        <v>816</v>
      </c>
      <c r="W80" s="125" t="s">
        <v>819</v>
      </c>
      <c r="X80" s="77"/>
      <c r="Y80" s="77" t="s">
        <v>152</v>
      </c>
      <c r="Z80" s="77" t="s">
        <v>152</v>
      </c>
      <c r="AA80" s="77" t="s">
        <v>152</v>
      </c>
      <c r="AB80" s="77" t="s">
        <v>152</v>
      </c>
      <c r="AC80" s="96" t="s">
        <v>152</v>
      </c>
      <c r="AD80" s="77" t="s">
        <v>152</v>
      </c>
      <c r="AE80" s="77" t="s">
        <v>152</v>
      </c>
      <c r="AF80" s="77" t="s">
        <v>152</v>
      </c>
      <c r="AG80" s="96" t="s">
        <v>153</v>
      </c>
      <c r="AH80" s="96" t="s">
        <v>153</v>
      </c>
      <c r="AI80" s="77" t="s">
        <v>152</v>
      </c>
      <c r="AJ80" s="77" t="s">
        <v>152</v>
      </c>
      <c r="AK80" s="96" t="s">
        <v>153</v>
      </c>
      <c r="AL80" s="97" t="s">
        <v>153</v>
      </c>
    </row>
    <row r="81" spans="1:38" outlineLevel="1" x14ac:dyDescent="0.25">
      <c r="A81" s="37" t="s">
        <v>512</v>
      </c>
      <c r="B81" s="38" t="s">
        <v>545</v>
      </c>
      <c r="C81" s="38" t="s">
        <v>867</v>
      </c>
      <c r="D81" s="39" t="s">
        <v>183</v>
      </c>
      <c r="E81" s="39" t="s">
        <v>158</v>
      </c>
      <c r="F81" s="39" t="str">
        <f t="shared" si="1"/>
        <v>SUR-AGR-CeGe-ADM-MUN-CO-06-SII-aaaa-nnn</v>
      </c>
      <c r="G81" s="40" t="s">
        <v>142</v>
      </c>
      <c r="H81" s="40" t="s">
        <v>143</v>
      </c>
      <c r="I81" s="40" t="s">
        <v>144</v>
      </c>
      <c r="J81" s="41" t="s">
        <v>145</v>
      </c>
      <c r="K81" s="41" t="s">
        <v>146</v>
      </c>
      <c r="L81" s="41" t="s">
        <v>186</v>
      </c>
      <c r="M81" s="42" t="s">
        <v>180</v>
      </c>
      <c r="N81" s="42" t="s">
        <v>181</v>
      </c>
      <c r="O81" s="43" t="s">
        <v>149</v>
      </c>
      <c r="P81" s="43" t="s">
        <v>150</v>
      </c>
      <c r="Q81" s="44" t="s">
        <v>159</v>
      </c>
      <c r="R81" s="44" t="s">
        <v>160</v>
      </c>
      <c r="S81" s="45"/>
      <c r="T81" s="46"/>
      <c r="U81" s="47" t="s">
        <v>182</v>
      </c>
      <c r="V81" s="39" t="s">
        <v>816</v>
      </c>
      <c r="W81" s="39" t="s">
        <v>819</v>
      </c>
      <c r="X81" s="77"/>
      <c r="Y81" s="77" t="s">
        <v>152</v>
      </c>
      <c r="Z81" s="77" t="s">
        <v>152</v>
      </c>
      <c r="AA81" s="77" t="s">
        <v>152</v>
      </c>
      <c r="AB81" s="77" t="s">
        <v>152</v>
      </c>
      <c r="AC81" s="96" t="s">
        <v>152</v>
      </c>
      <c r="AD81" s="77" t="s">
        <v>152</v>
      </c>
      <c r="AE81" s="77" t="s">
        <v>152</v>
      </c>
      <c r="AF81" s="77" t="s">
        <v>152</v>
      </c>
      <c r="AG81" s="96" t="s">
        <v>153</v>
      </c>
      <c r="AH81" s="96" t="s">
        <v>153</v>
      </c>
      <c r="AI81" s="77" t="s">
        <v>152</v>
      </c>
      <c r="AJ81" s="77" t="s">
        <v>152</v>
      </c>
      <c r="AK81" s="96" t="s">
        <v>153</v>
      </c>
      <c r="AL81" s="97" t="s">
        <v>153</v>
      </c>
    </row>
    <row r="82" spans="1:38" outlineLevel="1" x14ac:dyDescent="0.25">
      <c r="A82" s="37" t="s">
        <v>512</v>
      </c>
      <c r="B82" s="38" t="s">
        <v>545</v>
      </c>
      <c r="C82" s="38" t="s">
        <v>867</v>
      </c>
      <c r="D82" s="39" t="s">
        <v>197</v>
      </c>
      <c r="E82" s="39" t="s">
        <v>175</v>
      </c>
      <c r="F82" s="39" t="str">
        <f t="shared" si="1"/>
        <v>SUR-AGR-CeGe-ADM-MUN-CO-07-COP-aaaa-nnn</v>
      </c>
      <c r="G82" s="40" t="s">
        <v>142</v>
      </c>
      <c r="H82" s="40" t="s">
        <v>143</v>
      </c>
      <c r="I82" s="40" t="s">
        <v>144</v>
      </c>
      <c r="J82" s="41" t="s">
        <v>145</v>
      </c>
      <c r="K82" s="41" t="s">
        <v>146</v>
      </c>
      <c r="L82" s="41" t="s">
        <v>186</v>
      </c>
      <c r="M82" s="42" t="s">
        <v>198</v>
      </c>
      <c r="N82" s="42" t="s">
        <v>199</v>
      </c>
      <c r="O82" s="43" t="s">
        <v>149</v>
      </c>
      <c r="P82" s="43" t="s">
        <v>150</v>
      </c>
      <c r="Q82" s="44"/>
      <c r="R82" s="44"/>
      <c r="S82" s="45"/>
      <c r="T82" s="46"/>
      <c r="U82" s="47" t="s">
        <v>843</v>
      </c>
      <c r="V82" s="39" t="s">
        <v>820</v>
      </c>
      <c r="W82" s="39" t="s">
        <v>842</v>
      </c>
      <c r="X82" s="77"/>
      <c r="Y82" s="77" t="s">
        <v>152</v>
      </c>
      <c r="Z82" s="77" t="s">
        <v>152</v>
      </c>
      <c r="AA82" s="77" t="s">
        <v>152</v>
      </c>
      <c r="AB82" s="77" t="s">
        <v>152</v>
      </c>
      <c r="AC82" s="96" t="s">
        <v>152</v>
      </c>
      <c r="AD82" s="77" t="s">
        <v>152</v>
      </c>
      <c r="AE82" s="77" t="s">
        <v>152</v>
      </c>
      <c r="AF82" s="77" t="s">
        <v>152</v>
      </c>
      <c r="AG82" s="96" t="s">
        <v>153</v>
      </c>
      <c r="AH82" s="96" t="s">
        <v>153</v>
      </c>
      <c r="AI82" s="77" t="s">
        <v>152</v>
      </c>
      <c r="AJ82" s="77" t="s">
        <v>152</v>
      </c>
      <c r="AK82" s="96" t="s">
        <v>153</v>
      </c>
      <c r="AL82" s="97" t="s">
        <v>153</v>
      </c>
    </row>
    <row r="83" spans="1:38" outlineLevel="1" x14ac:dyDescent="0.25">
      <c r="A83" s="37" t="s">
        <v>512</v>
      </c>
      <c r="B83" s="38" t="s">
        <v>545</v>
      </c>
      <c r="C83" s="38" t="s">
        <v>867</v>
      </c>
      <c r="D83" s="39" t="s">
        <v>200</v>
      </c>
      <c r="E83" s="39" t="s">
        <v>201</v>
      </c>
      <c r="F83" s="39" t="str">
        <f t="shared" si="1"/>
        <v>SUR-AGR-CeGe-ADM-MUN-CO-07-COP-aaaa-nnn</v>
      </c>
      <c r="G83" s="40" t="s">
        <v>142</v>
      </c>
      <c r="H83" s="40" t="s">
        <v>143</v>
      </c>
      <c r="I83" s="40" t="s">
        <v>144</v>
      </c>
      <c r="J83" s="41" t="s">
        <v>145</v>
      </c>
      <c r="K83" s="41" t="s">
        <v>146</v>
      </c>
      <c r="L83" s="41" t="s">
        <v>186</v>
      </c>
      <c r="M83" s="42" t="s">
        <v>198</v>
      </c>
      <c r="N83" s="42" t="s">
        <v>199</v>
      </c>
      <c r="O83" s="43" t="s">
        <v>149</v>
      </c>
      <c r="P83" s="43" t="s">
        <v>150</v>
      </c>
      <c r="Q83" s="44" t="s">
        <v>202</v>
      </c>
      <c r="R83" s="44"/>
      <c r="S83" s="45"/>
      <c r="T83" s="46"/>
      <c r="U83" s="47" t="s">
        <v>182</v>
      </c>
      <c r="V83" s="39" t="s">
        <v>816</v>
      </c>
      <c r="W83" s="39" t="s">
        <v>819</v>
      </c>
      <c r="X83" s="77"/>
      <c r="Y83" s="77" t="s">
        <v>152</v>
      </c>
      <c r="Z83" s="77" t="s">
        <v>152</v>
      </c>
      <c r="AA83" s="77" t="s">
        <v>152</v>
      </c>
      <c r="AB83" s="77" t="s">
        <v>152</v>
      </c>
      <c r="AC83" s="96" t="s">
        <v>152</v>
      </c>
      <c r="AD83" s="77" t="s">
        <v>152</v>
      </c>
      <c r="AE83" s="77" t="s">
        <v>152</v>
      </c>
      <c r="AF83" s="77" t="s">
        <v>152</v>
      </c>
      <c r="AG83" s="96" t="s">
        <v>153</v>
      </c>
      <c r="AH83" s="96" t="s">
        <v>153</v>
      </c>
      <c r="AI83" s="77" t="s">
        <v>152</v>
      </c>
      <c r="AJ83" s="77" t="s">
        <v>152</v>
      </c>
      <c r="AK83" s="96" t="s">
        <v>153</v>
      </c>
      <c r="AL83" s="97" t="s">
        <v>153</v>
      </c>
    </row>
    <row r="84" spans="1:38" outlineLevel="1" x14ac:dyDescent="0.25">
      <c r="A84" s="37" t="s">
        <v>512</v>
      </c>
      <c r="B84" s="38" t="s">
        <v>545</v>
      </c>
      <c r="C84" s="38" t="s">
        <v>867</v>
      </c>
      <c r="D84" s="39" t="s">
        <v>203</v>
      </c>
      <c r="E84" s="39" t="s">
        <v>158</v>
      </c>
      <c r="F84" s="39" t="str">
        <f t="shared" si="1"/>
        <v>SUR-AGR-CeGe-ADM-MUN-CO-07-COP-aaaa-nnn</v>
      </c>
      <c r="G84" s="40" t="s">
        <v>142</v>
      </c>
      <c r="H84" s="40" t="s">
        <v>143</v>
      </c>
      <c r="I84" s="40" t="s">
        <v>144</v>
      </c>
      <c r="J84" s="41" t="s">
        <v>145</v>
      </c>
      <c r="K84" s="41" t="s">
        <v>146</v>
      </c>
      <c r="L84" s="41" t="s">
        <v>186</v>
      </c>
      <c r="M84" s="42" t="s">
        <v>198</v>
      </c>
      <c r="N84" s="42" t="s">
        <v>199</v>
      </c>
      <c r="O84" s="43" t="s">
        <v>149</v>
      </c>
      <c r="P84" s="43" t="s">
        <v>150</v>
      </c>
      <c r="Q84" s="44" t="s">
        <v>159</v>
      </c>
      <c r="R84" s="44" t="s">
        <v>160</v>
      </c>
      <c r="S84" s="45"/>
      <c r="T84" s="46"/>
      <c r="U84" s="47" t="s">
        <v>843</v>
      </c>
      <c r="V84" s="39" t="s">
        <v>820</v>
      </c>
      <c r="W84" s="39" t="s">
        <v>842</v>
      </c>
      <c r="X84" s="77"/>
      <c r="Y84" s="77" t="s">
        <v>152</v>
      </c>
      <c r="Z84" s="77" t="s">
        <v>152</v>
      </c>
      <c r="AA84" s="77" t="s">
        <v>152</v>
      </c>
      <c r="AB84" s="77" t="s">
        <v>152</v>
      </c>
      <c r="AC84" s="96" t="s">
        <v>152</v>
      </c>
      <c r="AD84" s="77" t="s">
        <v>152</v>
      </c>
      <c r="AE84" s="77" t="s">
        <v>152</v>
      </c>
      <c r="AF84" s="77" t="s">
        <v>152</v>
      </c>
      <c r="AG84" s="96" t="s">
        <v>153</v>
      </c>
      <c r="AH84" s="96" t="s">
        <v>153</v>
      </c>
      <c r="AI84" s="77" t="s">
        <v>152</v>
      </c>
      <c r="AJ84" s="77" t="s">
        <v>152</v>
      </c>
      <c r="AK84" s="96" t="s">
        <v>153</v>
      </c>
      <c r="AL84" s="97" t="s">
        <v>153</v>
      </c>
    </row>
    <row r="85" spans="1:38" outlineLevel="1" x14ac:dyDescent="0.25">
      <c r="A85" s="37" t="s">
        <v>512</v>
      </c>
      <c r="B85" s="38" t="s">
        <v>545</v>
      </c>
      <c r="C85" s="38" t="s">
        <v>867</v>
      </c>
      <c r="D85" s="39" t="s">
        <v>204</v>
      </c>
      <c r="E85" s="39" t="s">
        <v>175</v>
      </c>
      <c r="F85" s="39" t="str">
        <f t="shared" si="1"/>
        <v>SUR-AGR-CeGe-ADM-MUN-CO-08-ENJ-aaaa-nnn</v>
      </c>
      <c r="G85" s="40" t="s">
        <v>142</v>
      </c>
      <c r="H85" s="40" t="s">
        <v>143</v>
      </c>
      <c r="I85" s="40" t="s">
        <v>144</v>
      </c>
      <c r="J85" s="41" t="s">
        <v>145</v>
      </c>
      <c r="K85" s="41" t="s">
        <v>146</v>
      </c>
      <c r="L85" s="41" t="s">
        <v>186</v>
      </c>
      <c r="M85" s="42" t="s">
        <v>205</v>
      </c>
      <c r="N85" s="42" t="s">
        <v>206</v>
      </c>
      <c r="O85" s="43" t="s">
        <v>149</v>
      </c>
      <c r="P85" s="43" t="s">
        <v>150</v>
      </c>
      <c r="Q85" s="44"/>
      <c r="R85" s="44"/>
      <c r="S85" s="45"/>
      <c r="T85" s="46"/>
      <c r="U85" s="47" t="s">
        <v>843</v>
      </c>
      <c r="V85" s="39" t="s">
        <v>820</v>
      </c>
      <c r="W85" s="39" t="s">
        <v>842</v>
      </c>
      <c r="X85" s="77"/>
      <c r="Y85" s="77" t="s">
        <v>152</v>
      </c>
      <c r="Z85" s="77" t="s">
        <v>152</v>
      </c>
      <c r="AA85" s="77" t="s">
        <v>152</v>
      </c>
      <c r="AB85" s="77" t="s">
        <v>152</v>
      </c>
      <c r="AC85" s="96" t="s">
        <v>152</v>
      </c>
      <c r="AD85" s="77" t="s">
        <v>152</v>
      </c>
      <c r="AE85" s="77" t="s">
        <v>152</v>
      </c>
      <c r="AF85" s="77" t="s">
        <v>152</v>
      </c>
      <c r="AG85" s="96" t="s">
        <v>153</v>
      </c>
      <c r="AH85" s="96" t="s">
        <v>153</v>
      </c>
      <c r="AI85" s="77" t="s">
        <v>152</v>
      </c>
      <c r="AJ85" s="77" t="s">
        <v>152</v>
      </c>
      <c r="AK85" s="96" t="s">
        <v>153</v>
      </c>
      <c r="AL85" s="97" t="s">
        <v>153</v>
      </c>
    </row>
    <row r="86" spans="1:38" outlineLevel="1" x14ac:dyDescent="0.25">
      <c r="A86" s="37" t="s">
        <v>512</v>
      </c>
      <c r="B86" s="38" t="s">
        <v>545</v>
      </c>
      <c r="C86" s="38" t="s">
        <v>867</v>
      </c>
      <c r="D86" s="39" t="s">
        <v>207</v>
      </c>
      <c r="E86" s="39" t="s">
        <v>158</v>
      </c>
      <c r="F86" s="39" t="str">
        <f t="shared" si="1"/>
        <v>SUR-AGR-CeGe-ADM-MUN-CO-08-ENJ-aaaa-nnn</v>
      </c>
      <c r="G86" s="40" t="s">
        <v>142</v>
      </c>
      <c r="H86" s="40" t="s">
        <v>143</v>
      </c>
      <c r="I86" s="40" t="s">
        <v>144</v>
      </c>
      <c r="J86" s="41" t="s">
        <v>145</v>
      </c>
      <c r="K86" s="41" t="s">
        <v>146</v>
      </c>
      <c r="L86" s="41" t="s">
        <v>186</v>
      </c>
      <c r="M86" s="42" t="s">
        <v>205</v>
      </c>
      <c r="N86" s="42" t="s">
        <v>206</v>
      </c>
      <c r="O86" s="43" t="s">
        <v>149</v>
      </c>
      <c r="P86" s="43" t="s">
        <v>150</v>
      </c>
      <c r="Q86" s="44" t="s">
        <v>159</v>
      </c>
      <c r="R86" s="44" t="s">
        <v>160</v>
      </c>
      <c r="S86" s="45"/>
      <c r="T86" s="46"/>
      <c r="U86" s="47" t="s">
        <v>843</v>
      </c>
      <c r="V86" s="39" t="s">
        <v>820</v>
      </c>
      <c r="W86" s="39" t="s">
        <v>842</v>
      </c>
      <c r="X86" s="77"/>
      <c r="Y86" s="77" t="s">
        <v>152</v>
      </c>
      <c r="Z86" s="77" t="s">
        <v>152</v>
      </c>
      <c r="AA86" s="77" t="s">
        <v>152</v>
      </c>
      <c r="AB86" s="77" t="s">
        <v>152</v>
      </c>
      <c r="AC86" s="96" t="s">
        <v>152</v>
      </c>
      <c r="AD86" s="77" t="s">
        <v>152</v>
      </c>
      <c r="AE86" s="77" t="s">
        <v>152</v>
      </c>
      <c r="AF86" s="77" t="s">
        <v>152</v>
      </c>
      <c r="AG86" s="96" t="s">
        <v>153</v>
      </c>
      <c r="AH86" s="96" t="s">
        <v>153</v>
      </c>
      <c r="AI86" s="77" t="s">
        <v>152</v>
      </c>
      <c r="AJ86" s="77" t="s">
        <v>152</v>
      </c>
      <c r="AK86" s="96" t="s">
        <v>153</v>
      </c>
      <c r="AL86" s="97" t="s">
        <v>153</v>
      </c>
    </row>
    <row r="87" spans="1:38" outlineLevel="1" x14ac:dyDescent="0.25">
      <c r="A87" s="37" t="s">
        <v>512</v>
      </c>
      <c r="B87" s="38" t="s">
        <v>545</v>
      </c>
      <c r="C87" s="38" t="s">
        <v>867</v>
      </c>
      <c r="D87" s="39" t="s">
        <v>208</v>
      </c>
      <c r="E87" s="39" t="s">
        <v>209</v>
      </c>
      <c r="F87" s="39" t="str">
        <f t="shared" si="1"/>
        <v>SUR-AGR-CeGe-ADM-MUN-CO-09-REP-aaaa-nnn</v>
      </c>
      <c r="G87" s="40" t="s">
        <v>142</v>
      </c>
      <c r="H87" s="40" t="s">
        <v>143</v>
      </c>
      <c r="I87" s="40" t="s">
        <v>144</v>
      </c>
      <c r="J87" s="41" t="s">
        <v>145</v>
      </c>
      <c r="K87" s="41" t="s">
        <v>146</v>
      </c>
      <c r="L87" s="41" t="s">
        <v>186</v>
      </c>
      <c r="M87" s="42" t="s">
        <v>210</v>
      </c>
      <c r="N87" s="42" t="s">
        <v>211</v>
      </c>
      <c r="O87" s="43" t="s">
        <v>149</v>
      </c>
      <c r="P87" s="43" t="s">
        <v>150</v>
      </c>
      <c r="Q87" s="44"/>
      <c r="R87" s="44"/>
      <c r="S87" s="45"/>
      <c r="T87" s="46"/>
      <c r="U87" s="47" t="s">
        <v>182</v>
      </c>
      <c r="V87" s="39" t="s">
        <v>816</v>
      </c>
      <c r="W87" s="39" t="s">
        <v>819</v>
      </c>
      <c r="X87" s="39"/>
      <c r="Y87" s="39" t="s">
        <v>152</v>
      </c>
      <c r="Z87" s="39" t="s">
        <v>152</v>
      </c>
      <c r="AA87" s="39" t="s">
        <v>152</v>
      </c>
      <c r="AB87" s="39" t="s">
        <v>152</v>
      </c>
      <c r="AC87" s="48" t="s">
        <v>152</v>
      </c>
      <c r="AD87" s="39" t="s">
        <v>152</v>
      </c>
      <c r="AE87" s="39" t="s">
        <v>152</v>
      </c>
      <c r="AF87" s="39" t="s">
        <v>152</v>
      </c>
      <c r="AG87" s="48" t="s">
        <v>153</v>
      </c>
      <c r="AH87" s="48" t="s">
        <v>153</v>
      </c>
      <c r="AI87" s="39" t="s">
        <v>152</v>
      </c>
      <c r="AJ87" s="39" t="s">
        <v>152</v>
      </c>
      <c r="AK87" s="48" t="s">
        <v>153</v>
      </c>
      <c r="AL87" s="49" t="s">
        <v>153</v>
      </c>
    </row>
    <row r="88" spans="1:38" outlineLevel="1" x14ac:dyDescent="0.25">
      <c r="A88" s="37" t="s">
        <v>512</v>
      </c>
      <c r="B88" s="38" t="s">
        <v>545</v>
      </c>
      <c r="C88" s="38" t="s">
        <v>867</v>
      </c>
      <c r="D88" s="39" t="s">
        <v>212</v>
      </c>
      <c r="E88" s="39" t="s">
        <v>175</v>
      </c>
      <c r="F88" s="39" t="str">
        <f t="shared" si="1"/>
        <v>SUR-AGR-CeGe-ADM-MUN-CO-10-SOC-aaaa-nnn</v>
      </c>
      <c r="G88" s="40" t="s">
        <v>142</v>
      </c>
      <c r="H88" s="40" t="s">
        <v>143</v>
      </c>
      <c r="I88" s="40" t="s">
        <v>144</v>
      </c>
      <c r="J88" s="41" t="s">
        <v>145</v>
      </c>
      <c r="K88" s="41" t="s">
        <v>146</v>
      </c>
      <c r="L88" s="41" t="s">
        <v>186</v>
      </c>
      <c r="M88" s="42" t="s">
        <v>213</v>
      </c>
      <c r="N88" s="42" t="s">
        <v>214</v>
      </c>
      <c r="O88" s="43" t="s">
        <v>149</v>
      </c>
      <c r="P88" s="43" t="s">
        <v>150</v>
      </c>
      <c r="Q88" s="44"/>
      <c r="R88" s="44"/>
      <c r="S88" s="45"/>
      <c r="T88" s="46"/>
      <c r="U88" s="47" t="s">
        <v>843</v>
      </c>
      <c r="V88" s="39" t="s">
        <v>820</v>
      </c>
      <c r="W88" s="39" t="s">
        <v>842</v>
      </c>
      <c r="X88" s="39"/>
      <c r="Y88" s="39" t="s">
        <v>152</v>
      </c>
      <c r="Z88" s="39" t="s">
        <v>152</v>
      </c>
      <c r="AA88" s="39" t="s">
        <v>152</v>
      </c>
      <c r="AB88" s="39" t="s">
        <v>152</v>
      </c>
      <c r="AC88" s="48" t="s">
        <v>152</v>
      </c>
      <c r="AD88" s="39" t="s">
        <v>152</v>
      </c>
      <c r="AE88" s="39" t="s">
        <v>152</v>
      </c>
      <c r="AF88" s="39" t="s">
        <v>152</v>
      </c>
      <c r="AG88" s="48" t="s">
        <v>153</v>
      </c>
      <c r="AH88" s="48" t="s">
        <v>153</v>
      </c>
      <c r="AI88" s="39" t="s">
        <v>152</v>
      </c>
      <c r="AJ88" s="39" t="s">
        <v>152</v>
      </c>
      <c r="AK88" s="48" t="s">
        <v>153</v>
      </c>
      <c r="AL88" s="49" t="s">
        <v>153</v>
      </c>
    </row>
    <row r="89" spans="1:38" x14ac:dyDescent="0.25">
      <c r="A89" s="37" t="s">
        <v>512</v>
      </c>
      <c r="B89" s="38" t="s">
        <v>545</v>
      </c>
      <c r="C89" s="38" t="s">
        <v>551</v>
      </c>
      <c r="D89" s="39" t="s">
        <v>215</v>
      </c>
      <c r="E89" s="39" t="s">
        <v>175</v>
      </c>
      <c r="F89" s="39" t="str">
        <f t="shared" si="1"/>
        <v>SUR-AGR-CeGe-ADM-MUN-LO-01-LOT-aaaa-nnn</v>
      </c>
      <c r="G89" s="40" t="s">
        <v>142</v>
      </c>
      <c r="H89" s="40" t="s">
        <v>143</v>
      </c>
      <c r="I89" s="40" t="s">
        <v>144</v>
      </c>
      <c r="J89" s="41" t="s">
        <v>145</v>
      </c>
      <c r="K89" s="41" t="s">
        <v>146</v>
      </c>
      <c r="L89" s="41" t="s">
        <v>216</v>
      </c>
      <c r="M89" s="42" t="s">
        <v>148</v>
      </c>
      <c r="N89" s="42" t="s">
        <v>217</v>
      </c>
      <c r="O89" s="43" t="s">
        <v>149</v>
      </c>
      <c r="P89" s="43" t="s">
        <v>150</v>
      </c>
      <c r="Q89" s="44"/>
      <c r="R89" s="44"/>
      <c r="S89" s="45"/>
      <c r="T89" s="46"/>
      <c r="U89" s="47" t="s">
        <v>843</v>
      </c>
      <c r="V89" s="39" t="s">
        <v>820</v>
      </c>
      <c r="W89" s="39" t="s">
        <v>842</v>
      </c>
      <c r="X89" s="39"/>
      <c r="Y89" s="39" t="s">
        <v>152</v>
      </c>
      <c r="Z89" s="39" t="s">
        <v>152</v>
      </c>
      <c r="AA89" s="39" t="s">
        <v>152</v>
      </c>
      <c r="AB89" s="39" t="s">
        <v>152</v>
      </c>
      <c r="AC89" s="48" t="s">
        <v>152</v>
      </c>
      <c r="AD89" s="39" t="s">
        <v>152</v>
      </c>
      <c r="AE89" s="39" t="s">
        <v>152</v>
      </c>
      <c r="AF89" s="39" t="s">
        <v>152</v>
      </c>
      <c r="AG89" s="48" t="s">
        <v>153</v>
      </c>
      <c r="AH89" s="48" t="s">
        <v>153</v>
      </c>
      <c r="AI89" s="39" t="s">
        <v>152</v>
      </c>
      <c r="AJ89" s="39" t="s">
        <v>152</v>
      </c>
      <c r="AK89" s="48" t="s">
        <v>153</v>
      </c>
      <c r="AL89" s="49" t="s">
        <v>153</v>
      </c>
    </row>
    <row r="90" spans="1:38" outlineLevel="1" x14ac:dyDescent="0.25">
      <c r="A90" s="37" t="s">
        <v>512</v>
      </c>
      <c r="B90" s="38" t="s">
        <v>545</v>
      </c>
      <c r="C90" s="38" t="s">
        <v>551</v>
      </c>
      <c r="D90" s="39" t="s">
        <v>218</v>
      </c>
      <c r="E90" s="39" t="s">
        <v>158</v>
      </c>
      <c r="F90" s="39" t="str">
        <f t="shared" si="1"/>
        <v>SUR-AGR-CeGe-ADM-MUN-LO-01-LOT-aaaa-nnn</v>
      </c>
      <c r="G90" s="40" t="s">
        <v>142</v>
      </c>
      <c r="H90" s="40" t="s">
        <v>143</v>
      </c>
      <c r="I90" s="40" t="s">
        <v>144</v>
      </c>
      <c r="J90" s="41" t="s">
        <v>145</v>
      </c>
      <c r="K90" s="41" t="s">
        <v>146</v>
      </c>
      <c r="L90" s="41" t="s">
        <v>216</v>
      </c>
      <c r="M90" s="42" t="s">
        <v>148</v>
      </c>
      <c r="N90" s="42" t="s">
        <v>217</v>
      </c>
      <c r="O90" s="43" t="s">
        <v>149</v>
      </c>
      <c r="P90" s="43" t="s">
        <v>150</v>
      </c>
      <c r="Q90" s="44" t="s">
        <v>159</v>
      </c>
      <c r="R90" s="44" t="s">
        <v>160</v>
      </c>
      <c r="S90" s="45"/>
      <c r="T90" s="46"/>
      <c r="U90" s="47" t="s">
        <v>843</v>
      </c>
      <c r="V90" s="39" t="s">
        <v>820</v>
      </c>
      <c r="W90" s="39" t="s">
        <v>842</v>
      </c>
      <c r="X90" s="39"/>
      <c r="Y90" s="39" t="s">
        <v>152</v>
      </c>
      <c r="Z90" s="39" t="s">
        <v>152</v>
      </c>
      <c r="AA90" s="39" t="s">
        <v>152</v>
      </c>
      <c r="AB90" s="39" t="s">
        <v>152</v>
      </c>
      <c r="AC90" s="48" t="s">
        <v>152</v>
      </c>
      <c r="AD90" s="39" t="s">
        <v>152</v>
      </c>
      <c r="AE90" s="39" t="s">
        <v>152</v>
      </c>
      <c r="AF90" s="39" t="s">
        <v>152</v>
      </c>
      <c r="AG90" s="48" t="s">
        <v>153</v>
      </c>
      <c r="AH90" s="48" t="s">
        <v>153</v>
      </c>
      <c r="AI90" s="39" t="s">
        <v>152</v>
      </c>
      <c r="AJ90" s="39" t="s">
        <v>152</v>
      </c>
      <c r="AK90" s="48" t="s">
        <v>153</v>
      </c>
      <c r="AL90" s="49" t="s">
        <v>153</v>
      </c>
    </row>
    <row r="91" spans="1:38" outlineLevel="1" x14ac:dyDescent="0.25">
      <c r="A91" s="37" t="s">
        <v>512</v>
      </c>
      <c r="B91" s="38" t="s">
        <v>545</v>
      </c>
      <c r="C91" s="38" t="s">
        <v>551</v>
      </c>
      <c r="D91" s="39" t="s">
        <v>161</v>
      </c>
      <c r="E91" s="39" t="s">
        <v>162</v>
      </c>
      <c r="F91" s="39" t="str">
        <f t="shared" si="1"/>
        <v>SUR-AGR-CeGe-ADM-MUN-LO-02-RES-aaaa-nnn</v>
      </c>
      <c r="G91" s="40" t="s">
        <v>142</v>
      </c>
      <c r="H91" s="40" t="s">
        <v>143</v>
      </c>
      <c r="I91" s="40" t="s">
        <v>144</v>
      </c>
      <c r="J91" s="41" t="s">
        <v>145</v>
      </c>
      <c r="K91" s="41" t="s">
        <v>146</v>
      </c>
      <c r="L91" s="41" t="s">
        <v>216</v>
      </c>
      <c r="M91" s="42" t="s">
        <v>163</v>
      </c>
      <c r="N91" s="42" t="s">
        <v>164</v>
      </c>
      <c r="O91" s="43" t="s">
        <v>149</v>
      </c>
      <c r="P91" s="43" t="s">
        <v>150</v>
      </c>
      <c r="Q91" s="44"/>
      <c r="R91" s="44"/>
      <c r="S91" s="45"/>
      <c r="T91" s="46"/>
      <c r="U91" s="47" t="s">
        <v>843</v>
      </c>
      <c r="V91" s="39" t="s">
        <v>820</v>
      </c>
      <c r="W91" s="39" t="s">
        <v>842</v>
      </c>
      <c r="X91" s="39"/>
      <c r="Y91" s="39" t="s">
        <v>152</v>
      </c>
      <c r="Z91" s="39" t="s">
        <v>152</v>
      </c>
      <c r="AA91" s="39" t="s">
        <v>152</v>
      </c>
      <c r="AB91" s="39" t="s">
        <v>152</v>
      </c>
      <c r="AC91" s="48" t="s">
        <v>152</v>
      </c>
      <c r="AD91" s="39" t="s">
        <v>152</v>
      </c>
      <c r="AE91" s="39" t="s">
        <v>152</v>
      </c>
      <c r="AF91" s="39" t="s">
        <v>152</v>
      </c>
      <c r="AG91" s="48" t="s">
        <v>153</v>
      </c>
      <c r="AH91" s="48" t="s">
        <v>153</v>
      </c>
      <c r="AI91" s="39" t="s">
        <v>152</v>
      </c>
      <c r="AJ91" s="39" t="s">
        <v>152</v>
      </c>
      <c r="AK91" s="48" t="s">
        <v>153</v>
      </c>
      <c r="AL91" s="49" t="s">
        <v>153</v>
      </c>
    </row>
    <row r="92" spans="1:38" outlineLevel="1" x14ac:dyDescent="0.25">
      <c r="A92" s="37" t="s">
        <v>512</v>
      </c>
      <c r="B92" s="38" t="s">
        <v>545</v>
      </c>
      <c r="C92" s="38" t="s">
        <v>551</v>
      </c>
      <c r="D92" s="39" t="s">
        <v>165</v>
      </c>
      <c r="E92" s="39" t="s">
        <v>166</v>
      </c>
      <c r="F92" s="39" t="str">
        <f t="shared" si="1"/>
        <v>SUR-AGR-CeGe-ADM-MUN-LO-02-RES-aaaa-nnn</v>
      </c>
      <c r="G92" s="40" t="s">
        <v>142</v>
      </c>
      <c r="H92" s="40" t="s">
        <v>143</v>
      </c>
      <c r="I92" s="40" t="s">
        <v>144</v>
      </c>
      <c r="J92" s="41" t="s">
        <v>145</v>
      </c>
      <c r="K92" s="41" t="s">
        <v>146</v>
      </c>
      <c r="L92" s="41" t="s">
        <v>216</v>
      </c>
      <c r="M92" s="42" t="s">
        <v>163</v>
      </c>
      <c r="N92" s="42" t="s">
        <v>164</v>
      </c>
      <c r="O92" s="43" t="s">
        <v>149</v>
      </c>
      <c r="P92" s="43" t="s">
        <v>150</v>
      </c>
      <c r="Q92" s="44" t="s">
        <v>167</v>
      </c>
      <c r="R92" s="44"/>
      <c r="S92" s="45"/>
      <c r="T92" s="46"/>
      <c r="U92" s="47" t="s">
        <v>843</v>
      </c>
      <c r="V92" s="39" t="s">
        <v>820</v>
      </c>
      <c r="W92" s="39" t="s">
        <v>842</v>
      </c>
      <c r="X92" s="39"/>
      <c r="Y92" s="39" t="s">
        <v>152</v>
      </c>
      <c r="Z92" s="39" t="s">
        <v>152</v>
      </c>
      <c r="AA92" s="39" t="s">
        <v>152</v>
      </c>
      <c r="AB92" s="39" t="s">
        <v>152</v>
      </c>
      <c r="AC92" s="48" t="s">
        <v>152</v>
      </c>
      <c r="AD92" s="39" t="s">
        <v>152</v>
      </c>
      <c r="AE92" s="39" t="s">
        <v>152</v>
      </c>
      <c r="AF92" s="39" t="s">
        <v>152</v>
      </c>
      <c r="AG92" s="48" t="s">
        <v>153</v>
      </c>
      <c r="AH92" s="48" t="s">
        <v>153</v>
      </c>
      <c r="AI92" s="39" t="s">
        <v>152</v>
      </c>
      <c r="AJ92" s="39" t="s">
        <v>152</v>
      </c>
      <c r="AK92" s="48" t="s">
        <v>153</v>
      </c>
      <c r="AL92" s="49" t="s">
        <v>153</v>
      </c>
    </row>
    <row r="93" spans="1:38" outlineLevel="1" x14ac:dyDescent="0.25">
      <c r="A93" s="37" t="s">
        <v>512</v>
      </c>
      <c r="B93" s="38" t="s">
        <v>545</v>
      </c>
      <c r="C93" s="38" t="s">
        <v>551</v>
      </c>
      <c r="D93" s="39" t="s">
        <v>168</v>
      </c>
      <c r="E93" s="39" t="s">
        <v>158</v>
      </c>
      <c r="F93" s="39" t="str">
        <f t="shared" si="1"/>
        <v>SUR-AGR-CeGe-ADM-MUN-LO-02-RES-aaaa-nnn</v>
      </c>
      <c r="G93" s="40" t="s">
        <v>142</v>
      </c>
      <c r="H93" s="40" t="s">
        <v>143</v>
      </c>
      <c r="I93" s="40" t="s">
        <v>144</v>
      </c>
      <c r="J93" s="41" t="s">
        <v>145</v>
      </c>
      <c r="K93" s="41" t="s">
        <v>146</v>
      </c>
      <c r="L93" s="41" t="s">
        <v>216</v>
      </c>
      <c r="M93" s="42" t="s">
        <v>163</v>
      </c>
      <c r="N93" s="42" t="s">
        <v>164</v>
      </c>
      <c r="O93" s="43" t="s">
        <v>149</v>
      </c>
      <c r="P93" s="43" t="s">
        <v>150</v>
      </c>
      <c r="Q93" s="44" t="s">
        <v>159</v>
      </c>
      <c r="R93" s="44" t="s">
        <v>160</v>
      </c>
      <c r="S93" s="45"/>
      <c r="T93" s="46"/>
      <c r="U93" s="47" t="s">
        <v>843</v>
      </c>
      <c r="V93" s="39" t="s">
        <v>820</v>
      </c>
      <c r="W93" s="39" t="s">
        <v>842</v>
      </c>
      <c r="X93" s="39"/>
      <c r="Y93" s="39" t="s">
        <v>152</v>
      </c>
      <c r="Z93" s="39" t="s">
        <v>152</v>
      </c>
      <c r="AA93" s="39" t="s">
        <v>152</v>
      </c>
      <c r="AB93" s="39" t="s">
        <v>152</v>
      </c>
      <c r="AC93" s="48" t="s">
        <v>152</v>
      </c>
      <c r="AD93" s="39" t="s">
        <v>152</v>
      </c>
      <c r="AE93" s="39" t="s">
        <v>152</v>
      </c>
      <c r="AF93" s="39" t="s">
        <v>152</v>
      </c>
      <c r="AG93" s="48" t="s">
        <v>153</v>
      </c>
      <c r="AH93" s="48" t="s">
        <v>153</v>
      </c>
      <c r="AI93" s="39" t="s">
        <v>152</v>
      </c>
      <c r="AJ93" s="39" t="s">
        <v>152</v>
      </c>
      <c r="AK93" s="48" t="s">
        <v>153</v>
      </c>
      <c r="AL93" s="49" t="s">
        <v>153</v>
      </c>
    </row>
    <row r="94" spans="1:38" outlineLevel="1" x14ac:dyDescent="0.25">
      <c r="A94" s="37" t="s">
        <v>512</v>
      </c>
      <c r="B94" s="38" t="s">
        <v>545</v>
      </c>
      <c r="C94" s="38" t="s">
        <v>551</v>
      </c>
      <c r="D94" s="39" t="s">
        <v>169</v>
      </c>
      <c r="E94" s="39" t="s">
        <v>175</v>
      </c>
      <c r="F94" s="39" t="str">
        <f t="shared" si="1"/>
        <v>SUR-AGR-CeGe-ADM-MUN-LO-04-RMU-aaaa-nnn</v>
      </c>
      <c r="G94" s="40" t="s">
        <v>142</v>
      </c>
      <c r="H94" s="40" t="s">
        <v>143</v>
      </c>
      <c r="I94" s="40" t="s">
        <v>144</v>
      </c>
      <c r="J94" s="41" t="s">
        <v>145</v>
      </c>
      <c r="K94" s="41" t="s">
        <v>146</v>
      </c>
      <c r="L94" s="41" t="s">
        <v>216</v>
      </c>
      <c r="M94" s="42" t="s">
        <v>171</v>
      </c>
      <c r="N94" s="42" t="s">
        <v>172</v>
      </c>
      <c r="O94" s="43" t="s">
        <v>149</v>
      </c>
      <c r="P94" s="43" t="s">
        <v>150</v>
      </c>
      <c r="Q94" s="44"/>
      <c r="R94" s="44"/>
      <c r="S94" s="45"/>
      <c r="T94" s="46"/>
      <c r="U94" s="47" t="s">
        <v>843</v>
      </c>
      <c r="V94" s="39" t="s">
        <v>820</v>
      </c>
      <c r="W94" s="39" t="s">
        <v>842</v>
      </c>
      <c r="X94" s="39"/>
      <c r="Y94" s="39" t="s">
        <v>152</v>
      </c>
      <c r="Z94" s="39" t="s">
        <v>152</v>
      </c>
      <c r="AA94" s="39" t="s">
        <v>152</v>
      </c>
      <c r="AB94" s="39" t="s">
        <v>152</v>
      </c>
      <c r="AC94" s="48" t="s">
        <v>152</v>
      </c>
      <c r="AD94" s="39" t="s">
        <v>152</v>
      </c>
      <c r="AE94" s="39" t="s">
        <v>152</v>
      </c>
      <c r="AF94" s="39" t="s">
        <v>152</v>
      </c>
      <c r="AG94" s="48" t="s">
        <v>153</v>
      </c>
      <c r="AH94" s="48" t="s">
        <v>153</v>
      </c>
      <c r="AI94" s="39" t="s">
        <v>152</v>
      </c>
      <c r="AJ94" s="39" t="s">
        <v>152</v>
      </c>
      <c r="AK94" s="48" t="s">
        <v>153</v>
      </c>
      <c r="AL94" s="49" t="s">
        <v>153</v>
      </c>
    </row>
    <row r="95" spans="1:38" outlineLevel="1" x14ac:dyDescent="0.25">
      <c r="A95" s="37" t="s">
        <v>512</v>
      </c>
      <c r="B95" s="38" t="s">
        <v>545</v>
      </c>
      <c r="C95" s="38" t="s">
        <v>551</v>
      </c>
      <c r="D95" s="39" t="s">
        <v>219</v>
      </c>
      <c r="E95" s="39" t="s">
        <v>158</v>
      </c>
      <c r="F95" s="39" t="str">
        <f t="shared" si="1"/>
        <v>SUR-AGR-CeGe-ADM-MUN-LO-04-RMU-aaaa-nnn</v>
      </c>
      <c r="G95" s="40" t="s">
        <v>142</v>
      </c>
      <c r="H95" s="40" t="s">
        <v>143</v>
      </c>
      <c r="I95" s="40" t="s">
        <v>144</v>
      </c>
      <c r="J95" s="41" t="s">
        <v>145</v>
      </c>
      <c r="K95" s="41" t="s">
        <v>146</v>
      </c>
      <c r="L95" s="41" t="s">
        <v>216</v>
      </c>
      <c r="M95" s="42" t="s">
        <v>171</v>
      </c>
      <c r="N95" s="42" t="s">
        <v>172</v>
      </c>
      <c r="O95" s="43" t="s">
        <v>149</v>
      </c>
      <c r="P95" s="43" t="s">
        <v>150</v>
      </c>
      <c r="Q95" s="44" t="s">
        <v>159</v>
      </c>
      <c r="R95" s="44" t="s">
        <v>160</v>
      </c>
      <c r="S95" s="45"/>
      <c r="T95" s="46"/>
      <c r="U95" s="47" t="s">
        <v>843</v>
      </c>
      <c r="V95" s="39" t="s">
        <v>820</v>
      </c>
      <c r="W95" s="39" t="s">
        <v>842</v>
      </c>
      <c r="X95" s="39"/>
      <c r="Y95" s="39" t="s">
        <v>152</v>
      </c>
      <c r="Z95" s="39" t="s">
        <v>152</v>
      </c>
      <c r="AA95" s="39" t="s">
        <v>152</v>
      </c>
      <c r="AB95" s="39" t="s">
        <v>152</v>
      </c>
      <c r="AC95" s="48" t="s">
        <v>152</v>
      </c>
      <c r="AD95" s="39" t="s">
        <v>152</v>
      </c>
      <c r="AE95" s="39" t="s">
        <v>152</v>
      </c>
      <c r="AF95" s="39" t="s">
        <v>152</v>
      </c>
      <c r="AG95" s="48" t="s">
        <v>153</v>
      </c>
      <c r="AH95" s="48" t="s">
        <v>153</v>
      </c>
      <c r="AI95" s="39" t="s">
        <v>152</v>
      </c>
      <c r="AJ95" s="39" t="s">
        <v>152</v>
      </c>
      <c r="AK95" s="48" t="s">
        <v>153</v>
      </c>
      <c r="AL95" s="49" t="s">
        <v>153</v>
      </c>
    </row>
    <row r="96" spans="1:38" outlineLevel="1" x14ac:dyDescent="0.25">
      <c r="A96" s="37" t="s">
        <v>512</v>
      </c>
      <c r="B96" s="38" t="s">
        <v>545</v>
      </c>
      <c r="C96" s="38" t="s">
        <v>551</v>
      </c>
      <c r="D96" s="39" t="s">
        <v>174</v>
      </c>
      <c r="E96" s="39" t="s">
        <v>175</v>
      </c>
      <c r="F96" s="39" t="str">
        <f t="shared" si="1"/>
        <v>SUR-AGR-CeGe-ADM-MUN-LO-05-NUM-aaaa-nnn</v>
      </c>
      <c r="G96" s="40" t="s">
        <v>142</v>
      </c>
      <c r="H96" s="40" t="s">
        <v>143</v>
      </c>
      <c r="I96" s="40" t="s">
        <v>144</v>
      </c>
      <c r="J96" s="41" t="s">
        <v>145</v>
      </c>
      <c r="K96" s="41" t="s">
        <v>146</v>
      </c>
      <c r="L96" s="41" t="s">
        <v>216</v>
      </c>
      <c r="M96" s="42" t="s">
        <v>176</v>
      </c>
      <c r="N96" s="42" t="s">
        <v>177</v>
      </c>
      <c r="O96" s="43" t="s">
        <v>149</v>
      </c>
      <c r="P96" s="43" t="s">
        <v>150</v>
      </c>
      <c r="Q96" s="44"/>
      <c r="R96" s="44"/>
      <c r="S96" s="45"/>
      <c r="T96" s="46"/>
      <c r="U96" s="47" t="s">
        <v>843</v>
      </c>
      <c r="V96" s="39" t="s">
        <v>820</v>
      </c>
      <c r="W96" s="39" t="s">
        <v>842</v>
      </c>
      <c r="X96" s="39"/>
      <c r="Y96" s="39" t="s">
        <v>152</v>
      </c>
      <c r="Z96" s="39" t="s">
        <v>152</v>
      </c>
      <c r="AA96" s="39" t="s">
        <v>152</v>
      </c>
      <c r="AB96" s="39" t="s">
        <v>152</v>
      </c>
      <c r="AC96" s="48" t="s">
        <v>152</v>
      </c>
      <c r="AD96" s="39" t="s">
        <v>152</v>
      </c>
      <c r="AE96" s="39" t="s">
        <v>152</v>
      </c>
      <c r="AF96" s="39" t="s">
        <v>152</v>
      </c>
      <c r="AG96" s="48" t="s">
        <v>153</v>
      </c>
      <c r="AH96" s="48" t="s">
        <v>153</v>
      </c>
      <c r="AI96" s="39" t="s">
        <v>152</v>
      </c>
      <c r="AJ96" s="39" t="s">
        <v>152</v>
      </c>
      <c r="AK96" s="48" t="s">
        <v>153</v>
      </c>
      <c r="AL96" s="49" t="s">
        <v>153</v>
      </c>
    </row>
    <row r="97" spans="1:38" outlineLevel="1" x14ac:dyDescent="0.25">
      <c r="A97" s="37" t="s">
        <v>512</v>
      </c>
      <c r="B97" s="38" t="s">
        <v>545</v>
      </c>
      <c r="C97" s="38" t="s">
        <v>551</v>
      </c>
      <c r="D97" s="39" t="s">
        <v>178</v>
      </c>
      <c r="E97" s="39" t="s">
        <v>158</v>
      </c>
      <c r="F97" s="39" t="str">
        <f t="shared" si="1"/>
        <v>SUR-AGR-CeGe-ADM-MUN-LO-05-NUM-aaaa-nnn</v>
      </c>
      <c r="G97" s="40" t="s">
        <v>142</v>
      </c>
      <c r="H97" s="40" t="s">
        <v>143</v>
      </c>
      <c r="I97" s="40" t="s">
        <v>144</v>
      </c>
      <c r="J97" s="41" t="s">
        <v>145</v>
      </c>
      <c r="K97" s="41" t="s">
        <v>146</v>
      </c>
      <c r="L97" s="41" t="s">
        <v>216</v>
      </c>
      <c r="M97" s="42" t="s">
        <v>176</v>
      </c>
      <c r="N97" s="42" t="s">
        <v>177</v>
      </c>
      <c r="O97" s="43" t="s">
        <v>149</v>
      </c>
      <c r="P97" s="43" t="s">
        <v>150</v>
      </c>
      <c r="Q97" s="44" t="s">
        <v>159</v>
      </c>
      <c r="R97" s="44" t="s">
        <v>160</v>
      </c>
      <c r="S97" s="45"/>
      <c r="T97" s="46"/>
      <c r="U97" s="47" t="s">
        <v>843</v>
      </c>
      <c r="V97" s="39" t="s">
        <v>820</v>
      </c>
      <c r="W97" s="125" t="s">
        <v>842</v>
      </c>
      <c r="X97" s="39"/>
      <c r="Y97" s="39" t="s">
        <v>152</v>
      </c>
      <c r="Z97" s="39" t="s">
        <v>152</v>
      </c>
      <c r="AA97" s="39" t="s">
        <v>152</v>
      </c>
      <c r="AB97" s="39" t="s">
        <v>152</v>
      </c>
      <c r="AC97" s="48" t="s">
        <v>152</v>
      </c>
      <c r="AD97" s="39" t="s">
        <v>152</v>
      </c>
      <c r="AE97" s="39" t="s">
        <v>152</v>
      </c>
      <c r="AF97" s="39" t="s">
        <v>152</v>
      </c>
      <c r="AG97" s="48" t="s">
        <v>153</v>
      </c>
      <c r="AH97" s="48" t="s">
        <v>153</v>
      </c>
      <c r="AI97" s="39" t="s">
        <v>152</v>
      </c>
      <c r="AJ97" s="39" t="s">
        <v>152</v>
      </c>
      <c r="AK97" s="48" t="s">
        <v>153</v>
      </c>
      <c r="AL97" s="49" t="s">
        <v>153</v>
      </c>
    </row>
    <row r="98" spans="1:38" outlineLevel="1" x14ac:dyDescent="0.25">
      <c r="A98" s="37" t="s">
        <v>512</v>
      </c>
      <c r="B98" s="38" t="s">
        <v>545</v>
      </c>
      <c r="C98" s="38" t="s">
        <v>551</v>
      </c>
      <c r="D98" s="39" t="s">
        <v>179</v>
      </c>
      <c r="E98" s="39" t="s">
        <v>175</v>
      </c>
      <c r="F98" s="39" t="str">
        <f t="shared" si="1"/>
        <v>SUR-AGR-CeGe-ADM-MUN-LO-06-SII-aaaa-nnn</v>
      </c>
      <c r="G98" s="40" t="s">
        <v>142</v>
      </c>
      <c r="H98" s="40" t="s">
        <v>143</v>
      </c>
      <c r="I98" s="40" t="s">
        <v>144</v>
      </c>
      <c r="J98" s="41" t="s">
        <v>145</v>
      </c>
      <c r="K98" s="41" t="s">
        <v>146</v>
      </c>
      <c r="L98" s="41" t="s">
        <v>216</v>
      </c>
      <c r="M98" s="42" t="s">
        <v>180</v>
      </c>
      <c r="N98" s="42" t="s">
        <v>181</v>
      </c>
      <c r="O98" s="43" t="s">
        <v>149</v>
      </c>
      <c r="P98" s="43" t="s">
        <v>150</v>
      </c>
      <c r="Q98" s="44"/>
      <c r="R98" s="44"/>
      <c r="S98" s="45"/>
      <c r="T98" s="46"/>
      <c r="U98" s="47" t="s">
        <v>182</v>
      </c>
      <c r="V98" s="39" t="s">
        <v>816</v>
      </c>
      <c r="W98" s="125" t="s">
        <v>819</v>
      </c>
      <c r="X98" s="39"/>
      <c r="Y98" s="39" t="s">
        <v>152</v>
      </c>
      <c r="Z98" s="39" t="s">
        <v>152</v>
      </c>
      <c r="AA98" s="39" t="s">
        <v>152</v>
      </c>
      <c r="AB98" s="39" t="s">
        <v>152</v>
      </c>
      <c r="AC98" s="48" t="s">
        <v>152</v>
      </c>
      <c r="AD98" s="39" t="s">
        <v>152</v>
      </c>
      <c r="AE98" s="39" t="s">
        <v>152</v>
      </c>
      <c r="AF98" s="39" t="s">
        <v>152</v>
      </c>
      <c r="AG98" s="48" t="s">
        <v>153</v>
      </c>
      <c r="AH98" s="48" t="s">
        <v>153</v>
      </c>
      <c r="AI98" s="39" t="s">
        <v>152</v>
      </c>
      <c r="AJ98" s="39" t="s">
        <v>152</v>
      </c>
      <c r="AK98" s="48" t="s">
        <v>153</v>
      </c>
      <c r="AL98" s="49" t="s">
        <v>153</v>
      </c>
    </row>
    <row r="99" spans="1:38" outlineLevel="1" x14ac:dyDescent="0.25">
      <c r="A99" s="37" t="s">
        <v>512</v>
      </c>
      <c r="B99" s="38" t="s">
        <v>545</v>
      </c>
      <c r="C99" s="38" t="s">
        <v>551</v>
      </c>
      <c r="D99" s="39" t="s">
        <v>183</v>
      </c>
      <c r="E99" s="39" t="s">
        <v>158</v>
      </c>
      <c r="F99" s="39" t="str">
        <f t="shared" si="1"/>
        <v>SUR-AGR-CeGe-ADM-MUN-LO-06-SII-aaaa-nnn</v>
      </c>
      <c r="G99" s="40" t="s">
        <v>142</v>
      </c>
      <c r="H99" s="40" t="s">
        <v>143</v>
      </c>
      <c r="I99" s="40" t="s">
        <v>144</v>
      </c>
      <c r="J99" s="41" t="s">
        <v>145</v>
      </c>
      <c r="K99" s="41" t="s">
        <v>146</v>
      </c>
      <c r="L99" s="41" t="s">
        <v>216</v>
      </c>
      <c r="M99" s="42" t="s">
        <v>180</v>
      </c>
      <c r="N99" s="42" t="s">
        <v>181</v>
      </c>
      <c r="O99" s="43" t="s">
        <v>149</v>
      </c>
      <c r="P99" s="43" t="s">
        <v>150</v>
      </c>
      <c r="Q99" s="44" t="s">
        <v>159</v>
      </c>
      <c r="R99" s="44" t="s">
        <v>160</v>
      </c>
      <c r="S99" s="45"/>
      <c r="T99" s="46"/>
      <c r="U99" s="47" t="s">
        <v>182</v>
      </c>
      <c r="V99" s="39" t="s">
        <v>816</v>
      </c>
      <c r="W99" s="39" t="s">
        <v>819</v>
      </c>
      <c r="X99" s="39"/>
      <c r="Y99" s="39" t="s">
        <v>152</v>
      </c>
      <c r="Z99" s="39" t="s">
        <v>152</v>
      </c>
      <c r="AA99" s="39" t="s">
        <v>152</v>
      </c>
      <c r="AB99" s="39" t="s">
        <v>152</v>
      </c>
      <c r="AC99" s="48" t="s">
        <v>152</v>
      </c>
      <c r="AD99" s="39" t="s">
        <v>152</v>
      </c>
      <c r="AE99" s="39" t="s">
        <v>152</v>
      </c>
      <c r="AF99" s="39" t="s">
        <v>152</v>
      </c>
      <c r="AG99" s="48" t="s">
        <v>153</v>
      </c>
      <c r="AH99" s="48" t="s">
        <v>153</v>
      </c>
      <c r="AI99" s="39" t="s">
        <v>152</v>
      </c>
      <c r="AJ99" s="39" t="s">
        <v>152</v>
      </c>
      <c r="AK99" s="48" t="s">
        <v>153</v>
      </c>
      <c r="AL99" s="49" t="s">
        <v>153</v>
      </c>
    </row>
    <row r="100" spans="1:38" outlineLevel="1" x14ac:dyDescent="0.25">
      <c r="A100" s="37" t="s">
        <v>512</v>
      </c>
      <c r="B100" s="38" t="s">
        <v>545</v>
      </c>
      <c r="C100" s="38" t="s">
        <v>552</v>
      </c>
      <c r="D100" s="39" t="s">
        <v>220</v>
      </c>
      <c r="E100" s="39" t="s">
        <v>175</v>
      </c>
      <c r="F100" s="39" t="str">
        <f t="shared" si="1"/>
        <v>SUR-AGR-CeGe-ADM-MUN-AV-01-ORD-aaaa-nnn</v>
      </c>
      <c r="G100" s="40" t="s">
        <v>142</v>
      </c>
      <c r="H100" s="40" t="s">
        <v>143</v>
      </c>
      <c r="I100" s="40" t="s">
        <v>144</v>
      </c>
      <c r="J100" s="41" t="s">
        <v>145</v>
      </c>
      <c r="K100" s="41" t="s">
        <v>146</v>
      </c>
      <c r="L100" s="41" t="s">
        <v>221</v>
      </c>
      <c r="M100" s="42" t="s">
        <v>148</v>
      </c>
      <c r="N100" s="42" t="s">
        <v>222</v>
      </c>
      <c r="O100" s="43" t="s">
        <v>149</v>
      </c>
      <c r="P100" s="43" t="s">
        <v>150</v>
      </c>
      <c r="Q100" s="44"/>
      <c r="R100" s="44"/>
      <c r="S100" s="45"/>
      <c r="T100" s="46"/>
      <c r="U100" s="47" t="s">
        <v>843</v>
      </c>
      <c r="V100" s="39" t="s">
        <v>820</v>
      </c>
      <c r="W100" s="39" t="s">
        <v>223</v>
      </c>
      <c r="X100" s="39"/>
      <c r="Y100" s="39" t="s">
        <v>152</v>
      </c>
      <c r="Z100" s="39" t="s">
        <v>152</v>
      </c>
      <c r="AA100" s="39" t="s">
        <v>152</v>
      </c>
      <c r="AB100" s="39" t="s">
        <v>152</v>
      </c>
      <c r="AC100" s="48" t="s">
        <v>152</v>
      </c>
      <c r="AD100" s="39" t="s">
        <v>152</v>
      </c>
      <c r="AE100" s="39" t="s">
        <v>152</v>
      </c>
      <c r="AF100" s="39" t="s">
        <v>152</v>
      </c>
      <c r="AG100" s="48" t="s">
        <v>153</v>
      </c>
      <c r="AH100" s="48" t="s">
        <v>153</v>
      </c>
      <c r="AI100" s="39" t="s">
        <v>152</v>
      </c>
      <c r="AJ100" s="39" t="s">
        <v>152</v>
      </c>
      <c r="AK100" s="48" t="s">
        <v>153</v>
      </c>
      <c r="AL100" s="49" t="s">
        <v>153</v>
      </c>
    </row>
    <row r="101" spans="1:38" ht="13.5" customHeight="1" outlineLevel="1" x14ac:dyDescent="0.25">
      <c r="A101" s="37" t="s">
        <v>512</v>
      </c>
      <c r="B101" s="38" t="s">
        <v>545</v>
      </c>
      <c r="C101" s="38" t="s">
        <v>552</v>
      </c>
      <c r="D101" s="39" t="s">
        <v>224</v>
      </c>
      <c r="E101" s="39" t="s">
        <v>166</v>
      </c>
      <c r="F101" s="39" t="str">
        <f t="shared" si="1"/>
        <v>SUR-AGR-CeGe-ADM-MUN-AV-01-ORD-aaaa-nnn</v>
      </c>
      <c r="G101" s="40" t="s">
        <v>142</v>
      </c>
      <c r="H101" s="40" t="s">
        <v>143</v>
      </c>
      <c r="I101" s="40" t="s">
        <v>144</v>
      </c>
      <c r="J101" s="41" t="s">
        <v>145</v>
      </c>
      <c r="K101" s="41" t="s">
        <v>146</v>
      </c>
      <c r="L101" s="41" t="s">
        <v>221</v>
      </c>
      <c r="M101" s="42" t="s">
        <v>148</v>
      </c>
      <c r="N101" s="42" t="s">
        <v>222</v>
      </c>
      <c r="O101" s="43" t="s">
        <v>149</v>
      </c>
      <c r="P101" s="43" t="s">
        <v>150</v>
      </c>
      <c r="Q101" s="44" t="s">
        <v>167</v>
      </c>
      <c r="R101" s="44"/>
      <c r="S101" s="45"/>
      <c r="T101" s="46"/>
      <c r="U101" s="47" t="s">
        <v>843</v>
      </c>
      <c r="V101" s="39" t="s">
        <v>820</v>
      </c>
      <c r="W101" s="39" t="s">
        <v>223</v>
      </c>
      <c r="X101" s="39"/>
      <c r="Y101" s="39" t="s">
        <v>152</v>
      </c>
      <c r="Z101" s="39" t="s">
        <v>152</v>
      </c>
      <c r="AA101" s="39" t="s">
        <v>152</v>
      </c>
      <c r="AB101" s="39" t="s">
        <v>152</v>
      </c>
      <c r="AC101" s="48" t="s">
        <v>152</v>
      </c>
      <c r="AD101" s="39" t="s">
        <v>152</v>
      </c>
      <c r="AE101" s="39" t="s">
        <v>152</v>
      </c>
      <c r="AF101" s="39" t="s">
        <v>152</v>
      </c>
      <c r="AG101" s="48" t="s">
        <v>153</v>
      </c>
      <c r="AH101" s="48" t="s">
        <v>153</v>
      </c>
      <c r="AI101" s="39" t="s">
        <v>152</v>
      </c>
      <c r="AJ101" s="39" t="s">
        <v>152</v>
      </c>
      <c r="AK101" s="48" t="s">
        <v>153</v>
      </c>
      <c r="AL101" s="49" t="s">
        <v>153</v>
      </c>
    </row>
    <row r="102" spans="1:38" outlineLevel="1" x14ac:dyDescent="0.25">
      <c r="A102" s="37" t="s">
        <v>512</v>
      </c>
      <c r="B102" s="38" t="s">
        <v>545</v>
      </c>
      <c r="C102" s="38" t="s">
        <v>552</v>
      </c>
      <c r="D102" s="39" t="s">
        <v>225</v>
      </c>
      <c r="E102" s="39" t="s">
        <v>158</v>
      </c>
      <c r="F102" s="39" t="str">
        <f t="shared" si="1"/>
        <v>SUR-AGR-CeGe-ADM-MUN-AV-01-ORD-aaaa-nnn</v>
      </c>
      <c r="G102" s="40" t="s">
        <v>142</v>
      </c>
      <c r="H102" s="40" t="s">
        <v>143</v>
      </c>
      <c r="I102" s="40" t="s">
        <v>144</v>
      </c>
      <c r="J102" s="41" t="s">
        <v>145</v>
      </c>
      <c r="K102" s="41" t="s">
        <v>146</v>
      </c>
      <c r="L102" s="41" t="s">
        <v>221</v>
      </c>
      <c r="M102" s="42" t="s">
        <v>148</v>
      </c>
      <c r="N102" s="42" t="s">
        <v>222</v>
      </c>
      <c r="O102" s="43" t="s">
        <v>149</v>
      </c>
      <c r="P102" s="43" t="s">
        <v>150</v>
      </c>
      <c r="Q102" s="44" t="s">
        <v>159</v>
      </c>
      <c r="R102" s="44" t="s">
        <v>160</v>
      </c>
      <c r="S102" s="45"/>
      <c r="T102" s="46"/>
      <c r="U102" s="47" t="s">
        <v>843</v>
      </c>
      <c r="V102" s="39" t="s">
        <v>820</v>
      </c>
      <c r="W102" s="39" t="s">
        <v>223</v>
      </c>
      <c r="X102" s="39"/>
      <c r="Y102" s="39" t="s">
        <v>152</v>
      </c>
      <c r="Z102" s="39" t="s">
        <v>152</v>
      </c>
      <c r="AA102" s="39" t="s">
        <v>152</v>
      </c>
      <c r="AB102" s="39" t="s">
        <v>152</v>
      </c>
      <c r="AC102" s="48" t="s">
        <v>152</v>
      </c>
      <c r="AD102" s="39" t="s">
        <v>152</v>
      </c>
      <c r="AE102" s="39" t="s">
        <v>152</v>
      </c>
      <c r="AF102" s="39" t="s">
        <v>152</v>
      </c>
      <c r="AG102" s="48" t="s">
        <v>153</v>
      </c>
      <c r="AH102" s="48" t="s">
        <v>153</v>
      </c>
      <c r="AI102" s="39" t="s">
        <v>152</v>
      </c>
      <c r="AJ102" s="39" t="s">
        <v>152</v>
      </c>
      <c r="AK102" s="48" t="s">
        <v>153</v>
      </c>
      <c r="AL102" s="49" t="s">
        <v>153</v>
      </c>
    </row>
    <row r="103" spans="1:38" outlineLevel="1" x14ac:dyDescent="0.25">
      <c r="A103" s="83" t="s">
        <v>512</v>
      </c>
      <c r="B103" s="84" t="s">
        <v>545</v>
      </c>
      <c r="C103" s="84" t="s">
        <v>552</v>
      </c>
      <c r="D103" s="52" t="s">
        <v>161</v>
      </c>
      <c r="E103" s="52" t="s">
        <v>162</v>
      </c>
      <c r="F103" s="52" t="str">
        <f t="shared" si="1"/>
        <v>SUR-AGR-CeGe-ADM-MUN-AV-02-RES-aaaa-nnn</v>
      </c>
      <c r="G103" s="85" t="s">
        <v>142</v>
      </c>
      <c r="H103" s="85" t="s">
        <v>143</v>
      </c>
      <c r="I103" s="85" t="s">
        <v>144</v>
      </c>
      <c r="J103" s="86" t="s">
        <v>145</v>
      </c>
      <c r="K103" s="86" t="s">
        <v>146</v>
      </c>
      <c r="L103" s="86" t="s">
        <v>221</v>
      </c>
      <c r="M103" s="118" t="s">
        <v>163</v>
      </c>
      <c r="N103" s="118" t="s">
        <v>164</v>
      </c>
      <c r="O103" s="119" t="s">
        <v>149</v>
      </c>
      <c r="P103" s="119" t="s">
        <v>150</v>
      </c>
      <c r="Q103" s="120"/>
      <c r="R103" s="120"/>
      <c r="S103" s="121"/>
      <c r="T103" s="89"/>
      <c r="U103" s="47" t="s">
        <v>843</v>
      </c>
      <c r="V103" s="39" t="s">
        <v>820</v>
      </c>
      <c r="W103" s="39" t="s">
        <v>223</v>
      </c>
      <c r="X103" s="53"/>
      <c r="Y103" s="53" t="s">
        <v>152</v>
      </c>
      <c r="Z103" s="53" t="s">
        <v>152</v>
      </c>
      <c r="AA103" s="53" t="s">
        <v>152</v>
      </c>
      <c r="AB103" s="53" t="s">
        <v>152</v>
      </c>
      <c r="AC103" s="74" t="s">
        <v>152</v>
      </c>
      <c r="AD103" s="53" t="s">
        <v>152</v>
      </c>
      <c r="AE103" s="53" t="s">
        <v>152</v>
      </c>
      <c r="AF103" s="53" t="s">
        <v>152</v>
      </c>
      <c r="AG103" s="74" t="s">
        <v>153</v>
      </c>
      <c r="AH103" s="74" t="s">
        <v>153</v>
      </c>
      <c r="AI103" s="53" t="s">
        <v>152</v>
      </c>
      <c r="AJ103" s="53" t="s">
        <v>152</v>
      </c>
      <c r="AK103" s="74" t="s">
        <v>153</v>
      </c>
      <c r="AL103" s="124" t="s">
        <v>153</v>
      </c>
    </row>
    <row r="104" spans="1:38" outlineLevel="1" x14ac:dyDescent="0.25">
      <c r="A104" s="103" t="s">
        <v>512</v>
      </c>
      <c r="B104" s="25" t="s">
        <v>545</v>
      </c>
      <c r="C104" s="25" t="s">
        <v>552</v>
      </c>
      <c r="D104" s="26" t="s">
        <v>165</v>
      </c>
      <c r="E104" s="26" t="s">
        <v>166</v>
      </c>
      <c r="F104" s="26" t="str">
        <f t="shared" si="1"/>
        <v>SUR-AGR-CeGe-ADM-MUN-AV-02-RES-aaaa-nnn</v>
      </c>
      <c r="G104" s="27" t="s">
        <v>142</v>
      </c>
      <c r="H104" s="27" t="s">
        <v>143</v>
      </c>
      <c r="I104" s="27" t="s">
        <v>144</v>
      </c>
      <c r="J104" s="28" t="s">
        <v>145</v>
      </c>
      <c r="K104" s="28" t="s">
        <v>146</v>
      </c>
      <c r="L104" s="28" t="s">
        <v>221</v>
      </c>
      <c r="M104" s="29" t="s">
        <v>163</v>
      </c>
      <c r="N104" s="29" t="s">
        <v>164</v>
      </c>
      <c r="O104" s="30" t="s">
        <v>149</v>
      </c>
      <c r="P104" s="30" t="s">
        <v>150</v>
      </c>
      <c r="Q104" s="31" t="s">
        <v>167</v>
      </c>
      <c r="R104" s="31"/>
      <c r="S104" s="32"/>
      <c r="T104" s="33"/>
      <c r="U104" s="47" t="s">
        <v>843</v>
      </c>
      <c r="V104" s="39" t="s">
        <v>820</v>
      </c>
      <c r="W104" s="39" t="s">
        <v>223</v>
      </c>
      <c r="X104" s="26"/>
      <c r="Y104" s="26" t="s">
        <v>152</v>
      </c>
      <c r="Z104" s="26" t="s">
        <v>152</v>
      </c>
      <c r="AA104" s="26" t="s">
        <v>152</v>
      </c>
      <c r="AB104" s="26" t="s">
        <v>152</v>
      </c>
      <c r="AC104" s="35" t="s">
        <v>152</v>
      </c>
      <c r="AD104" s="26" t="s">
        <v>152</v>
      </c>
      <c r="AE104" s="26" t="s">
        <v>152</v>
      </c>
      <c r="AF104" s="26" t="s">
        <v>152</v>
      </c>
      <c r="AG104" s="35" t="s">
        <v>153</v>
      </c>
      <c r="AH104" s="35" t="s">
        <v>153</v>
      </c>
      <c r="AI104" s="26" t="s">
        <v>152</v>
      </c>
      <c r="AJ104" s="26" t="s">
        <v>152</v>
      </c>
      <c r="AK104" s="35" t="s">
        <v>153</v>
      </c>
      <c r="AL104" s="36" t="s">
        <v>153</v>
      </c>
    </row>
    <row r="105" spans="1:38" outlineLevel="1" x14ac:dyDescent="0.25">
      <c r="A105" s="104" t="s">
        <v>512</v>
      </c>
      <c r="B105" s="38" t="s">
        <v>545</v>
      </c>
      <c r="C105" s="38" t="s">
        <v>552</v>
      </c>
      <c r="D105" s="39" t="s">
        <v>168</v>
      </c>
      <c r="E105" s="39" t="s">
        <v>158</v>
      </c>
      <c r="F105" s="39" t="str">
        <f t="shared" si="1"/>
        <v>SUR-AGR-CeGe-ADM-MUN-AV-02-RES-aaaa-nnn</v>
      </c>
      <c r="G105" s="40" t="s">
        <v>142</v>
      </c>
      <c r="H105" s="40" t="s">
        <v>143</v>
      </c>
      <c r="I105" s="40" t="s">
        <v>144</v>
      </c>
      <c r="J105" s="41" t="s">
        <v>145</v>
      </c>
      <c r="K105" s="41" t="s">
        <v>146</v>
      </c>
      <c r="L105" s="41" t="s">
        <v>221</v>
      </c>
      <c r="M105" s="42" t="s">
        <v>163</v>
      </c>
      <c r="N105" s="42" t="s">
        <v>164</v>
      </c>
      <c r="O105" s="43" t="s">
        <v>149</v>
      </c>
      <c r="P105" s="43" t="s">
        <v>150</v>
      </c>
      <c r="Q105" s="44" t="s">
        <v>159</v>
      </c>
      <c r="R105" s="44" t="s">
        <v>160</v>
      </c>
      <c r="S105" s="45"/>
      <c r="T105" s="46"/>
      <c r="U105" s="47" t="s">
        <v>843</v>
      </c>
      <c r="V105" s="39" t="s">
        <v>820</v>
      </c>
      <c r="W105" s="39" t="s">
        <v>223</v>
      </c>
      <c r="X105" s="39"/>
      <c r="Y105" s="39" t="s">
        <v>152</v>
      </c>
      <c r="Z105" s="39" t="s">
        <v>152</v>
      </c>
      <c r="AA105" s="39" t="s">
        <v>152</v>
      </c>
      <c r="AB105" s="39" t="s">
        <v>152</v>
      </c>
      <c r="AC105" s="48" t="s">
        <v>152</v>
      </c>
      <c r="AD105" s="39" t="s">
        <v>152</v>
      </c>
      <c r="AE105" s="39" t="s">
        <v>152</v>
      </c>
      <c r="AF105" s="39" t="s">
        <v>152</v>
      </c>
      <c r="AG105" s="48" t="s">
        <v>153</v>
      </c>
      <c r="AH105" s="48" t="s">
        <v>153</v>
      </c>
      <c r="AI105" s="39" t="s">
        <v>152</v>
      </c>
      <c r="AJ105" s="39" t="s">
        <v>152</v>
      </c>
      <c r="AK105" s="48" t="s">
        <v>153</v>
      </c>
      <c r="AL105" s="49" t="s">
        <v>153</v>
      </c>
    </row>
    <row r="106" spans="1:38" outlineLevel="1" x14ac:dyDescent="0.25">
      <c r="A106" s="104" t="s">
        <v>512</v>
      </c>
      <c r="B106" s="38" t="s">
        <v>545</v>
      </c>
      <c r="C106" s="38" t="s">
        <v>552</v>
      </c>
      <c r="D106" s="39" t="s">
        <v>226</v>
      </c>
      <c r="E106" s="39" t="s">
        <v>175</v>
      </c>
      <c r="F106" s="39" t="str">
        <f t="shared" si="1"/>
        <v>SUR-AGR-CeGe-ADM-MUN-AV-03-RM-aaaa-nnn</v>
      </c>
      <c r="G106" s="40" t="s">
        <v>142</v>
      </c>
      <c r="H106" s="40" t="s">
        <v>143</v>
      </c>
      <c r="I106" s="40" t="s">
        <v>144</v>
      </c>
      <c r="J106" s="41" t="s">
        <v>145</v>
      </c>
      <c r="K106" s="41" t="s">
        <v>146</v>
      </c>
      <c r="L106" s="41" t="s">
        <v>221</v>
      </c>
      <c r="M106" s="42" t="s">
        <v>194</v>
      </c>
      <c r="N106" s="42" t="s">
        <v>227</v>
      </c>
      <c r="O106" s="43" t="s">
        <v>149</v>
      </c>
      <c r="P106" s="43" t="s">
        <v>150</v>
      </c>
      <c r="Q106" s="44"/>
      <c r="R106" s="44"/>
      <c r="S106" s="45"/>
      <c r="T106" s="46"/>
      <c r="U106" s="47" t="s">
        <v>843</v>
      </c>
      <c r="V106" s="39" t="s">
        <v>820</v>
      </c>
      <c r="W106" s="39" t="s">
        <v>223</v>
      </c>
      <c r="X106" s="39"/>
      <c r="Y106" s="39" t="s">
        <v>152</v>
      </c>
      <c r="Z106" s="39" t="s">
        <v>152</v>
      </c>
      <c r="AA106" s="39" t="s">
        <v>152</v>
      </c>
      <c r="AB106" s="39" t="s">
        <v>152</v>
      </c>
      <c r="AC106" s="48" t="s">
        <v>152</v>
      </c>
      <c r="AD106" s="39" t="s">
        <v>152</v>
      </c>
      <c r="AE106" s="39" t="s">
        <v>152</v>
      </c>
      <c r="AF106" s="39" t="s">
        <v>152</v>
      </c>
      <c r="AG106" s="48" t="s">
        <v>153</v>
      </c>
      <c r="AH106" s="48" t="s">
        <v>153</v>
      </c>
      <c r="AI106" s="39" t="s">
        <v>152</v>
      </c>
      <c r="AJ106" s="39" t="s">
        <v>152</v>
      </c>
      <c r="AK106" s="48" t="s">
        <v>153</v>
      </c>
      <c r="AL106" s="49" t="s">
        <v>153</v>
      </c>
    </row>
    <row r="107" spans="1:38" x14ac:dyDescent="0.25">
      <c r="A107" s="104" t="s">
        <v>512</v>
      </c>
      <c r="B107" s="38" t="s">
        <v>545</v>
      </c>
      <c r="C107" s="38" t="s">
        <v>553</v>
      </c>
      <c r="D107" s="39"/>
      <c r="E107" s="39"/>
      <c r="F107" s="39" t="str">
        <f t="shared" si="1"/>
        <v>---------</v>
      </c>
      <c r="G107" s="40"/>
      <c r="H107" s="40"/>
      <c r="I107" s="40"/>
      <c r="J107" s="41"/>
      <c r="K107" s="41"/>
      <c r="L107" s="41"/>
      <c r="M107" s="42"/>
      <c r="N107" s="42"/>
      <c r="O107" s="43"/>
      <c r="P107" s="43"/>
      <c r="Q107" s="44"/>
      <c r="R107" s="44"/>
      <c r="S107" s="45"/>
      <c r="T107" s="46"/>
      <c r="U107" s="47" t="s">
        <v>843</v>
      </c>
      <c r="V107" s="39" t="s">
        <v>820</v>
      </c>
      <c r="W107" s="39" t="s">
        <v>842</v>
      </c>
      <c r="X107" s="39"/>
      <c r="Y107" s="39"/>
      <c r="Z107" s="39"/>
      <c r="AA107" s="39"/>
      <c r="AB107" s="39"/>
      <c r="AC107" s="48"/>
      <c r="AD107" s="39"/>
      <c r="AE107" s="39"/>
      <c r="AF107" s="39"/>
      <c r="AG107" s="48"/>
      <c r="AH107" s="48"/>
      <c r="AI107" s="39"/>
      <c r="AJ107" s="39"/>
      <c r="AK107" s="48"/>
      <c r="AL107" s="49"/>
    </row>
    <row r="108" spans="1:38" x14ac:dyDescent="0.25">
      <c r="A108" s="104" t="s">
        <v>512</v>
      </c>
      <c r="B108" s="38" t="s">
        <v>545</v>
      </c>
      <c r="C108" s="38" t="s">
        <v>553</v>
      </c>
      <c r="D108" s="39"/>
      <c r="E108" s="39"/>
      <c r="F108" s="39" t="str">
        <f t="shared" si="1"/>
        <v>---------</v>
      </c>
      <c r="G108" s="40"/>
      <c r="H108" s="40"/>
      <c r="I108" s="40"/>
      <c r="J108" s="41"/>
      <c r="K108" s="41"/>
      <c r="L108" s="41"/>
      <c r="M108" s="42"/>
      <c r="N108" s="42"/>
      <c r="O108" s="43"/>
      <c r="P108" s="43"/>
      <c r="Q108" s="44"/>
      <c r="R108" s="44"/>
      <c r="S108" s="45"/>
      <c r="T108" s="46"/>
      <c r="U108" s="47" t="s">
        <v>843</v>
      </c>
      <c r="V108" s="39" t="s">
        <v>820</v>
      </c>
      <c r="W108" s="39" t="s">
        <v>842</v>
      </c>
      <c r="X108" s="39"/>
      <c r="Y108" s="39"/>
      <c r="Z108" s="39"/>
      <c r="AA108" s="39"/>
      <c r="AB108" s="39"/>
      <c r="AC108" s="48"/>
      <c r="AD108" s="39"/>
      <c r="AE108" s="39"/>
      <c r="AF108" s="39"/>
      <c r="AG108" s="48"/>
      <c r="AH108" s="48"/>
      <c r="AI108" s="39"/>
      <c r="AJ108" s="39"/>
      <c r="AK108" s="48"/>
      <c r="AL108" s="49"/>
    </row>
    <row r="109" spans="1:38" x14ac:dyDescent="0.25">
      <c r="A109" s="104" t="s">
        <v>512</v>
      </c>
      <c r="B109" s="38" t="s">
        <v>545</v>
      </c>
      <c r="C109" s="38" t="s">
        <v>553</v>
      </c>
      <c r="D109" s="39"/>
      <c r="E109" s="39"/>
      <c r="F109" s="39" t="str">
        <f t="shared" si="1"/>
        <v>---------</v>
      </c>
      <c r="G109" s="40"/>
      <c r="H109" s="40"/>
      <c r="I109" s="40"/>
      <c r="J109" s="41"/>
      <c r="K109" s="41"/>
      <c r="L109" s="41"/>
      <c r="M109" s="42"/>
      <c r="N109" s="42"/>
      <c r="O109" s="43"/>
      <c r="P109" s="43"/>
      <c r="Q109" s="44"/>
      <c r="R109" s="44"/>
      <c r="S109" s="45"/>
      <c r="T109" s="46"/>
      <c r="U109" s="47" t="s">
        <v>843</v>
      </c>
      <c r="V109" s="39" t="s">
        <v>820</v>
      </c>
      <c r="W109" s="39" t="s">
        <v>842</v>
      </c>
      <c r="X109" s="39"/>
      <c r="Y109" s="39"/>
      <c r="Z109" s="39"/>
      <c r="AA109" s="39"/>
      <c r="AB109" s="39"/>
      <c r="AC109" s="48"/>
      <c r="AD109" s="39"/>
      <c r="AE109" s="39"/>
      <c r="AF109" s="39"/>
      <c r="AG109" s="48"/>
      <c r="AH109" s="48"/>
      <c r="AI109" s="39"/>
      <c r="AJ109" s="39"/>
      <c r="AK109" s="48"/>
      <c r="AL109" s="49"/>
    </row>
    <row r="110" spans="1:38" x14ac:dyDescent="0.25">
      <c r="A110" s="104" t="s">
        <v>512</v>
      </c>
      <c r="B110" s="38" t="s">
        <v>545</v>
      </c>
      <c r="C110" s="38" t="s">
        <v>553</v>
      </c>
      <c r="D110" s="39"/>
      <c r="E110" s="39"/>
      <c r="F110" s="39" t="str">
        <f t="shared" si="1"/>
        <v>---------</v>
      </c>
      <c r="G110" s="40"/>
      <c r="H110" s="40"/>
      <c r="I110" s="40"/>
      <c r="J110" s="41"/>
      <c r="K110" s="41"/>
      <c r="L110" s="41"/>
      <c r="M110" s="42"/>
      <c r="N110" s="42"/>
      <c r="O110" s="43"/>
      <c r="P110" s="43"/>
      <c r="Q110" s="44"/>
      <c r="R110" s="44"/>
      <c r="S110" s="45"/>
      <c r="T110" s="46"/>
      <c r="U110" s="47" t="s">
        <v>843</v>
      </c>
      <c r="V110" s="39" t="s">
        <v>820</v>
      </c>
      <c r="W110" s="39" t="s">
        <v>842</v>
      </c>
      <c r="X110" s="39"/>
      <c r="Y110" s="39"/>
      <c r="Z110" s="39"/>
      <c r="AA110" s="39"/>
      <c r="AB110" s="39"/>
      <c r="AC110" s="48"/>
      <c r="AD110" s="39"/>
      <c r="AE110" s="39"/>
      <c r="AF110" s="39"/>
      <c r="AG110" s="48"/>
      <c r="AH110" s="48"/>
      <c r="AI110" s="39"/>
      <c r="AJ110" s="39"/>
      <c r="AK110" s="48"/>
      <c r="AL110" s="49"/>
    </row>
    <row r="111" spans="1:38" x14ac:dyDescent="0.25">
      <c r="A111" s="104" t="s">
        <v>512</v>
      </c>
      <c r="B111" s="38" t="s">
        <v>545</v>
      </c>
      <c r="C111" s="38" t="s">
        <v>553</v>
      </c>
      <c r="D111" s="39"/>
      <c r="E111" s="39"/>
      <c r="F111" s="39" t="str">
        <f t="shared" si="1"/>
        <v>---------</v>
      </c>
      <c r="G111" s="40"/>
      <c r="H111" s="40"/>
      <c r="I111" s="40"/>
      <c r="J111" s="41"/>
      <c r="K111" s="41"/>
      <c r="L111" s="41"/>
      <c r="M111" s="42"/>
      <c r="N111" s="42"/>
      <c r="O111" s="43"/>
      <c r="P111" s="43"/>
      <c r="Q111" s="44"/>
      <c r="R111" s="44"/>
      <c r="S111" s="45"/>
      <c r="T111" s="46"/>
      <c r="U111" s="47" t="s">
        <v>843</v>
      </c>
      <c r="V111" s="39" t="s">
        <v>820</v>
      </c>
      <c r="W111" s="39" t="s">
        <v>842</v>
      </c>
      <c r="X111" s="39"/>
      <c r="Y111" s="39"/>
      <c r="Z111" s="39"/>
      <c r="AA111" s="39"/>
      <c r="AB111" s="39"/>
      <c r="AC111" s="48"/>
      <c r="AD111" s="39"/>
      <c r="AE111" s="39"/>
      <c r="AF111" s="39"/>
      <c r="AG111" s="48"/>
      <c r="AH111" s="48"/>
      <c r="AI111" s="39"/>
      <c r="AJ111" s="39"/>
      <c r="AK111" s="48"/>
      <c r="AL111" s="49"/>
    </row>
    <row r="112" spans="1:38" x14ac:dyDescent="0.25">
      <c r="A112" s="104" t="s">
        <v>512</v>
      </c>
      <c r="B112" s="38" t="s">
        <v>546</v>
      </c>
      <c r="C112" s="38" t="s">
        <v>554</v>
      </c>
      <c r="D112" s="39"/>
      <c r="E112" s="39"/>
      <c r="F112" s="39" t="str">
        <f t="shared" si="1"/>
        <v>SUR-AGR-CeGe-ADM-SBS-RES----</v>
      </c>
      <c r="G112" s="40" t="s">
        <v>142</v>
      </c>
      <c r="H112" s="40" t="s">
        <v>143</v>
      </c>
      <c r="I112" s="40" t="s">
        <v>144</v>
      </c>
      <c r="J112" s="41" t="s">
        <v>145</v>
      </c>
      <c r="K112" s="41" t="s">
        <v>228</v>
      </c>
      <c r="L112" s="41" t="s">
        <v>164</v>
      </c>
      <c r="M112" s="42"/>
      <c r="N112" s="42"/>
      <c r="O112" s="43"/>
      <c r="P112" s="43"/>
      <c r="Q112" s="44"/>
      <c r="R112" s="44"/>
      <c r="S112" s="45"/>
      <c r="T112" s="46"/>
      <c r="U112" s="47" t="s">
        <v>229</v>
      </c>
      <c r="V112" s="39" t="s">
        <v>844</v>
      </c>
      <c r="W112" s="39" t="s">
        <v>230</v>
      </c>
      <c r="X112" s="39"/>
      <c r="Y112" s="39" t="s">
        <v>152</v>
      </c>
      <c r="Z112" s="39" t="s">
        <v>152</v>
      </c>
      <c r="AA112" s="39" t="s">
        <v>152</v>
      </c>
      <c r="AB112" s="39" t="s">
        <v>152</v>
      </c>
      <c r="AC112" s="48" t="s">
        <v>152</v>
      </c>
      <c r="AD112" s="39" t="s">
        <v>152</v>
      </c>
      <c r="AE112" s="39" t="s">
        <v>152</v>
      </c>
      <c r="AF112" s="39" t="s">
        <v>152</v>
      </c>
      <c r="AG112" s="48" t="s">
        <v>153</v>
      </c>
      <c r="AH112" s="48" t="s">
        <v>153</v>
      </c>
      <c r="AI112" s="39" t="s">
        <v>152</v>
      </c>
      <c r="AJ112" s="39" t="s">
        <v>152</v>
      </c>
      <c r="AK112" s="48" t="s">
        <v>153</v>
      </c>
      <c r="AL112" s="49" t="s">
        <v>153</v>
      </c>
    </row>
    <row r="113" spans="1:38" x14ac:dyDescent="0.25">
      <c r="A113" s="104" t="s">
        <v>512</v>
      </c>
      <c r="B113" s="38" t="s">
        <v>546</v>
      </c>
      <c r="C113" s="38" t="s">
        <v>555</v>
      </c>
      <c r="D113" s="39"/>
      <c r="E113" s="39"/>
      <c r="F113" s="39" t="str">
        <f t="shared" si="1"/>
        <v>SUR-AGR-CeGe-ADM-SBS-POS----</v>
      </c>
      <c r="G113" s="40" t="s">
        <v>142</v>
      </c>
      <c r="H113" s="40" t="s">
        <v>143</v>
      </c>
      <c r="I113" s="40" t="s">
        <v>144</v>
      </c>
      <c r="J113" s="41" t="s">
        <v>145</v>
      </c>
      <c r="K113" s="41" t="s">
        <v>228</v>
      </c>
      <c r="L113" s="41" t="s">
        <v>231</v>
      </c>
      <c r="M113" s="42"/>
      <c r="N113" s="42"/>
      <c r="O113" s="43"/>
      <c r="P113" s="43"/>
      <c r="Q113" s="44"/>
      <c r="R113" s="44"/>
      <c r="S113" s="45"/>
      <c r="T113" s="46"/>
      <c r="U113" s="47" t="s">
        <v>229</v>
      </c>
      <c r="V113" s="39" t="s">
        <v>844</v>
      </c>
      <c r="W113" s="125" t="s">
        <v>845</v>
      </c>
      <c r="X113" s="39"/>
      <c r="Y113" s="39" t="s">
        <v>152</v>
      </c>
      <c r="Z113" s="39" t="s">
        <v>152</v>
      </c>
      <c r="AA113" s="39" t="s">
        <v>152</v>
      </c>
      <c r="AB113" s="39" t="s">
        <v>152</v>
      </c>
      <c r="AC113" s="48" t="s">
        <v>152</v>
      </c>
      <c r="AD113" s="39" t="s">
        <v>152</v>
      </c>
      <c r="AE113" s="39" t="s">
        <v>152</v>
      </c>
      <c r="AF113" s="39" t="s">
        <v>152</v>
      </c>
      <c r="AG113" s="48" t="s">
        <v>153</v>
      </c>
      <c r="AH113" s="48" t="s">
        <v>153</v>
      </c>
      <c r="AI113" s="39" t="s">
        <v>152</v>
      </c>
      <c r="AJ113" s="39" t="s">
        <v>152</v>
      </c>
      <c r="AK113" s="48" t="s">
        <v>153</v>
      </c>
      <c r="AL113" s="49" t="s">
        <v>153</v>
      </c>
    </row>
    <row r="114" spans="1:38" x14ac:dyDescent="0.25">
      <c r="A114" s="104" t="s">
        <v>512</v>
      </c>
      <c r="B114" s="38" t="s">
        <v>546</v>
      </c>
      <c r="C114" s="38" t="s">
        <v>556</v>
      </c>
      <c r="D114" s="39"/>
      <c r="E114" s="39"/>
      <c r="F114" s="39" t="str">
        <f t="shared" si="1"/>
        <v>SUR-AGR-CeGe-ADM-SBS-CNV----</v>
      </c>
      <c r="G114" s="40" t="s">
        <v>142</v>
      </c>
      <c r="H114" s="40" t="s">
        <v>143</v>
      </c>
      <c r="I114" s="40" t="s">
        <v>144</v>
      </c>
      <c r="J114" s="41" t="s">
        <v>145</v>
      </c>
      <c r="K114" s="41" t="s">
        <v>228</v>
      </c>
      <c r="L114" s="41" t="s">
        <v>232</v>
      </c>
      <c r="M114" s="42"/>
      <c r="N114" s="42"/>
      <c r="O114" s="43"/>
      <c r="P114" s="43"/>
      <c r="Q114" s="44"/>
      <c r="R114" s="44"/>
      <c r="S114" s="45"/>
      <c r="T114" s="46"/>
      <c r="U114" s="47" t="s">
        <v>229</v>
      </c>
      <c r="V114" s="39" t="s">
        <v>844</v>
      </c>
      <c r="W114" s="39" t="s">
        <v>230</v>
      </c>
      <c r="X114" s="39"/>
      <c r="Y114" s="39" t="s">
        <v>152</v>
      </c>
      <c r="Z114" s="39" t="s">
        <v>152</v>
      </c>
      <c r="AA114" s="39" t="s">
        <v>152</v>
      </c>
      <c r="AB114" s="39" t="s">
        <v>152</v>
      </c>
      <c r="AC114" s="48" t="s">
        <v>152</v>
      </c>
      <c r="AD114" s="39" t="s">
        <v>152</v>
      </c>
      <c r="AE114" s="39" t="s">
        <v>152</v>
      </c>
      <c r="AF114" s="39" t="s">
        <v>152</v>
      </c>
      <c r="AG114" s="48" t="s">
        <v>153</v>
      </c>
      <c r="AH114" s="48" t="s">
        <v>153</v>
      </c>
      <c r="AI114" s="39" t="s">
        <v>152</v>
      </c>
      <c r="AJ114" s="39" t="s">
        <v>152</v>
      </c>
      <c r="AK114" s="48" t="s">
        <v>153</v>
      </c>
      <c r="AL114" s="49" t="s">
        <v>153</v>
      </c>
    </row>
    <row r="115" spans="1:38" x14ac:dyDescent="0.25">
      <c r="A115" s="104" t="s">
        <v>512</v>
      </c>
      <c r="B115" s="38" t="s">
        <v>546</v>
      </c>
      <c r="C115" s="38" t="s">
        <v>557</v>
      </c>
      <c r="D115" s="39"/>
      <c r="E115" s="39"/>
      <c r="F115" s="39" t="str">
        <f t="shared" si="1"/>
        <v>SUR-AGR-CeGe-ADM-SBS-ENL----</v>
      </c>
      <c r="G115" s="40" t="s">
        <v>142</v>
      </c>
      <c r="H115" s="40" t="s">
        <v>143</v>
      </c>
      <c r="I115" s="40" t="s">
        <v>144</v>
      </c>
      <c r="J115" s="41" t="s">
        <v>145</v>
      </c>
      <c r="K115" s="41" t="s">
        <v>228</v>
      </c>
      <c r="L115" s="41" t="s">
        <v>233</v>
      </c>
      <c r="M115" s="42"/>
      <c r="N115" s="42"/>
      <c r="O115" s="43"/>
      <c r="P115" s="43"/>
      <c r="Q115" s="44"/>
      <c r="R115" s="44"/>
      <c r="S115" s="45"/>
      <c r="T115" s="46"/>
      <c r="U115" s="47" t="s">
        <v>229</v>
      </c>
      <c r="V115" s="39" t="s">
        <v>844</v>
      </c>
      <c r="W115" s="39" t="s">
        <v>230</v>
      </c>
      <c r="X115" s="39"/>
      <c r="Y115" s="39" t="s">
        <v>152</v>
      </c>
      <c r="Z115" s="39" t="s">
        <v>152</v>
      </c>
      <c r="AA115" s="39" t="s">
        <v>152</v>
      </c>
      <c r="AB115" s="39" t="s">
        <v>152</v>
      </c>
      <c r="AC115" s="48" t="s">
        <v>152</v>
      </c>
      <c r="AD115" s="39" t="s">
        <v>152</v>
      </c>
      <c r="AE115" s="39" t="s">
        <v>152</v>
      </c>
      <c r="AF115" s="39" t="s">
        <v>152</v>
      </c>
      <c r="AG115" s="48" t="s">
        <v>153</v>
      </c>
      <c r="AH115" s="48" t="s">
        <v>153</v>
      </c>
      <c r="AI115" s="39" t="s">
        <v>152</v>
      </c>
      <c r="AJ115" s="39" t="s">
        <v>152</v>
      </c>
      <c r="AK115" s="48" t="s">
        <v>153</v>
      </c>
      <c r="AL115" s="49" t="s">
        <v>153</v>
      </c>
    </row>
    <row r="116" spans="1:38" x14ac:dyDescent="0.25">
      <c r="A116" s="104" t="s">
        <v>512</v>
      </c>
      <c r="B116" s="38" t="s">
        <v>546</v>
      </c>
      <c r="C116" s="38" t="s">
        <v>558</v>
      </c>
      <c r="D116" s="39"/>
      <c r="E116" s="39"/>
      <c r="F116" s="39" t="str">
        <f t="shared" si="1"/>
        <v>SUR-AGR-CeGe-ADM-SBS-PIS----</v>
      </c>
      <c r="G116" s="40" t="s">
        <v>142</v>
      </c>
      <c r="H116" s="40" t="s">
        <v>143</v>
      </c>
      <c r="I116" s="40" t="s">
        <v>144</v>
      </c>
      <c r="J116" s="41" t="s">
        <v>145</v>
      </c>
      <c r="K116" s="41" t="s">
        <v>228</v>
      </c>
      <c r="L116" s="41" t="s">
        <v>234</v>
      </c>
      <c r="M116" s="42"/>
      <c r="N116" s="42"/>
      <c r="O116" s="43"/>
      <c r="P116" s="43"/>
      <c r="Q116" s="44"/>
      <c r="R116" s="44"/>
      <c r="S116" s="45"/>
      <c r="T116" s="46"/>
      <c r="U116" s="47" t="s">
        <v>229</v>
      </c>
      <c r="V116" s="39" t="s">
        <v>839</v>
      </c>
      <c r="W116" s="39" t="s">
        <v>840</v>
      </c>
      <c r="X116" s="39"/>
      <c r="Y116" s="39" t="s">
        <v>152</v>
      </c>
      <c r="Z116" s="39" t="s">
        <v>152</v>
      </c>
      <c r="AA116" s="39" t="s">
        <v>152</v>
      </c>
      <c r="AB116" s="39" t="s">
        <v>152</v>
      </c>
      <c r="AC116" s="48" t="s">
        <v>152</v>
      </c>
      <c r="AD116" s="39" t="s">
        <v>152</v>
      </c>
      <c r="AE116" s="39" t="s">
        <v>152</v>
      </c>
      <c r="AF116" s="39" t="s">
        <v>152</v>
      </c>
      <c r="AG116" s="48" t="s">
        <v>153</v>
      </c>
      <c r="AH116" s="48" t="s">
        <v>153</v>
      </c>
      <c r="AI116" s="39" t="s">
        <v>152</v>
      </c>
      <c r="AJ116" s="39" t="s">
        <v>152</v>
      </c>
      <c r="AK116" s="48" t="s">
        <v>153</v>
      </c>
      <c r="AL116" s="49" t="s">
        <v>153</v>
      </c>
    </row>
    <row r="117" spans="1:38" x14ac:dyDescent="0.25">
      <c r="A117" s="104" t="s">
        <v>512</v>
      </c>
      <c r="B117" s="38" t="s">
        <v>546</v>
      </c>
      <c r="C117" s="38" t="s">
        <v>559</v>
      </c>
      <c r="D117" s="39"/>
      <c r="E117" s="39"/>
      <c r="F117" s="39" t="str">
        <f t="shared" si="1"/>
        <v>SUR-AGR-CeGe-ADM-SBS-RSE----</v>
      </c>
      <c r="G117" s="40" t="s">
        <v>142</v>
      </c>
      <c r="H117" s="40" t="s">
        <v>143</v>
      </c>
      <c r="I117" s="40" t="s">
        <v>144</v>
      </c>
      <c r="J117" s="41" t="s">
        <v>145</v>
      </c>
      <c r="K117" s="41" t="s">
        <v>228</v>
      </c>
      <c r="L117" s="41" t="s">
        <v>236</v>
      </c>
      <c r="M117" s="42"/>
      <c r="N117" s="42"/>
      <c r="O117" s="43"/>
      <c r="P117" s="43"/>
      <c r="Q117" s="44"/>
      <c r="R117" s="44"/>
      <c r="S117" s="45"/>
      <c r="T117" s="46"/>
      <c r="U117" s="47" t="s">
        <v>229</v>
      </c>
      <c r="V117" s="39" t="s">
        <v>839</v>
      </c>
      <c r="W117" s="125" t="s">
        <v>846</v>
      </c>
      <c r="X117" s="39"/>
      <c r="Y117" s="39" t="s">
        <v>152</v>
      </c>
      <c r="Z117" s="39" t="s">
        <v>152</v>
      </c>
      <c r="AA117" s="39" t="s">
        <v>152</v>
      </c>
      <c r="AB117" s="39" t="s">
        <v>152</v>
      </c>
      <c r="AC117" s="48" t="s">
        <v>152</v>
      </c>
      <c r="AD117" s="39" t="s">
        <v>152</v>
      </c>
      <c r="AE117" s="39" t="s">
        <v>152</v>
      </c>
      <c r="AF117" s="39" t="s">
        <v>152</v>
      </c>
      <c r="AG117" s="48" t="s">
        <v>153</v>
      </c>
      <c r="AH117" s="48" t="s">
        <v>153</v>
      </c>
      <c r="AI117" s="39" t="s">
        <v>152</v>
      </c>
      <c r="AJ117" s="39" t="s">
        <v>152</v>
      </c>
      <c r="AK117" s="48" t="s">
        <v>153</v>
      </c>
      <c r="AL117" s="49" t="s">
        <v>153</v>
      </c>
    </row>
    <row r="118" spans="1:38" x14ac:dyDescent="0.25">
      <c r="A118" s="104" t="s">
        <v>512</v>
      </c>
      <c r="B118" s="38" t="s">
        <v>560</v>
      </c>
      <c r="C118" s="38" t="s">
        <v>561</v>
      </c>
      <c r="D118" s="39"/>
      <c r="E118" s="39"/>
      <c r="F118" s="39" t="str">
        <f t="shared" si="1"/>
        <v>SUR-AGR-CeGe-ADM-CON-CON----</v>
      </c>
      <c r="G118" s="40" t="s">
        <v>142</v>
      </c>
      <c r="H118" s="40" t="s">
        <v>143</v>
      </c>
      <c r="I118" s="40" t="s">
        <v>144</v>
      </c>
      <c r="J118" s="41" t="s">
        <v>145</v>
      </c>
      <c r="K118" s="41" t="s">
        <v>237</v>
      </c>
      <c r="L118" s="41" t="s">
        <v>237</v>
      </c>
      <c r="M118" s="42"/>
      <c r="N118" s="42"/>
      <c r="O118" s="43"/>
      <c r="P118" s="43"/>
      <c r="Q118" s="44"/>
      <c r="R118" s="44"/>
      <c r="S118" s="45"/>
      <c r="T118" s="46"/>
      <c r="U118" s="47" t="s">
        <v>229</v>
      </c>
      <c r="V118" s="39" t="s">
        <v>844</v>
      </c>
      <c r="W118" s="125" t="s">
        <v>847</v>
      </c>
      <c r="X118" s="39"/>
      <c r="Y118" s="39" t="s">
        <v>152</v>
      </c>
      <c r="Z118" s="39" t="s">
        <v>152</v>
      </c>
      <c r="AA118" s="39" t="s">
        <v>152</v>
      </c>
      <c r="AB118" s="39" t="s">
        <v>152</v>
      </c>
      <c r="AC118" s="48" t="s">
        <v>152</v>
      </c>
      <c r="AD118" s="39" t="s">
        <v>152</v>
      </c>
      <c r="AE118" s="48" t="s">
        <v>153</v>
      </c>
      <c r="AF118" s="39" t="s">
        <v>152</v>
      </c>
      <c r="AG118" s="48" t="s">
        <v>153</v>
      </c>
      <c r="AH118" s="48" t="s">
        <v>153</v>
      </c>
      <c r="AI118" s="39" t="s">
        <v>152</v>
      </c>
      <c r="AJ118" s="39" t="s">
        <v>152</v>
      </c>
      <c r="AK118" s="48" t="s">
        <v>153</v>
      </c>
      <c r="AL118" s="49" t="s">
        <v>153</v>
      </c>
    </row>
    <row r="119" spans="1:38" x14ac:dyDescent="0.25">
      <c r="A119" s="104" t="s">
        <v>512</v>
      </c>
      <c r="B119" s="38" t="s">
        <v>560</v>
      </c>
      <c r="C119" s="38" t="s">
        <v>562</v>
      </c>
      <c r="D119" s="39"/>
      <c r="E119" s="39"/>
      <c r="F119" s="39" t="str">
        <f t="shared" si="1"/>
        <v>SUR-AGR-CeGe-ADM-CON-CAR----</v>
      </c>
      <c r="G119" s="40" t="s">
        <v>142</v>
      </c>
      <c r="H119" s="40" t="s">
        <v>143</v>
      </c>
      <c r="I119" s="40" t="s">
        <v>144</v>
      </c>
      <c r="J119" s="41" t="s">
        <v>145</v>
      </c>
      <c r="K119" s="41" t="s">
        <v>237</v>
      </c>
      <c r="L119" s="41" t="s">
        <v>239</v>
      </c>
      <c r="M119" s="42"/>
      <c r="N119" s="42"/>
      <c r="O119" s="43"/>
      <c r="P119" s="43"/>
      <c r="Q119" s="44"/>
      <c r="R119" s="44"/>
      <c r="S119" s="45"/>
      <c r="T119" s="46"/>
      <c r="U119" s="47" t="s">
        <v>843</v>
      </c>
      <c r="V119" s="39" t="s">
        <v>831</v>
      </c>
      <c r="W119" s="39" t="s">
        <v>830</v>
      </c>
      <c r="X119" s="39"/>
      <c r="Y119" s="39" t="s">
        <v>152</v>
      </c>
      <c r="Z119" s="39" t="s">
        <v>152</v>
      </c>
      <c r="AA119" s="39" t="s">
        <v>152</v>
      </c>
      <c r="AB119" s="39" t="s">
        <v>152</v>
      </c>
      <c r="AC119" s="48" t="s">
        <v>152</v>
      </c>
      <c r="AD119" s="39" t="s">
        <v>152</v>
      </c>
      <c r="AE119" s="48" t="s">
        <v>153</v>
      </c>
      <c r="AF119" s="39" t="s">
        <v>152</v>
      </c>
      <c r="AG119" s="48" t="s">
        <v>153</v>
      </c>
      <c r="AH119" s="48" t="s">
        <v>153</v>
      </c>
      <c r="AI119" s="39" t="s">
        <v>152</v>
      </c>
      <c r="AJ119" s="39" t="s">
        <v>152</v>
      </c>
      <c r="AK119" s="48" t="s">
        <v>153</v>
      </c>
      <c r="AL119" s="49" t="s">
        <v>153</v>
      </c>
    </row>
    <row r="120" spans="1:38" x14ac:dyDescent="0.25">
      <c r="A120" s="104" t="s">
        <v>512</v>
      </c>
      <c r="B120" s="38" t="s">
        <v>560</v>
      </c>
      <c r="C120" s="38" t="s">
        <v>563</v>
      </c>
      <c r="D120" s="39"/>
      <c r="E120" s="39"/>
      <c r="F120" s="39" t="str">
        <f t="shared" si="1"/>
        <v>---------</v>
      </c>
      <c r="G120" s="40"/>
      <c r="H120" s="40"/>
      <c r="I120" s="40"/>
      <c r="J120" s="41"/>
      <c r="K120" s="41"/>
      <c r="L120" s="41"/>
      <c r="M120" s="42"/>
      <c r="N120" s="42"/>
      <c r="O120" s="43"/>
      <c r="P120" s="43"/>
      <c r="Q120" s="44"/>
      <c r="R120" s="44"/>
      <c r="S120" s="45"/>
      <c r="T120" s="46"/>
      <c r="U120" s="47" t="s">
        <v>263</v>
      </c>
      <c r="V120" s="39" t="s">
        <v>849</v>
      </c>
      <c r="W120" s="39" t="s">
        <v>850</v>
      </c>
      <c r="X120" s="39"/>
      <c r="Y120" s="39"/>
      <c r="Z120" s="39"/>
      <c r="AA120" s="39"/>
      <c r="AB120" s="39"/>
      <c r="AC120" s="48"/>
      <c r="AD120" s="39"/>
      <c r="AE120" s="48"/>
      <c r="AF120" s="39"/>
      <c r="AG120" s="48"/>
      <c r="AH120" s="48"/>
      <c r="AI120" s="39"/>
      <c r="AJ120" s="39"/>
      <c r="AK120" s="48"/>
      <c r="AL120" s="49"/>
    </row>
    <row r="121" spans="1:38" x14ac:dyDescent="0.25">
      <c r="A121" s="104" t="s">
        <v>505</v>
      </c>
      <c r="B121" s="38" t="s">
        <v>624</v>
      </c>
      <c r="C121" s="38" t="s">
        <v>859</v>
      </c>
      <c r="D121" s="39"/>
      <c r="E121" s="39"/>
      <c r="F121" s="39" t="str">
        <f t="shared" si="1"/>
        <v>---------</v>
      </c>
      <c r="G121" s="40"/>
      <c r="H121" s="40"/>
      <c r="I121" s="40"/>
      <c r="J121" s="41"/>
      <c r="K121" s="41"/>
      <c r="L121" s="41"/>
      <c r="M121" s="38"/>
      <c r="N121" s="38"/>
      <c r="O121" s="64"/>
      <c r="P121" s="64"/>
      <c r="Q121" s="65"/>
      <c r="R121" s="65"/>
      <c r="S121" s="39"/>
      <c r="T121" s="46"/>
      <c r="U121" s="47" t="s">
        <v>129</v>
      </c>
      <c r="V121" s="39" t="s">
        <v>820</v>
      </c>
      <c r="W121" s="39" t="s">
        <v>842</v>
      </c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46"/>
    </row>
    <row r="122" spans="1:38" x14ac:dyDescent="0.25">
      <c r="A122" s="104" t="s">
        <v>505</v>
      </c>
      <c r="B122" s="38" t="s">
        <v>624</v>
      </c>
      <c r="C122" s="38" t="s">
        <v>697</v>
      </c>
      <c r="D122" s="39"/>
      <c r="E122" s="39"/>
      <c r="F122" s="39" t="str">
        <f t="shared" si="1"/>
        <v>SUR-AGR-CeGe-ARQ-ENC-MA----</v>
      </c>
      <c r="G122" s="40" t="s">
        <v>142</v>
      </c>
      <c r="H122" s="40" t="s">
        <v>143</v>
      </c>
      <c r="I122" s="40" t="s">
        <v>144</v>
      </c>
      <c r="J122" s="41" t="s">
        <v>243</v>
      </c>
      <c r="K122" s="41" t="s">
        <v>248</v>
      </c>
      <c r="L122" s="41" t="s">
        <v>249</v>
      </c>
      <c r="M122" s="38"/>
      <c r="N122" s="38"/>
      <c r="O122" s="64"/>
      <c r="P122" s="64"/>
      <c r="Q122" s="65"/>
      <c r="R122" s="65"/>
      <c r="S122" s="39"/>
      <c r="T122" s="46" t="s">
        <v>250</v>
      </c>
      <c r="U122" s="47" t="s">
        <v>129</v>
      </c>
      <c r="V122" s="39" t="s">
        <v>820</v>
      </c>
      <c r="W122" s="39" t="s">
        <v>842</v>
      </c>
      <c r="X122" s="39"/>
      <c r="Y122" s="39" t="s">
        <v>152</v>
      </c>
      <c r="Z122" s="39" t="s">
        <v>152</v>
      </c>
      <c r="AA122" s="39" t="s">
        <v>152</v>
      </c>
      <c r="AB122" s="39" t="s">
        <v>152</v>
      </c>
      <c r="AC122" s="48" t="s">
        <v>153</v>
      </c>
      <c r="AD122" s="48" t="s">
        <v>152</v>
      </c>
      <c r="AE122" s="48" t="s">
        <v>152</v>
      </c>
      <c r="AF122" s="39" t="s">
        <v>152</v>
      </c>
      <c r="AG122" s="39" t="s">
        <v>152</v>
      </c>
      <c r="AH122" s="48" t="s">
        <v>153</v>
      </c>
      <c r="AI122" s="39" t="s">
        <v>152</v>
      </c>
      <c r="AJ122" s="39" t="s">
        <v>152</v>
      </c>
      <c r="AK122" s="48" t="s">
        <v>153</v>
      </c>
      <c r="AL122" s="49" t="s">
        <v>153</v>
      </c>
    </row>
    <row r="123" spans="1:38" x14ac:dyDescent="0.25">
      <c r="A123" s="104" t="s">
        <v>505</v>
      </c>
      <c r="B123" s="38" t="s">
        <v>624</v>
      </c>
      <c r="C123" s="38" t="s">
        <v>636</v>
      </c>
      <c r="D123" s="39"/>
      <c r="E123" s="39"/>
      <c r="F123" s="39" t="str">
        <f t="shared" si="1"/>
        <v>SUR-AGR-CeGe-ARQ-ENC-LO-CO----</v>
      </c>
      <c r="G123" s="40" t="s">
        <v>142</v>
      </c>
      <c r="H123" s="40" t="s">
        <v>143</v>
      </c>
      <c r="I123" s="40" t="s">
        <v>144</v>
      </c>
      <c r="J123" s="41" t="s">
        <v>243</v>
      </c>
      <c r="K123" s="41" t="s">
        <v>248</v>
      </c>
      <c r="L123" s="41" t="s">
        <v>251</v>
      </c>
      <c r="M123" s="38"/>
      <c r="N123" s="38"/>
      <c r="O123" s="64"/>
      <c r="P123" s="64"/>
      <c r="Q123" s="65"/>
      <c r="R123" s="65"/>
      <c r="S123" s="39"/>
      <c r="T123" s="46" t="s">
        <v>250</v>
      </c>
      <c r="U123" s="47" t="s">
        <v>129</v>
      </c>
      <c r="V123" s="39" t="s">
        <v>820</v>
      </c>
      <c r="W123" s="39" t="s">
        <v>842</v>
      </c>
      <c r="X123" s="39"/>
      <c r="Y123" s="39" t="s">
        <v>152</v>
      </c>
      <c r="Z123" s="39" t="s">
        <v>152</v>
      </c>
      <c r="AA123" s="39" t="s">
        <v>152</v>
      </c>
      <c r="AB123" s="39" t="s">
        <v>152</v>
      </c>
      <c r="AC123" s="39" t="s">
        <v>153</v>
      </c>
      <c r="AD123" s="39" t="s">
        <v>152</v>
      </c>
      <c r="AE123" s="39" t="s">
        <v>152</v>
      </c>
      <c r="AF123" s="39" t="s">
        <v>152</v>
      </c>
      <c r="AG123" s="39" t="s">
        <v>152</v>
      </c>
      <c r="AH123" s="39" t="s">
        <v>153</v>
      </c>
      <c r="AI123" s="39" t="s">
        <v>152</v>
      </c>
      <c r="AJ123" s="39" t="s">
        <v>152</v>
      </c>
      <c r="AK123" s="39" t="s">
        <v>153</v>
      </c>
      <c r="AL123" s="46" t="s">
        <v>153</v>
      </c>
    </row>
    <row r="124" spans="1:38" x14ac:dyDescent="0.25">
      <c r="A124" s="104" t="s">
        <v>505</v>
      </c>
      <c r="B124" s="38" t="s">
        <v>625</v>
      </c>
      <c r="C124" s="38" t="s">
        <v>870</v>
      </c>
      <c r="D124" s="39"/>
      <c r="E124" s="39"/>
      <c r="F124" s="39" t="str">
        <f t="shared" si="1"/>
        <v>SUR-AGR-CeGe-ARQ-GEN-MA----</v>
      </c>
      <c r="G124" s="40" t="s">
        <v>142</v>
      </c>
      <c r="H124" s="40" t="s">
        <v>143</v>
      </c>
      <c r="I124" s="40" t="s">
        <v>144</v>
      </c>
      <c r="J124" s="41" t="s">
        <v>243</v>
      </c>
      <c r="K124" s="41" t="s">
        <v>253</v>
      </c>
      <c r="L124" s="41" t="s">
        <v>249</v>
      </c>
      <c r="M124" s="38"/>
      <c r="N124" s="38"/>
      <c r="O124" s="64"/>
      <c r="P124" s="64"/>
      <c r="Q124" s="65"/>
      <c r="R124" s="65"/>
      <c r="S124" s="39"/>
      <c r="T124" s="46" t="s">
        <v>250</v>
      </c>
      <c r="U124" s="47" t="s">
        <v>129</v>
      </c>
      <c r="V124" s="39" t="s">
        <v>820</v>
      </c>
      <c r="W124" s="39" t="s">
        <v>842</v>
      </c>
      <c r="X124" s="39"/>
      <c r="Y124" s="39" t="s">
        <v>152</v>
      </c>
      <c r="Z124" s="39" t="s">
        <v>152</v>
      </c>
      <c r="AA124" s="39" t="s">
        <v>152</v>
      </c>
      <c r="AB124" s="39" t="s">
        <v>152</v>
      </c>
      <c r="AC124" s="39" t="s">
        <v>153</v>
      </c>
      <c r="AD124" s="39" t="s">
        <v>152</v>
      </c>
      <c r="AE124" s="39" t="s">
        <v>152</v>
      </c>
      <c r="AF124" s="39" t="s">
        <v>152</v>
      </c>
      <c r="AG124" s="39" t="s">
        <v>152</v>
      </c>
      <c r="AH124" s="39" t="s">
        <v>152</v>
      </c>
      <c r="AI124" s="39" t="s">
        <v>152</v>
      </c>
      <c r="AJ124" s="39" t="s">
        <v>152</v>
      </c>
      <c r="AK124" s="39" t="s">
        <v>152</v>
      </c>
      <c r="AL124" s="46" t="s">
        <v>153</v>
      </c>
    </row>
    <row r="125" spans="1:38" x14ac:dyDescent="0.25">
      <c r="A125" s="104" t="s">
        <v>505</v>
      </c>
      <c r="B125" s="38" t="s">
        <v>625</v>
      </c>
      <c r="C125" s="38" t="s">
        <v>783</v>
      </c>
      <c r="D125" s="39"/>
      <c r="E125" s="39"/>
      <c r="F125" s="39" t="str">
        <f t="shared" ref="F125" si="2">_xlfn.CONCAT(G125,"-",H125,"-",I125,"-",J125,"-",K125,"-",L125,"-",M125,"-",N125,"-",O125,"-",P125)</f>
        <v>SUR-AGR-CeGe-ARQ-GEN-LO-CO----</v>
      </c>
      <c r="G125" s="40" t="s">
        <v>142</v>
      </c>
      <c r="H125" s="40" t="s">
        <v>143</v>
      </c>
      <c r="I125" s="40" t="s">
        <v>144</v>
      </c>
      <c r="J125" s="41" t="s">
        <v>243</v>
      </c>
      <c r="K125" s="41" t="s">
        <v>253</v>
      </c>
      <c r="L125" s="41" t="s">
        <v>251</v>
      </c>
      <c r="M125" s="38"/>
      <c r="N125" s="38"/>
      <c r="O125" s="64"/>
      <c r="P125" s="64"/>
      <c r="Q125" s="65"/>
      <c r="R125" s="65"/>
      <c r="S125" s="39"/>
      <c r="T125" s="46" t="s">
        <v>250</v>
      </c>
      <c r="U125" s="47" t="s">
        <v>129</v>
      </c>
      <c r="V125" s="39" t="s">
        <v>820</v>
      </c>
      <c r="W125" s="39" t="s">
        <v>842</v>
      </c>
      <c r="X125" s="39"/>
      <c r="Y125" s="39" t="s">
        <v>152</v>
      </c>
      <c r="Z125" s="39" t="s">
        <v>152</v>
      </c>
      <c r="AA125" s="39" t="s">
        <v>152</v>
      </c>
      <c r="AB125" s="39" t="s">
        <v>152</v>
      </c>
      <c r="AC125" s="39" t="s">
        <v>153</v>
      </c>
      <c r="AD125" s="39" t="s">
        <v>152</v>
      </c>
      <c r="AE125" s="39" t="s">
        <v>152</v>
      </c>
      <c r="AF125" s="39" t="s">
        <v>152</v>
      </c>
      <c r="AG125" s="39" t="s">
        <v>152</v>
      </c>
      <c r="AH125" s="39" t="s">
        <v>152</v>
      </c>
      <c r="AI125" s="39" t="s">
        <v>152</v>
      </c>
      <c r="AJ125" s="39" t="s">
        <v>152</v>
      </c>
      <c r="AK125" s="39" t="s">
        <v>152</v>
      </c>
      <c r="AL125" s="46" t="s">
        <v>153</v>
      </c>
    </row>
    <row r="126" spans="1:38" x14ac:dyDescent="0.25">
      <c r="A126" s="104" t="s">
        <v>505</v>
      </c>
      <c r="B126" s="38" t="s">
        <v>625</v>
      </c>
      <c r="C126" s="38" t="s">
        <v>784</v>
      </c>
      <c r="D126" s="39"/>
      <c r="E126" s="39"/>
      <c r="F126" s="39" t="str">
        <f t="shared" si="1"/>
        <v>SUR-AGR-CeGe-ARQ-GEN-ED----</v>
      </c>
      <c r="G126" s="40" t="s">
        <v>142</v>
      </c>
      <c r="H126" s="40" t="s">
        <v>143</v>
      </c>
      <c r="I126" s="40" t="s">
        <v>144</v>
      </c>
      <c r="J126" s="41" t="s">
        <v>243</v>
      </c>
      <c r="K126" s="41" t="s">
        <v>253</v>
      </c>
      <c r="L126" s="41" t="s">
        <v>254</v>
      </c>
      <c r="M126" s="38"/>
      <c r="N126" s="38"/>
      <c r="O126" s="64"/>
      <c r="P126" s="64"/>
      <c r="Q126" s="65"/>
      <c r="R126" s="65"/>
      <c r="S126" s="39"/>
      <c r="T126" s="46" t="s">
        <v>250</v>
      </c>
      <c r="U126" s="47" t="s">
        <v>129</v>
      </c>
      <c r="V126" s="39" t="s">
        <v>820</v>
      </c>
      <c r="W126" s="39" t="s">
        <v>842</v>
      </c>
      <c r="X126" s="39"/>
      <c r="Y126" s="39" t="s">
        <v>152</v>
      </c>
      <c r="Z126" s="39" t="s">
        <v>152</v>
      </c>
      <c r="AA126" s="39" t="s">
        <v>152</v>
      </c>
      <c r="AB126" s="39" t="s">
        <v>152</v>
      </c>
      <c r="AC126" s="39" t="s">
        <v>153</v>
      </c>
      <c r="AD126" s="39" t="s">
        <v>152</v>
      </c>
      <c r="AE126" s="39" t="s">
        <v>152</v>
      </c>
      <c r="AF126" s="39" t="s">
        <v>152</v>
      </c>
      <c r="AG126" s="39" t="s">
        <v>152</v>
      </c>
      <c r="AH126" s="39" t="s">
        <v>152</v>
      </c>
      <c r="AI126" s="39" t="s">
        <v>152</v>
      </c>
      <c r="AJ126" s="39" t="s">
        <v>152</v>
      </c>
      <c r="AK126" s="39" t="s">
        <v>152</v>
      </c>
      <c r="AL126" s="46" t="s">
        <v>153</v>
      </c>
    </row>
    <row r="127" spans="1:38" x14ac:dyDescent="0.25">
      <c r="A127" s="104" t="s">
        <v>505</v>
      </c>
      <c r="B127" s="38" t="s">
        <v>626</v>
      </c>
      <c r="C127" s="38" t="s">
        <v>761</v>
      </c>
      <c r="D127" s="39"/>
      <c r="E127" s="39"/>
      <c r="F127" s="39" t="str">
        <f t="shared" ref="F127" si="3">_xlfn.CONCAT(G127,"-",H127,"-",I127,"-",J127,"-",K127,"-",L127,"-",M127,"-",N127,"-",O127,"-",P127)</f>
        <v>---------</v>
      </c>
      <c r="G127" s="40"/>
      <c r="H127" s="40"/>
      <c r="I127" s="40"/>
      <c r="J127" s="41"/>
      <c r="K127" s="41"/>
      <c r="L127" s="41"/>
      <c r="M127" s="38"/>
      <c r="N127" s="38"/>
      <c r="O127" s="64"/>
      <c r="P127" s="64"/>
      <c r="Q127" s="65"/>
      <c r="R127" s="65"/>
      <c r="S127" s="39"/>
      <c r="T127" s="46"/>
      <c r="U127" s="47" t="s">
        <v>129</v>
      </c>
      <c r="V127" s="39" t="s">
        <v>820</v>
      </c>
      <c r="W127" s="39" t="s">
        <v>842</v>
      </c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46"/>
    </row>
    <row r="128" spans="1:38" x14ac:dyDescent="0.25">
      <c r="A128" s="104" t="s">
        <v>505</v>
      </c>
      <c r="B128" s="38" t="s">
        <v>626</v>
      </c>
      <c r="C128" s="38" t="s">
        <v>860</v>
      </c>
      <c r="D128" s="39"/>
      <c r="E128" s="39"/>
      <c r="F128" s="39" t="str">
        <f t="shared" si="1"/>
        <v>---------</v>
      </c>
      <c r="G128" s="40"/>
      <c r="H128" s="40"/>
      <c r="I128" s="40"/>
      <c r="J128" s="41"/>
      <c r="K128" s="41"/>
      <c r="L128" s="41"/>
      <c r="M128" s="38"/>
      <c r="N128" s="38"/>
      <c r="O128" s="64"/>
      <c r="P128" s="64"/>
      <c r="Q128" s="65"/>
      <c r="R128" s="65"/>
      <c r="S128" s="39"/>
      <c r="T128" s="46"/>
      <c r="U128" s="47" t="s">
        <v>129</v>
      </c>
      <c r="V128" s="39" t="s">
        <v>820</v>
      </c>
      <c r="W128" s="39" t="s">
        <v>842</v>
      </c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46"/>
    </row>
    <row r="129" spans="1:38" x14ac:dyDescent="0.25">
      <c r="A129" s="104" t="s">
        <v>505</v>
      </c>
      <c r="B129" s="38" t="s">
        <v>626</v>
      </c>
      <c r="C129" s="38" t="s">
        <v>861</v>
      </c>
      <c r="D129" s="39"/>
      <c r="E129" s="39"/>
      <c r="F129" s="39" t="str">
        <f t="shared" si="1"/>
        <v>SUR-AGR-CeGe-ARQ-DET-MA----</v>
      </c>
      <c r="G129" s="40" t="s">
        <v>142</v>
      </c>
      <c r="H129" s="40" t="s">
        <v>143</v>
      </c>
      <c r="I129" s="40" t="s">
        <v>144</v>
      </c>
      <c r="J129" s="41" t="s">
        <v>243</v>
      </c>
      <c r="K129" s="41" t="s">
        <v>256</v>
      </c>
      <c r="L129" s="41" t="s">
        <v>249</v>
      </c>
      <c r="M129" s="38"/>
      <c r="N129" s="38"/>
      <c r="O129" s="64"/>
      <c r="P129" s="64"/>
      <c r="Q129" s="65"/>
      <c r="R129" s="65"/>
      <c r="S129" s="39"/>
      <c r="T129" s="46" t="s">
        <v>257</v>
      </c>
      <c r="U129" s="47" t="s">
        <v>129</v>
      </c>
      <c r="V129" s="39" t="s">
        <v>820</v>
      </c>
      <c r="W129" s="39" t="s">
        <v>842</v>
      </c>
      <c r="X129" s="39"/>
      <c r="Y129" s="39" t="s">
        <v>152</v>
      </c>
      <c r="Z129" s="39" t="s">
        <v>152</v>
      </c>
      <c r="AA129" s="39" t="s">
        <v>152</v>
      </c>
      <c r="AB129" s="39" t="s">
        <v>152</v>
      </c>
      <c r="AC129" s="39" t="s">
        <v>152</v>
      </c>
      <c r="AD129" s="39" t="s">
        <v>152</v>
      </c>
      <c r="AE129" s="39" t="s">
        <v>152</v>
      </c>
      <c r="AF129" s="39" t="s">
        <v>152</v>
      </c>
      <c r="AG129" s="39" t="s">
        <v>152</v>
      </c>
      <c r="AH129" s="39" t="s">
        <v>152</v>
      </c>
      <c r="AI129" s="39" t="s">
        <v>152</v>
      </c>
      <c r="AJ129" s="39" t="s">
        <v>152</v>
      </c>
      <c r="AK129" s="39" t="s">
        <v>152</v>
      </c>
      <c r="AL129" s="46" t="s">
        <v>153</v>
      </c>
    </row>
    <row r="130" spans="1:38" x14ac:dyDescent="0.25">
      <c r="A130" s="104" t="s">
        <v>505</v>
      </c>
      <c r="B130" s="38" t="s">
        <v>626</v>
      </c>
      <c r="C130" s="38" t="s">
        <v>862</v>
      </c>
      <c r="D130" s="39"/>
      <c r="E130" s="39"/>
      <c r="F130" s="39" t="str">
        <f t="shared" si="1"/>
        <v>SUR-AGR-CeGe-ARQ-DET-E1----</v>
      </c>
      <c r="G130" s="40" t="s">
        <v>142</v>
      </c>
      <c r="H130" s="40" t="s">
        <v>143</v>
      </c>
      <c r="I130" s="40" t="s">
        <v>144</v>
      </c>
      <c r="J130" s="41" t="s">
        <v>243</v>
      </c>
      <c r="K130" s="41" t="s">
        <v>256</v>
      </c>
      <c r="L130" s="41" t="s">
        <v>258</v>
      </c>
      <c r="M130" s="38"/>
      <c r="N130" s="38"/>
      <c r="O130" s="64"/>
      <c r="P130" s="64"/>
      <c r="Q130" s="65"/>
      <c r="R130" s="65"/>
      <c r="S130" s="39"/>
      <c r="T130" s="46" t="s">
        <v>257</v>
      </c>
      <c r="U130" s="47" t="s">
        <v>129</v>
      </c>
      <c r="V130" s="39" t="s">
        <v>820</v>
      </c>
      <c r="W130" s="39" t="s">
        <v>842</v>
      </c>
      <c r="X130" s="39"/>
      <c r="Y130" s="39" t="s">
        <v>152</v>
      </c>
      <c r="Z130" s="39" t="s">
        <v>152</v>
      </c>
      <c r="AA130" s="39" t="s">
        <v>152</v>
      </c>
      <c r="AB130" s="39" t="s">
        <v>152</v>
      </c>
      <c r="AC130" s="39" t="s">
        <v>152</v>
      </c>
      <c r="AD130" s="39" t="s">
        <v>152</v>
      </c>
      <c r="AE130" s="39" t="s">
        <v>152</v>
      </c>
      <c r="AF130" s="39" t="s">
        <v>152</v>
      </c>
      <c r="AG130" s="39" t="s">
        <v>152</v>
      </c>
      <c r="AH130" s="39" t="s">
        <v>152</v>
      </c>
      <c r="AI130" s="39" t="s">
        <v>152</v>
      </c>
      <c r="AJ130" s="39" t="s">
        <v>152</v>
      </c>
      <c r="AK130" s="39" t="s">
        <v>152</v>
      </c>
      <c r="AL130" s="46" t="s">
        <v>153</v>
      </c>
    </row>
    <row r="131" spans="1:38" x14ac:dyDescent="0.25">
      <c r="A131" s="104" t="s">
        <v>505</v>
      </c>
      <c r="B131" s="38" t="s">
        <v>626</v>
      </c>
      <c r="C131" s="38" t="s">
        <v>632</v>
      </c>
      <c r="D131" s="39"/>
      <c r="E131" s="39"/>
      <c r="F131" s="39" t="str">
        <f t="shared" si="1"/>
        <v>SUR-AGR-CeGe-ARQ-DET-E2----</v>
      </c>
      <c r="G131" s="40" t="s">
        <v>142</v>
      </c>
      <c r="H131" s="40" t="s">
        <v>143</v>
      </c>
      <c r="I131" s="40" t="s">
        <v>144</v>
      </c>
      <c r="J131" s="41" t="s">
        <v>243</v>
      </c>
      <c r="K131" s="41" t="s">
        <v>256</v>
      </c>
      <c r="L131" s="41" t="s">
        <v>259</v>
      </c>
      <c r="M131" s="38"/>
      <c r="N131" s="38"/>
      <c r="O131" s="64"/>
      <c r="P131" s="64"/>
      <c r="Q131" s="65"/>
      <c r="R131" s="65"/>
      <c r="S131" s="39"/>
      <c r="T131" s="46" t="s">
        <v>257</v>
      </c>
      <c r="U131" s="47" t="s">
        <v>129</v>
      </c>
      <c r="V131" s="39" t="s">
        <v>820</v>
      </c>
      <c r="W131" s="39" t="s">
        <v>842</v>
      </c>
      <c r="X131" s="39"/>
      <c r="Y131" s="39" t="s">
        <v>152</v>
      </c>
      <c r="Z131" s="39" t="s">
        <v>152</v>
      </c>
      <c r="AA131" s="39" t="s">
        <v>152</v>
      </c>
      <c r="AB131" s="39" t="s">
        <v>152</v>
      </c>
      <c r="AC131" s="39" t="s">
        <v>152</v>
      </c>
      <c r="AD131" s="39" t="s">
        <v>152</v>
      </c>
      <c r="AE131" s="39" t="s">
        <v>152</v>
      </c>
      <c r="AF131" s="39" t="s">
        <v>152</v>
      </c>
      <c r="AG131" s="39" t="s">
        <v>152</v>
      </c>
      <c r="AH131" s="39" t="s">
        <v>152</v>
      </c>
      <c r="AI131" s="39" t="s">
        <v>152</v>
      </c>
      <c r="AJ131" s="39" t="s">
        <v>152</v>
      </c>
      <c r="AK131" s="39" t="s">
        <v>152</v>
      </c>
      <c r="AL131" s="46" t="s">
        <v>153</v>
      </c>
    </row>
    <row r="132" spans="1:38" x14ac:dyDescent="0.25">
      <c r="A132" s="104" t="s">
        <v>505</v>
      </c>
      <c r="B132" s="38" t="s">
        <v>626</v>
      </c>
      <c r="C132" s="38" t="s">
        <v>633</v>
      </c>
      <c r="D132" s="39"/>
      <c r="E132" s="39"/>
      <c r="F132" s="39" t="str">
        <f t="shared" ref="F132:F188" si="4">_xlfn.CONCAT(G132,"-",H132,"-",I132,"-",J132,"-",K132,"-",L132,"-",M132,"-",N132,"-",O132,"-",P132)</f>
        <v>SUR-AGR-CeGe-ARQ-DET-ET----</v>
      </c>
      <c r="G132" s="40" t="s">
        <v>142</v>
      </c>
      <c r="H132" s="40" t="s">
        <v>143</v>
      </c>
      <c r="I132" s="40" t="s">
        <v>144</v>
      </c>
      <c r="J132" s="41" t="s">
        <v>243</v>
      </c>
      <c r="K132" s="41" t="s">
        <v>256</v>
      </c>
      <c r="L132" s="41" t="s">
        <v>167</v>
      </c>
      <c r="M132" s="38"/>
      <c r="N132" s="38"/>
      <c r="O132" s="64"/>
      <c r="P132" s="64"/>
      <c r="Q132" s="65"/>
      <c r="R132" s="65"/>
      <c r="S132" s="39"/>
      <c r="T132" s="46" t="s">
        <v>257</v>
      </c>
      <c r="U132" s="47" t="s">
        <v>129</v>
      </c>
      <c r="V132" s="39" t="s">
        <v>820</v>
      </c>
      <c r="W132" s="39" t="s">
        <v>842</v>
      </c>
      <c r="X132" s="39"/>
      <c r="Y132" s="39" t="s">
        <v>152</v>
      </c>
      <c r="Z132" s="39" t="s">
        <v>152</v>
      </c>
      <c r="AA132" s="39" t="s">
        <v>152</v>
      </c>
      <c r="AB132" s="39" t="s">
        <v>152</v>
      </c>
      <c r="AC132" s="39" t="s">
        <v>152</v>
      </c>
      <c r="AD132" s="39" t="s">
        <v>152</v>
      </c>
      <c r="AE132" s="39" t="s">
        <v>152</v>
      </c>
      <c r="AF132" s="39" t="s">
        <v>152</v>
      </c>
      <c r="AG132" s="39" t="s">
        <v>152</v>
      </c>
      <c r="AH132" s="39" t="s">
        <v>152</v>
      </c>
      <c r="AI132" s="39" t="s">
        <v>152</v>
      </c>
      <c r="AJ132" s="39" t="s">
        <v>152</v>
      </c>
      <c r="AK132" s="39" t="s">
        <v>152</v>
      </c>
      <c r="AL132" s="46" t="s">
        <v>153</v>
      </c>
    </row>
    <row r="133" spans="1:38" x14ac:dyDescent="0.25">
      <c r="A133" s="104" t="s">
        <v>505</v>
      </c>
      <c r="B133" s="38" t="s">
        <v>626</v>
      </c>
      <c r="C133" s="38" t="s">
        <v>634</v>
      </c>
      <c r="D133" s="39"/>
      <c r="E133" s="39"/>
      <c r="F133" s="39" t="str">
        <f t="shared" si="4"/>
        <v>SUR-AGR-CeGe-ARQ-DET-ODI----</v>
      </c>
      <c r="G133" s="40" t="s">
        <v>142</v>
      </c>
      <c r="H133" s="40" t="s">
        <v>143</v>
      </c>
      <c r="I133" s="40" t="s">
        <v>144</v>
      </c>
      <c r="J133" s="41" t="s">
        <v>243</v>
      </c>
      <c r="K133" s="41" t="s">
        <v>256</v>
      </c>
      <c r="L133" s="41" t="s">
        <v>260</v>
      </c>
      <c r="M133" s="38"/>
      <c r="N133" s="38"/>
      <c r="O133" s="64"/>
      <c r="P133" s="64"/>
      <c r="Q133" s="65"/>
      <c r="R133" s="65"/>
      <c r="S133" s="39"/>
      <c r="T133" s="46" t="s">
        <v>257</v>
      </c>
      <c r="U133" s="47" t="s">
        <v>129</v>
      </c>
      <c r="V133" s="39" t="s">
        <v>820</v>
      </c>
      <c r="W133" s="39" t="s">
        <v>857</v>
      </c>
      <c r="X133" s="39"/>
      <c r="Y133" s="39" t="s">
        <v>152</v>
      </c>
      <c r="Z133" s="39" t="s">
        <v>152</v>
      </c>
      <c r="AA133" s="39" t="s">
        <v>152</v>
      </c>
      <c r="AB133" s="39" t="s">
        <v>152</v>
      </c>
      <c r="AC133" s="39" t="s">
        <v>152</v>
      </c>
      <c r="AD133" s="39" t="s">
        <v>152</v>
      </c>
      <c r="AE133" s="39" t="s">
        <v>152</v>
      </c>
      <c r="AF133" s="39" t="s">
        <v>152</v>
      </c>
      <c r="AG133" s="39" t="s">
        <v>152</v>
      </c>
      <c r="AH133" s="39" t="s">
        <v>152</v>
      </c>
      <c r="AI133" s="39" t="s">
        <v>152</v>
      </c>
      <c r="AJ133" s="39" t="s">
        <v>152</v>
      </c>
      <c r="AK133" s="39" t="s">
        <v>152</v>
      </c>
      <c r="AL133" s="46" t="s">
        <v>153</v>
      </c>
    </row>
    <row r="134" spans="1:38" x14ac:dyDescent="0.25">
      <c r="A134" s="105" t="s">
        <v>505</v>
      </c>
      <c r="B134" s="51" t="s">
        <v>627</v>
      </c>
      <c r="C134" s="38" t="s">
        <v>761</v>
      </c>
      <c r="D134" s="53"/>
      <c r="E134" s="53"/>
      <c r="F134" s="53" t="str">
        <f t="shared" si="4"/>
        <v>---------</v>
      </c>
      <c r="G134" s="54"/>
      <c r="H134" s="54"/>
      <c r="I134" s="54"/>
      <c r="J134" s="55"/>
      <c r="K134" s="55"/>
      <c r="L134" s="55"/>
      <c r="M134" s="51"/>
      <c r="N134" s="51"/>
      <c r="O134" s="66"/>
      <c r="P134" s="66"/>
      <c r="Q134" s="67"/>
      <c r="R134" s="67"/>
      <c r="S134" s="53"/>
      <c r="T134" s="60"/>
      <c r="U134" s="47" t="s">
        <v>129</v>
      </c>
      <c r="V134" s="39" t="s">
        <v>820</v>
      </c>
      <c r="W134" s="39" t="s">
        <v>842</v>
      </c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60"/>
    </row>
    <row r="135" spans="1:38" x14ac:dyDescent="0.25">
      <c r="A135" s="24" t="s">
        <v>505</v>
      </c>
      <c r="B135" s="100" t="s">
        <v>627</v>
      </c>
      <c r="C135" s="38" t="s">
        <v>860</v>
      </c>
      <c r="D135" s="26"/>
      <c r="E135" s="26"/>
      <c r="F135" s="26" t="str">
        <f t="shared" si="4"/>
        <v>SUR-AGR-CeGe-ARQ-APC-MA----</v>
      </c>
      <c r="G135" s="27" t="s">
        <v>142</v>
      </c>
      <c r="H135" s="27" t="s">
        <v>143</v>
      </c>
      <c r="I135" s="27" t="s">
        <v>144</v>
      </c>
      <c r="J135" s="28" t="s">
        <v>243</v>
      </c>
      <c r="K135" s="28" t="s">
        <v>262</v>
      </c>
      <c r="L135" s="28" t="s">
        <v>249</v>
      </c>
      <c r="M135" s="25"/>
      <c r="N135" s="25"/>
      <c r="O135" s="62"/>
      <c r="P135" s="62"/>
      <c r="Q135" s="63"/>
      <c r="R135" s="63"/>
      <c r="S135" s="26"/>
      <c r="T135" s="33" t="s">
        <v>263</v>
      </c>
      <c r="U135" s="47" t="s">
        <v>129</v>
      </c>
      <c r="V135" s="39" t="s">
        <v>820</v>
      </c>
      <c r="W135" s="39" t="s">
        <v>842</v>
      </c>
      <c r="X135" s="26"/>
      <c r="Y135" s="26" t="s">
        <v>152</v>
      </c>
      <c r="Z135" s="26" t="s">
        <v>152</v>
      </c>
      <c r="AA135" s="26" t="s">
        <v>152</v>
      </c>
      <c r="AB135" s="26" t="s">
        <v>152</v>
      </c>
      <c r="AC135" s="26" t="s">
        <v>152</v>
      </c>
      <c r="AD135" s="26" t="s">
        <v>152</v>
      </c>
      <c r="AE135" s="26" t="s">
        <v>152</v>
      </c>
      <c r="AF135" s="26" t="s">
        <v>152</v>
      </c>
      <c r="AG135" s="26" t="s">
        <v>152</v>
      </c>
      <c r="AH135" s="26" t="s">
        <v>152</v>
      </c>
      <c r="AI135" s="26" t="s">
        <v>152</v>
      </c>
      <c r="AJ135" s="26" t="s">
        <v>152</v>
      </c>
      <c r="AK135" s="26" t="s">
        <v>152</v>
      </c>
      <c r="AL135" s="33" t="s">
        <v>153</v>
      </c>
    </row>
    <row r="136" spans="1:38" x14ac:dyDescent="0.25">
      <c r="A136" s="37" t="s">
        <v>505</v>
      </c>
      <c r="B136" s="38" t="s">
        <v>627</v>
      </c>
      <c r="C136" s="38" t="s">
        <v>861</v>
      </c>
      <c r="D136" s="39"/>
      <c r="E136" s="39"/>
      <c r="F136" s="39" t="str">
        <f t="shared" si="4"/>
        <v>SUR-AGR-CeGe-ARQ-APC-LO-CO----</v>
      </c>
      <c r="G136" s="40" t="s">
        <v>142</v>
      </c>
      <c r="H136" s="40" t="s">
        <v>143</v>
      </c>
      <c r="I136" s="40" t="s">
        <v>144</v>
      </c>
      <c r="J136" s="41" t="s">
        <v>243</v>
      </c>
      <c r="K136" s="41" t="s">
        <v>262</v>
      </c>
      <c r="L136" s="41" t="s">
        <v>251</v>
      </c>
      <c r="M136" s="38"/>
      <c r="N136" s="38"/>
      <c r="O136" s="64"/>
      <c r="P136" s="64"/>
      <c r="Q136" s="65"/>
      <c r="R136" s="65"/>
      <c r="S136" s="39"/>
      <c r="T136" s="46" t="s">
        <v>263</v>
      </c>
      <c r="U136" s="47" t="s">
        <v>129</v>
      </c>
      <c r="V136" s="39" t="s">
        <v>820</v>
      </c>
      <c r="W136" s="39" t="s">
        <v>842</v>
      </c>
      <c r="X136" s="39"/>
      <c r="Y136" s="39" t="s">
        <v>152</v>
      </c>
      <c r="Z136" s="39" t="s">
        <v>152</v>
      </c>
      <c r="AA136" s="39" t="s">
        <v>152</v>
      </c>
      <c r="AB136" s="39" t="s">
        <v>152</v>
      </c>
      <c r="AC136" s="39" t="s">
        <v>152</v>
      </c>
      <c r="AD136" s="39" t="s">
        <v>152</v>
      </c>
      <c r="AE136" s="39" t="s">
        <v>152</v>
      </c>
      <c r="AF136" s="39" t="s">
        <v>152</v>
      </c>
      <c r="AG136" s="39" t="s">
        <v>152</v>
      </c>
      <c r="AH136" s="39" t="s">
        <v>152</v>
      </c>
      <c r="AI136" s="39" t="s">
        <v>152</v>
      </c>
      <c r="AJ136" s="39" t="s">
        <v>152</v>
      </c>
      <c r="AK136" s="39" t="s">
        <v>152</v>
      </c>
      <c r="AL136" s="46" t="s">
        <v>153</v>
      </c>
    </row>
    <row r="137" spans="1:38" x14ac:dyDescent="0.25">
      <c r="A137" s="37" t="s">
        <v>505</v>
      </c>
      <c r="B137" s="38" t="s">
        <v>627</v>
      </c>
      <c r="C137" s="38" t="s">
        <v>862</v>
      </c>
      <c r="D137" s="39"/>
      <c r="E137" s="39"/>
      <c r="F137" s="39" t="str">
        <f t="shared" si="4"/>
        <v>SUR-AGR-CeGe-ARQ-APC-ED----</v>
      </c>
      <c r="G137" s="40" t="s">
        <v>142</v>
      </c>
      <c r="H137" s="40" t="s">
        <v>143</v>
      </c>
      <c r="I137" s="40" t="s">
        <v>144</v>
      </c>
      <c r="J137" s="41" t="s">
        <v>243</v>
      </c>
      <c r="K137" s="41" t="s">
        <v>262</v>
      </c>
      <c r="L137" s="41" t="s">
        <v>254</v>
      </c>
      <c r="M137" s="38"/>
      <c r="N137" s="38"/>
      <c r="O137" s="64"/>
      <c r="P137" s="64"/>
      <c r="Q137" s="65"/>
      <c r="R137" s="65"/>
      <c r="S137" s="39"/>
      <c r="T137" s="46" t="s">
        <v>263</v>
      </c>
      <c r="U137" s="47" t="s">
        <v>129</v>
      </c>
      <c r="V137" s="39" t="s">
        <v>820</v>
      </c>
      <c r="W137" s="39" t="s">
        <v>842</v>
      </c>
      <c r="X137" s="39"/>
      <c r="Y137" s="39" t="s">
        <v>152</v>
      </c>
      <c r="Z137" s="39" t="s">
        <v>152</v>
      </c>
      <c r="AA137" s="39" t="s">
        <v>152</v>
      </c>
      <c r="AB137" s="39" t="s">
        <v>152</v>
      </c>
      <c r="AC137" s="39" t="s">
        <v>152</v>
      </c>
      <c r="AD137" s="39" t="s">
        <v>152</v>
      </c>
      <c r="AE137" s="39" t="s">
        <v>152</v>
      </c>
      <c r="AF137" s="39" t="s">
        <v>152</v>
      </c>
      <c r="AG137" s="39" t="s">
        <v>152</v>
      </c>
      <c r="AH137" s="39" t="s">
        <v>152</v>
      </c>
      <c r="AI137" s="39" t="s">
        <v>152</v>
      </c>
      <c r="AJ137" s="39" t="s">
        <v>152</v>
      </c>
      <c r="AK137" s="39" t="s">
        <v>152</v>
      </c>
      <c r="AL137" s="46" t="s">
        <v>153</v>
      </c>
    </row>
    <row r="138" spans="1:38" x14ac:dyDescent="0.25">
      <c r="A138" s="37" t="s">
        <v>505</v>
      </c>
      <c r="B138" s="38" t="s">
        <v>627</v>
      </c>
      <c r="C138" s="38" t="s">
        <v>632</v>
      </c>
      <c r="D138" s="39"/>
      <c r="E138" s="39"/>
      <c r="F138" s="39" t="str">
        <f t="shared" si="4"/>
        <v>SUR-AGR-CeGe-ARQ-APC-ET----</v>
      </c>
      <c r="G138" s="40" t="s">
        <v>142</v>
      </c>
      <c r="H138" s="40" t="s">
        <v>143</v>
      </c>
      <c r="I138" s="40" t="s">
        <v>144</v>
      </c>
      <c r="J138" s="41" t="s">
        <v>243</v>
      </c>
      <c r="K138" s="41" t="s">
        <v>262</v>
      </c>
      <c r="L138" s="41" t="s">
        <v>167</v>
      </c>
      <c r="M138" s="38"/>
      <c r="N138" s="38"/>
      <c r="O138" s="64"/>
      <c r="P138" s="64"/>
      <c r="Q138" s="65"/>
      <c r="R138" s="65"/>
      <c r="S138" s="39"/>
      <c r="T138" s="46" t="s">
        <v>263</v>
      </c>
      <c r="U138" s="47" t="s">
        <v>129</v>
      </c>
      <c r="V138" s="39" t="s">
        <v>820</v>
      </c>
      <c r="W138" s="39" t="s">
        <v>842</v>
      </c>
      <c r="X138" s="39"/>
      <c r="Y138" s="39" t="s">
        <v>152</v>
      </c>
      <c r="Z138" s="39" t="s">
        <v>152</v>
      </c>
      <c r="AA138" s="39" t="s">
        <v>152</v>
      </c>
      <c r="AB138" s="39" t="s">
        <v>152</v>
      </c>
      <c r="AC138" s="39" t="s">
        <v>152</v>
      </c>
      <c r="AD138" s="39" t="s">
        <v>152</v>
      </c>
      <c r="AE138" s="39" t="s">
        <v>152</v>
      </c>
      <c r="AF138" s="39" t="s">
        <v>152</v>
      </c>
      <c r="AG138" s="39" t="s">
        <v>152</v>
      </c>
      <c r="AH138" s="39" t="s">
        <v>152</v>
      </c>
      <c r="AI138" s="39" t="s">
        <v>152</v>
      </c>
      <c r="AJ138" s="39" t="s">
        <v>152</v>
      </c>
      <c r="AK138" s="39" t="s">
        <v>152</v>
      </c>
      <c r="AL138" s="46" t="s">
        <v>153</v>
      </c>
    </row>
    <row r="139" spans="1:38" x14ac:dyDescent="0.25">
      <c r="A139" s="37" t="s">
        <v>505</v>
      </c>
      <c r="B139" s="38" t="s">
        <v>627</v>
      </c>
      <c r="C139" s="38" t="s">
        <v>633</v>
      </c>
      <c r="D139" s="39"/>
      <c r="E139" s="39"/>
      <c r="F139" s="39" t="str">
        <f>_xlfn.CONCAT(G139,"-",H139,"-",I139,"-",J139,"-",K139,"-",L139,"-",M139,"-",N139,"-",O139,"-",P139)</f>
        <v>---------</v>
      </c>
      <c r="G139" s="40"/>
      <c r="H139" s="40"/>
      <c r="I139" s="40"/>
      <c r="J139" s="41"/>
      <c r="K139" s="41"/>
      <c r="L139" s="41"/>
      <c r="M139" s="38"/>
      <c r="N139" s="38"/>
      <c r="O139" s="64"/>
      <c r="P139" s="64"/>
      <c r="Q139" s="65"/>
      <c r="R139" s="65"/>
      <c r="S139" s="39"/>
      <c r="T139" s="46"/>
      <c r="U139" s="47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46"/>
    </row>
    <row r="140" spans="1:38" x14ac:dyDescent="0.25">
      <c r="A140" s="37" t="s">
        <v>505</v>
      </c>
      <c r="B140" s="38" t="s">
        <v>627</v>
      </c>
      <c r="C140" s="38" t="s">
        <v>634</v>
      </c>
      <c r="D140" s="39"/>
      <c r="E140" s="39"/>
      <c r="F140" s="39" t="str">
        <f t="shared" si="4"/>
        <v>SUR-AGR-CeGe-ARQ-APC-ODI----</v>
      </c>
      <c r="G140" s="40" t="s">
        <v>142</v>
      </c>
      <c r="H140" s="40" t="s">
        <v>143</v>
      </c>
      <c r="I140" s="40" t="s">
        <v>144</v>
      </c>
      <c r="J140" s="41" t="s">
        <v>243</v>
      </c>
      <c r="K140" s="41" t="s">
        <v>262</v>
      </c>
      <c r="L140" s="41" t="s">
        <v>260</v>
      </c>
      <c r="M140" s="38"/>
      <c r="N140" s="38"/>
      <c r="O140" s="64"/>
      <c r="P140" s="64"/>
      <c r="Q140" s="65"/>
      <c r="R140" s="65"/>
      <c r="S140" s="39"/>
      <c r="T140" s="46" t="s">
        <v>263</v>
      </c>
      <c r="U140" s="47" t="s">
        <v>129</v>
      </c>
      <c r="V140" s="39" t="s">
        <v>820</v>
      </c>
      <c r="W140" s="39" t="s">
        <v>857</v>
      </c>
      <c r="X140" s="39"/>
      <c r="Y140" s="39" t="s">
        <v>152</v>
      </c>
      <c r="Z140" s="39" t="s">
        <v>152</v>
      </c>
      <c r="AA140" s="39" t="s">
        <v>152</v>
      </c>
      <c r="AB140" s="39" t="s">
        <v>152</v>
      </c>
      <c r="AC140" s="39" t="s">
        <v>152</v>
      </c>
      <c r="AD140" s="39" t="s">
        <v>152</v>
      </c>
      <c r="AE140" s="39" t="s">
        <v>152</v>
      </c>
      <c r="AF140" s="39" t="s">
        <v>152</v>
      </c>
      <c r="AG140" s="39" t="s">
        <v>152</v>
      </c>
      <c r="AH140" s="39" t="s">
        <v>152</v>
      </c>
      <c r="AI140" s="39" t="s">
        <v>152</v>
      </c>
      <c r="AJ140" s="39" t="s">
        <v>152</v>
      </c>
      <c r="AK140" s="39" t="s">
        <v>152</v>
      </c>
      <c r="AL140" s="46" t="s">
        <v>153</v>
      </c>
    </row>
    <row r="141" spans="1:38" x14ac:dyDescent="0.25">
      <c r="A141" s="37" t="s">
        <v>505</v>
      </c>
      <c r="B141" s="38" t="s">
        <v>628</v>
      </c>
      <c r="C141" s="38" t="s">
        <v>761</v>
      </c>
      <c r="D141" s="39"/>
      <c r="E141" s="39"/>
      <c r="F141" s="39" t="str">
        <f t="shared" si="4"/>
        <v>---------</v>
      </c>
      <c r="G141" s="40"/>
      <c r="H141" s="40"/>
      <c r="I141" s="40"/>
      <c r="J141" s="41"/>
      <c r="K141" s="41"/>
      <c r="L141" s="41"/>
      <c r="M141" s="38"/>
      <c r="N141" s="38"/>
      <c r="O141" s="64"/>
      <c r="P141" s="64"/>
      <c r="Q141" s="65"/>
      <c r="R141" s="65"/>
      <c r="S141" s="39"/>
      <c r="T141" s="46"/>
      <c r="U141" s="47" t="s">
        <v>129</v>
      </c>
      <c r="V141" s="39" t="s">
        <v>820</v>
      </c>
      <c r="W141" s="39" t="s">
        <v>842</v>
      </c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46"/>
    </row>
    <row r="142" spans="1:38" x14ac:dyDescent="0.25">
      <c r="A142" s="37" t="s">
        <v>505</v>
      </c>
      <c r="B142" s="38" t="s">
        <v>628</v>
      </c>
      <c r="C142" s="38" t="s">
        <v>860</v>
      </c>
      <c r="D142" s="39"/>
      <c r="E142" s="39"/>
      <c r="F142" s="39" t="str">
        <f t="shared" si="4"/>
        <v>SUR-AGR-CeGe-ARQ-APV-LO-CO----</v>
      </c>
      <c r="G142" s="40" t="s">
        <v>142</v>
      </c>
      <c r="H142" s="40" t="s">
        <v>143</v>
      </c>
      <c r="I142" s="40" t="s">
        <v>144</v>
      </c>
      <c r="J142" s="41" t="s">
        <v>243</v>
      </c>
      <c r="K142" s="41" t="s">
        <v>264</v>
      </c>
      <c r="L142" s="41" t="s">
        <v>251</v>
      </c>
      <c r="M142" s="38"/>
      <c r="N142" s="38"/>
      <c r="O142" s="64"/>
      <c r="P142" s="64"/>
      <c r="Q142" s="65"/>
      <c r="R142" s="65"/>
      <c r="S142" s="39"/>
      <c r="T142" s="46" t="s">
        <v>134</v>
      </c>
      <c r="U142" s="47" t="s">
        <v>129</v>
      </c>
      <c r="V142" s="39" t="s">
        <v>820</v>
      </c>
      <c r="W142" s="39" t="s">
        <v>842</v>
      </c>
      <c r="X142" s="39"/>
      <c r="Y142" s="39" t="s">
        <v>152</v>
      </c>
      <c r="Z142" s="39" t="s">
        <v>152</v>
      </c>
      <c r="AA142" s="39" t="s">
        <v>152</v>
      </c>
      <c r="AB142" s="39" t="s">
        <v>152</v>
      </c>
      <c r="AC142" s="39" t="s">
        <v>152</v>
      </c>
      <c r="AD142" s="39" t="s">
        <v>152</v>
      </c>
      <c r="AE142" s="39" t="s">
        <v>152</v>
      </c>
      <c r="AF142" s="39" t="s">
        <v>152</v>
      </c>
      <c r="AG142" s="39" t="s">
        <v>152</v>
      </c>
      <c r="AH142" s="39" t="s">
        <v>152</v>
      </c>
      <c r="AI142" s="39" t="s">
        <v>152</v>
      </c>
      <c r="AJ142" s="39" t="s">
        <v>152</v>
      </c>
      <c r="AK142" s="39" t="s">
        <v>152</v>
      </c>
      <c r="AL142" s="46" t="s">
        <v>153</v>
      </c>
    </row>
    <row r="143" spans="1:38" x14ac:dyDescent="0.25">
      <c r="A143" s="37" t="s">
        <v>505</v>
      </c>
      <c r="B143" s="38" t="s">
        <v>628</v>
      </c>
      <c r="C143" s="38" t="s">
        <v>636</v>
      </c>
      <c r="D143" s="39"/>
      <c r="E143" s="39"/>
      <c r="F143" s="39" t="str">
        <f t="shared" si="4"/>
        <v>SUR-AGR-CeGe-ARQ-APV-ED----</v>
      </c>
      <c r="G143" s="40" t="s">
        <v>142</v>
      </c>
      <c r="H143" s="40" t="s">
        <v>143</v>
      </c>
      <c r="I143" s="40" t="s">
        <v>144</v>
      </c>
      <c r="J143" s="41" t="s">
        <v>243</v>
      </c>
      <c r="K143" s="41" t="s">
        <v>264</v>
      </c>
      <c r="L143" s="41" t="s">
        <v>254</v>
      </c>
      <c r="M143" s="38"/>
      <c r="N143" s="38"/>
      <c r="O143" s="64"/>
      <c r="P143" s="64"/>
      <c r="Q143" s="65"/>
      <c r="R143" s="65"/>
      <c r="S143" s="39"/>
      <c r="T143" s="46" t="s">
        <v>134</v>
      </c>
      <c r="U143" s="47" t="s">
        <v>129</v>
      </c>
      <c r="V143" s="39" t="s">
        <v>820</v>
      </c>
      <c r="W143" s="39" t="s">
        <v>842</v>
      </c>
      <c r="X143" s="39"/>
      <c r="Y143" s="39" t="s">
        <v>152</v>
      </c>
      <c r="Z143" s="39" t="s">
        <v>152</v>
      </c>
      <c r="AA143" s="39" t="s">
        <v>152</v>
      </c>
      <c r="AB143" s="39" t="s">
        <v>152</v>
      </c>
      <c r="AC143" s="39" t="s">
        <v>152</v>
      </c>
      <c r="AD143" s="39" t="s">
        <v>152</v>
      </c>
      <c r="AE143" s="39" t="s">
        <v>152</v>
      </c>
      <c r="AF143" s="39" t="s">
        <v>152</v>
      </c>
      <c r="AG143" s="39" t="s">
        <v>152</v>
      </c>
      <c r="AH143" s="39" t="s">
        <v>152</v>
      </c>
      <c r="AI143" s="39" t="s">
        <v>152</v>
      </c>
      <c r="AJ143" s="39" t="s">
        <v>152</v>
      </c>
      <c r="AK143" s="39" t="s">
        <v>152</v>
      </c>
      <c r="AL143" s="46" t="s">
        <v>153</v>
      </c>
    </row>
    <row r="144" spans="1:38" x14ac:dyDescent="0.25">
      <c r="A144" s="37" t="s">
        <v>505</v>
      </c>
      <c r="B144" s="38" t="s">
        <v>628</v>
      </c>
      <c r="C144" s="38" t="s">
        <v>637</v>
      </c>
      <c r="D144" s="39"/>
      <c r="E144" s="39"/>
      <c r="F144" s="39" t="str">
        <f t="shared" si="4"/>
        <v>SUR-AGR-CeGe-ARQ-APV-ET----</v>
      </c>
      <c r="G144" s="40" t="s">
        <v>142</v>
      </c>
      <c r="H144" s="40" t="s">
        <v>143</v>
      </c>
      <c r="I144" s="40" t="s">
        <v>144</v>
      </c>
      <c r="J144" s="41" t="s">
        <v>243</v>
      </c>
      <c r="K144" s="41" t="s">
        <v>264</v>
      </c>
      <c r="L144" s="41" t="s">
        <v>167</v>
      </c>
      <c r="M144" s="38"/>
      <c r="N144" s="38"/>
      <c r="O144" s="64"/>
      <c r="P144" s="64"/>
      <c r="Q144" s="65"/>
      <c r="R144" s="65"/>
      <c r="S144" s="39"/>
      <c r="T144" s="46" t="s">
        <v>134</v>
      </c>
      <c r="U144" s="47" t="s">
        <v>129</v>
      </c>
      <c r="V144" s="39" t="s">
        <v>820</v>
      </c>
      <c r="W144" s="39" t="s">
        <v>842</v>
      </c>
      <c r="X144" s="39"/>
      <c r="Y144" s="39" t="s">
        <v>152</v>
      </c>
      <c r="Z144" s="39" t="s">
        <v>152</v>
      </c>
      <c r="AA144" s="39" t="s">
        <v>152</v>
      </c>
      <c r="AB144" s="39" t="s">
        <v>152</v>
      </c>
      <c r="AC144" s="39" t="s">
        <v>152</v>
      </c>
      <c r="AD144" s="39" t="s">
        <v>152</v>
      </c>
      <c r="AE144" s="39" t="s">
        <v>152</v>
      </c>
      <c r="AF144" s="39" t="s">
        <v>152</v>
      </c>
      <c r="AG144" s="39" t="s">
        <v>152</v>
      </c>
      <c r="AH144" s="39" t="s">
        <v>152</v>
      </c>
      <c r="AI144" s="39" t="s">
        <v>152</v>
      </c>
      <c r="AJ144" s="39" t="s">
        <v>152</v>
      </c>
      <c r="AK144" s="39" t="s">
        <v>152</v>
      </c>
      <c r="AL144" s="46" t="s">
        <v>153</v>
      </c>
    </row>
    <row r="145" spans="1:38" x14ac:dyDescent="0.25">
      <c r="A145" s="37" t="s">
        <v>505</v>
      </c>
      <c r="B145" s="38" t="s">
        <v>629</v>
      </c>
      <c r="C145" s="38" t="s">
        <v>761</v>
      </c>
      <c r="D145" s="39"/>
      <c r="E145" s="39"/>
      <c r="F145" s="39" t="str">
        <f t="shared" si="4"/>
        <v>---------</v>
      </c>
      <c r="G145" s="40"/>
      <c r="H145" s="40"/>
      <c r="I145" s="40"/>
      <c r="J145" s="41"/>
      <c r="K145" s="41"/>
      <c r="L145" s="41"/>
      <c r="M145" s="38"/>
      <c r="N145" s="38"/>
      <c r="O145" s="64"/>
      <c r="P145" s="64"/>
      <c r="Q145" s="65"/>
      <c r="R145" s="65"/>
      <c r="S145" s="39"/>
      <c r="T145" s="46"/>
      <c r="U145" s="47" t="s">
        <v>129</v>
      </c>
      <c r="V145" s="39" t="s">
        <v>820</v>
      </c>
      <c r="W145" s="39" t="s">
        <v>842</v>
      </c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46"/>
    </row>
    <row r="146" spans="1:38" x14ac:dyDescent="0.25">
      <c r="A146" s="37" t="s">
        <v>505</v>
      </c>
      <c r="B146" s="38" t="s">
        <v>629</v>
      </c>
      <c r="C146" s="38" t="s">
        <v>860</v>
      </c>
      <c r="D146" s="39"/>
      <c r="E146" s="39"/>
      <c r="F146" s="39" t="str">
        <f t="shared" si="4"/>
        <v>SUR-AGR-CeGe-ARQ-ASB-MA----</v>
      </c>
      <c r="G146" s="40" t="s">
        <v>142</v>
      </c>
      <c r="H146" s="40" t="s">
        <v>143</v>
      </c>
      <c r="I146" s="40" t="s">
        <v>144</v>
      </c>
      <c r="J146" s="41" t="s">
        <v>243</v>
      </c>
      <c r="K146" s="41" t="s">
        <v>265</v>
      </c>
      <c r="L146" s="41" t="s">
        <v>249</v>
      </c>
      <c r="M146" s="38"/>
      <c r="N146" s="38"/>
      <c r="O146" s="64"/>
      <c r="P146" s="64"/>
      <c r="Q146" s="65"/>
      <c r="R146" s="65"/>
      <c r="S146" s="39"/>
      <c r="T146" s="46" t="s">
        <v>139</v>
      </c>
      <c r="U146" s="47" t="s">
        <v>129</v>
      </c>
      <c r="V146" s="39" t="s">
        <v>820</v>
      </c>
      <c r="W146" s="39" t="s">
        <v>842</v>
      </c>
      <c r="X146" s="39"/>
      <c r="Y146" s="39" t="s">
        <v>152</v>
      </c>
      <c r="Z146" s="39" t="s">
        <v>152</v>
      </c>
      <c r="AA146" s="39" t="s">
        <v>152</v>
      </c>
      <c r="AB146" s="39" t="s">
        <v>152</v>
      </c>
      <c r="AC146" s="39" t="s">
        <v>152</v>
      </c>
      <c r="AD146" s="39" t="s">
        <v>152</v>
      </c>
      <c r="AE146" s="39" t="s">
        <v>152</v>
      </c>
      <c r="AF146" s="39" t="s">
        <v>152</v>
      </c>
      <c r="AG146" s="48" t="s">
        <v>153</v>
      </c>
      <c r="AH146" s="48" t="s">
        <v>153</v>
      </c>
      <c r="AI146" s="39" t="s">
        <v>152</v>
      </c>
      <c r="AJ146" s="39" t="s">
        <v>152</v>
      </c>
      <c r="AK146" s="39" t="s">
        <v>152</v>
      </c>
      <c r="AL146" s="46" t="s">
        <v>152</v>
      </c>
    </row>
    <row r="147" spans="1:38" x14ac:dyDescent="0.25">
      <c r="A147" s="37" t="s">
        <v>505</v>
      </c>
      <c r="B147" s="38" t="s">
        <v>629</v>
      </c>
      <c r="C147" s="38" t="s">
        <v>861</v>
      </c>
      <c r="D147" s="39"/>
      <c r="E147" s="39"/>
      <c r="F147" s="39" t="str">
        <f t="shared" si="4"/>
        <v>SUR-AGR-CeGe-ARQ-ASB-ED----</v>
      </c>
      <c r="G147" s="40" t="s">
        <v>142</v>
      </c>
      <c r="H147" s="40" t="s">
        <v>143</v>
      </c>
      <c r="I147" s="40" t="s">
        <v>144</v>
      </c>
      <c r="J147" s="41" t="s">
        <v>243</v>
      </c>
      <c r="K147" s="41" t="s">
        <v>265</v>
      </c>
      <c r="L147" s="41" t="s">
        <v>254</v>
      </c>
      <c r="M147" s="38"/>
      <c r="N147" s="38"/>
      <c r="O147" s="64"/>
      <c r="P147" s="64"/>
      <c r="Q147" s="65"/>
      <c r="R147" s="65"/>
      <c r="S147" s="39"/>
      <c r="T147" s="46" t="s">
        <v>139</v>
      </c>
      <c r="U147" s="47" t="s">
        <v>129</v>
      </c>
      <c r="V147" s="39" t="s">
        <v>820</v>
      </c>
      <c r="W147" s="39" t="s">
        <v>842</v>
      </c>
      <c r="X147" s="39"/>
      <c r="Y147" s="39" t="s">
        <v>152</v>
      </c>
      <c r="Z147" s="39" t="s">
        <v>152</v>
      </c>
      <c r="AA147" s="39" t="s">
        <v>152</v>
      </c>
      <c r="AB147" s="39" t="s">
        <v>152</v>
      </c>
      <c r="AC147" s="39" t="s">
        <v>152</v>
      </c>
      <c r="AD147" s="39" t="s">
        <v>152</v>
      </c>
      <c r="AE147" s="39" t="s">
        <v>152</v>
      </c>
      <c r="AF147" s="39" t="s">
        <v>152</v>
      </c>
      <c r="AG147" s="39" t="s">
        <v>153</v>
      </c>
      <c r="AH147" s="39" t="s">
        <v>153</v>
      </c>
      <c r="AI147" s="39" t="s">
        <v>152</v>
      </c>
      <c r="AJ147" s="39" t="s">
        <v>152</v>
      </c>
      <c r="AK147" s="39" t="s">
        <v>152</v>
      </c>
      <c r="AL147" s="46" t="s">
        <v>152</v>
      </c>
    </row>
    <row r="148" spans="1:38" x14ac:dyDescent="0.25">
      <c r="A148" s="37" t="s">
        <v>505</v>
      </c>
      <c r="B148" s="38" t="s">
        <v>629</v>
      </c>
      <c r="C148" s="38" t="s">
        <v>862</v>
      </c>
      <c r="D148" s="39"/>
      <c r="E148" s="39"/>
      <c r="F148" s="39" t="str">
        <f t="shared" si="4"/>
        <v>SUR-AGR-CeGe-ARQ-ASB-ET----</v>
      </c>
      <c r="G148" s="40" t="s">
        <v>142</v>
      </c>
      <c r="H148" s="40" t="s">
        <v>143</v>
      </c>
      <c r="I148" s="40" t="s">
        <v>144</v>
      </c>
      <c r="J148" s="41" t="s">
        <v>243</v>
      </c>
      <c r="K148" s="41" t="s">
        <v>265</v>
      </c>
      <c r="L148" s="41" t="s">
        <v>167</v>
      </c>
      <c r="M148" s="38"/>
      <c r="N148" s="38"/>
      <c r="O148" s="64"/>
      <c r="P148" s="64"/>
      <c r="Q148" s="65"/>
      <c r="R148" s="65"/>
      <c r="S148" s="39"/>
      <c r="T148" s="46" t="s">
        <v>139</v>
      </c>
      <c r="U148" s="47" t="s">
        <v>129</v>
      </c>
      <c r="V148" s="39" t="s">
        <v>820</v>
      </c>
      <c r="W148" s="39" t="s">
        <v>842</v>
      </c>
      <c r="X148" s="39"/>
      <c r="Y148" s="39" t="s">
        <v>152</v>
      </c>
      <c r="Z148" s="39" t="s">
        <v>152</v>
      </c>
      <c r="AA148" s="39" t="s">
        <v>152</v>
      </c>
      <c r="AB148" s="39" t="s">
        <v>152</v>
      </c>
      <c r="AC148" s="39" t="s">
        <v>152</v>
      </c>
      <c r="AD148" s="39" t="s">
        <v>152</v>
      </c>
      <c r="AE148" s="39" t="s">
        <v>152</v>
      </c>
      <c r="AF148" s="39" t="s">
        <v>152</v>
      </c>
      <c r="AG148" s="39" t="s">
        <v>153</v>
      </c>
      <c r="AH148" s="39" t="s">
        <v>153</v>
      </c>
      <c r="AI148" s="39" t="s">
        <v>152</v>
      </c>
      <c r="AJ148" s="39" t="s">
        <v>152</v>
      </c>
      <c r="AK148" s="39" t="s">
        <v>152</v>
      </c>
      <c r="AL148" s="46" t="s">
        <v>152</v>
      </c>
    </row>
    <row r="149" spans="1:38" x14ac:dyDescent="0.25">
      <c r="A149" s="37" t="s">
        <v>505</v>
      </c>
      <c r="B149" s="38" t="s">
        <v>629</v>
      </c>
      <c r="C149" s="38" t="s">
        <v>632</v>
      </c>
      <c r="D149" s="39"/>
      <c r="E149" s="39"/>
      <c r="F149" s="39" t="str">
        <f t="shared" si="4"/>
        <v>SUR-AGR-CeGe-ARQ-ASB-ODI----</v>
      </c>
      <c r="G149" s="40" t="s">
        <v>142</v>
      </c>
      <c r="H149" s="40" t="s">
        <v>143</v>
      </c>
      <c r="I149" s="40" t="s">
        <v>144</v>
      </c>
      <c r="J149" s="41" t="s">
        <v>243</v>
      </c>
      <c r="K149" s="41" t="s">
        <v>265</v>
      </c>
      <c r="L149" s="41" t="s">
        <v>260</v>
      </c>
      <c r="M149" s="38"/>
      <c r="N149" s="38"/>
      <c r="O149" s="64"/>
      <c r="P149" s="64"/>
      <c r="Q149" s="65"/>
      <c r="R149" s="65"/>
      <c r="S149" s="39"/>
      <c r="T149" s="46" t="s">
        <v>139</v>
      </c>
      <c r="U149" s="47" t="s">
        <v>129</v>
      </c>
      <c r="V149" s="39" t="s">
        <v>820</v>
      </c>
      <c r="W149" s="39" t="s">
        <v>857</v>
      </c>
      <c r="X149" s="39"/>
      <c r="Y149" s="39" t="s">
        <v>152</v>
      </c>
      <c r="Z149" s="39" t="s">
        <v>152</v>
      </c>
      <c r="AA149" s="39" t="s">
        <v>152</v>
      </c>
      <c r="AB149" s="39" t="s">
        <v>152</v>
      </c>
      <c r="AC149" s="39" t="s">
        <v>152</v>
      </c>
      <c r="AD149" s="39" t="s">
        <v>152</v>
      </c>
      <c r="AE149" s="39" t="s">
        <v>152</v>
      </c>
      <c r="AF149" s="39" t="s">
        <v>152</v>
      </c>
      <c r="AG149" s="39" t="s">
        <v>153</v>
      </c>
      <c r="AH149" s="39" t="s">
        <v>153</v>
      </c>
      <c r="AI149" s="39" t="s">
        <v>152</v>
      </c>
      <c r="AJ149" s="39" t="s">
        <v>152</v>
      </c>
      <c r="AK149" s="39" t="s">
        <v>152</v>
      </c>
      <c r="AL149" s="46" t="s">
        <v>152</v>
      </c>
    </row>
    <row r="150" spans="1:38" x14ac:dyDescent="0.25">
      <c r="A150" s="37" t="s">
        <v>505</v>
      </c>
      <c r="B150" s="38" t="s">
        <v>629</v>
      </c>
      <c r="C150" s="38" t="s">
        <v>633</v>
      </c>
      <c r="D150" s="39"/>
      <c r="E150" s="39"/>
      <c r="F150" s="39" t="str">
        <f t="shared" ref="F150" si="5">_xlfn.CONCAT(G150,"-",H150,"-",I150,"-",J150,"-",K150,"-",L150,"-",M150,"-",N150,"-",O150,"-",P150)</f>
        <v>SUR-AGR-CeGe-ARQ-ASB-PAI----</v>
      </c>
      <c r="G150" s="40" t="s">
        <v>142</v>
      </c>
      <c r="H150" s="40" t="s">
        <v>143</v>
      </c>
      <c r="I150" s="40" t="s">
        <v>144</v>
      </c>
      <c r="J150" s="41" t="s">
        <v>243</v>
      </c>
      <c r="K150" s="41" t="s">
        <v>265</v>
      </c>
      <c r="L150" s="41" t="s">
        <v>261</v>
      </c>
      <c r="M150" s="38"/>
      <c r="N150" s="38"/>
      <c r="O150" s="64"/>
      <c r="P150" s="64"/>
      <c r="Q150" s="65"/>
      <c r="R150" s="65"/>
      <c r="S150" s="39"/>
      <c r="T150" s="46" t="s">
        <v>139</v>
      </c>
      <c r="U150" s="47" t="s">
        <v>129</v>
      </c>
      <c r="V150" s="39" t="s">
        <v>820</v>
      </c>
      <c r="W150" s="39" t="s">
        <v>223</v>
      </c>
      <c r="X150" s="39"/>
      <c r="Y150" s="39" t="s">
        <v>152</v>
      </c>
      <c r="Z150" s="39" t="s">
        <v>152</v>
      </c>
      <c r="AA150" s="39" t="s">
        <v>152</v>
      </c>
      <c r="AB150" s="39" t="s">
        <v>152</v>
      </c>
      <c r="AC150" s="39" t="s">
        <v>152</v>
      </c>
      <c r="AD150" s="39" t="s">
        <v>152</v>
      </c>
      <c r="AE150" s="39" t="s">
        <v>152</v>
      </c>
      <c r="AF150" s="39" t="s">
        <v>152</v>
      </c>
      <c r="AG150" s="39" t="s">
        <v>153</v>
      </c>
      <c r="AH150" s="39" t="s">
        <v>153</v>
      </c>
      <c r="AI150" s="39" t="s">
        <v>152</v>
      </c>
      <c r="AJ150" s="39" t="s">
        <v>152</v>
      </c>
      <c r="AK150" s="39" t="s">
        <v>152</v>
      </c>
      <c r="AL150" s="46" t="s">
        <v>152</v>
      </c>
    </row>
    <row r="151" spans="1:38" x14ac:dyDescent="0.25">
      <c r="A151" s="37" t="s">
        <v>505</v>
      </c>
      <c r="B151" s="38" t="s">
        <v>629</v>
      </c>
      <c r="C151" s="38" t="s">
        <v>634</v>
      </c>
      <c r="D151" s="39"/>
      <c r="E151" s="39"/>
      <c r="F151" s="39" t="str">
        <f t="shared" si="4"/>
        <v>SUR-AGR-CeGe-ARQ-ASB-PAI----</v>
      </c>
      <c r="G151" s="40" t="s">
        <v>142</v>
      </c>
      <c r="H151" s="40" t="s">
        <v>143</v>
      </c>
      <c r="I151" s="40" t="s">
        <v>144</v>
      </c>
      <c r="J151" s="41" t="s">
        <v>243</v>
      </c>
      <c r="K151" s="41" t="s">
        <v>265</v>
      </c>
      <c r="L151" s="41" t="s">
        <v>261</v>
      </c>
      <c r="M151" s="38"/>
      <c r="N151" s="38"/>
      <c r="O151" s="64"/>
      <c r="P151" s="64"/>
      <c r="Q151" s="65"/>
      <c r="R151" s="65"/>
      <c r="S151" s="39"/>
      <c r="T151" s="46" t="s">
        <v>139</v>
      </c>
      <c r="U151" s="47" t="s">
        <v>129</v>
      </c>
      <c r="V151" s="39" t="s">
        <v>820</v>
      </c>
      <c r="W151" s="39" t="s">
        <v>223</v>
      </c>
      <c r="X151" s="39"/>
      <c r="Y151" s="39" t="s">
        <v>152</v>
      </c>
      <c r="Z151" s="39" t="s">
        <v>152</v>
      </c>
      <c r="AA151" s="39" t="s">
        <v>152</v>
      </c>
      <c r="AB151" s="39" t="s">
        <v>152</v>
      </c>
      <c r="AC151" s="39" t="s">
        <v>152</v>
      </c>
      <c r="AD151" s="39" t="s">
        <v>152</v>
      </c>
      <c r="AE151" s="39" t="s">
        <v>152</v>
      </c>
      <c r="AF151" s="39" t="s">
        <v>152</v>
      </c>
      <c r="AG151" s="39" t="s">
        <v>153</v>
      </c>
      <c r="AH151" s="39" t="s">
        <v>153</v>
      </c>
      <c r="AI151" s="39" t="s">
        <v>152</v>
      </c>
      <c r="AJ151" s="39" t="s">
        <v>152</v>
      </c>
      <c r="AK151" s="39" t="s">
        <v>152</v>
      </c>
      <c r="AL151" s="46" t="s">
        <v>152</v>
      </c>
    </row>
    <row r="152" spans="1:38" x14ac:dyDescent="0.25">
      <c r="A152" s="37" t="s">
        <v>506</v>
      </c>
      <c r="B152" s="38" t="s">
        <v>514</v>
      </c>
      <c r="C152" s="38" t="s">
        <v>638</v>
      </c>
      <c r="D152" s="39"/>
      <c r="E152" s="39"/>
      <c r="F152" s="39" t="str">
        <f t="shared" si="4"/>
        <v>SUR-AGR-CeGe-EMA-TOP-----</v>
      </c>
      <c r="G152" s="40" t="s">
        <v>142</v>
      </c>
      <c r="H152" s="40" t="s">
        <v>143</v>
      </c>
      <c r="I152" s="40" t="s">
        <v>144</v>
      </c>
      <c r="J152" s="41" t="s">
        <v>266</v>
      </c>
      <c r="K152" s="41" t="s">
        <v>267</v>
      </c>
      <c r="L152" s="41"/>
      <c r="M152" s="38"/>
      <c r="N152" s="38"/>
      <c r="O152" s="64"/>
      <c r="P152" s="64"/>
      <c r="Q152" s="65"/>
      <c r="R152" s="65"/>
      <c r="S152" s="39"/>
      <c r="T152" s="46" t="s">
        <v>268</v>
      </c>
      <c r="U152" s="47" t="s">
        <v>129</v>
      </c>
      <c r="V152" s="39" t="s">
        <v>831</v>
      </c>
      <c r="W152" s="39" t="s">
        <v>269</v>
      </c>
      <c r="X152" s="39"/>
      <c r="Y152" s="39" t="s">
        <v>152</v>
      </c>
      <c r="Z152" s="39" t="s">
        <v>152</v>
      </c>
      <c r="AA152" s="39" t="s">
        <v>152</v>
      </c>
      <c r="AB152" s="39" t="s">
        <v>152</v>
      </c>
      <c r="AC152" s="39" t="s">
        <v>152</v>
      </c>
      <c r="AD152" s="39" t="s">
        <v>152</v>
      </c>
      <c r="AE152" s="39" t="s">
        <v>152</v>
      </c>
      <c r="AF152" s="39" t="s">
        <v>152</v>
      </c>
      <c r="AG152" s="48" t="s">
        <v>153</v>
      </c>
      <c r="AH152" s="48" t="s">
        <v>153</v>
      </c>
      <c r="AI152" s="48" t="s">
        <v>152</v>
      </c>
      <c r="AJ152" s="39" t="s">
        <v>152</v>
      </c>
      <c r="AK152" s="39" t="s">
        <v>152</v>
      </c>
      <c r="AL152" s="49" t="s">
        <v>153</v>
      </c>
    </row>
    <row r="153" spans="1:38" x14ac:dyDescent="0.25">
      <c r="A153" s="37" t="s">
        <v>506</v>
      </c>
      <c r="B153" s="38" t="s">
        <v>514</v>
      </c>
      <c r="C153" s="38" t="s">
        <v>639</v>
      </c>
      <c r="D153" s="39"/>
      <c r="E153" s="39"/>
      <c r="F153" s="39" t="str">
        <f t="shared" si="4"/>
        <v>SUR-AGR-CeGe-EMA-TOP-----</v>
      </c>
      <c r="G153" s="40" t="s">
        <v>142</v>
      </c>
      <c r="H153" s="40" t="s">
        <v>143</v>
      </c>
      <c r="I153" s="40" t="s">
        <v>144</v>
      </c>
      <c r="J153" s="41" t="s">
        <v>266</v>
      </c>
      <c r="K153" s="41" t="s">
        <v>267</v>
      </c>
      <c r="L153" s="41"/>
      <c r="M153" s="38"/>
      <c r="N153" s="38"/>
      <c r="O153" s="64"/>
      <c r="P153" s="64"/>
      <c r="Q153" s="65"/>
      <c r="R153" s="65"/>
      <c r="S153" s="39"/>
      <c r="T153" s="46" t="s">
        <v>268</v>
      </c>
      <c r="U153" s="47" t="s">
        <v>129</v>
      </c>
      <c r="V153" s="39" t="s">
        <v>831</v>
      </c>
      <c r="W153" s="39" t="s">
        <v>269</v>
      </c>
      <c r="X153" s="39"/>
      <c r="Y153" s="39" t="s">
        <v>152</v>
      </c>
      <c r="Z153" s="39" t="s">
        <v>152</v>
      </c>
      <c r="AA153" s="39" t="s">
        <v>152</v>
      </c>
      <c r="AB153" s="39" t="s">
        <v>152</v>
      </c>
      <c r="AC153" s="39" t="s">
        <v>152</v>
      </c>
      <c r="AD153" s="39" t="s">
        <v>152</v>
      </c>
      <c r="AE153" s="39" t="s">
        <v>152</v>
      </c>
      <c r="AF153" s="39" t="s">
        <v>152</v>
      </c>
      <c r="AG153" s="39" t="s">
        <v>153</v>
      </c>
      <c r="AH153" s="39" t="s">
        <v>153</v>
      </c>
      <c r="AI153" s="39" t="s">
        <v>152</v>
      </c>
      <c r="AJ153" s="39" t="s">
        <v>152</v>
      </c>
      <c r="AK153" s="39" t="s">
        <v>152</v>
      </c>
      <c r="AL153" s="46" t="s">
        <v>153</v>
      </c>
    </row>
    <row r="154" spans="1:38" x14ac:dyDescent="0.25">
      <c r="A154" s="37" t="s">
        <v>506</v>
      </c>
      <c r="B154" s="38" t="s">
        <v>515</v>
      </c>
      <c r="C154" s="38" t="s">
        <v>638</v>
      </c>
      <c r="D154" s="39"/>
      <c r="E154" s="39"/>
      <c r="F154" s="39" t="str">
        <f t="shared" si="4"/>
        <v>SUR-AGR-CeGe-EMA-MEC-----</v>
      </c>
      <c r="G154" s="40" t="s">
        <v>142</v>
      </c>
      <c r="H154" s="40" t="s">
        <v>143</v>
      </c>
      <c r="I154" s="40" t="s">
        <v>144</v>
      </c>
      <c r="J154" s="41" t="s">
        <v>266</v>
      </c>
      <c r="K154" s="41" t="s">
        <v>270</v>
      </c>
      <c r="L154" s="41"/>
      <c r="M154" s="38"/>
      <c r="N154" s="38"/>
      <c r="O154" s="64"/>
      <c r="P154" s="64"/>
      <c r="Q154" s="65"/>
      <c r="R154" s="65"/>
      <c r="S154" s="39"/>
      <c r="T154" s="46" t="s">
        <v>268</v>
      </c>
      <c r="U154" s="47" t="s">
        <v>129</v>
      </c>
      <c r="V154" s="39" t="s">
        <v>831</v>
      </c>
      <c r="W154" s="39" t="s">
        <v>269</v>
      </c>
      <c r="X154" s="39"/>
      <c r="Y154" s="39" t="s">
        <v>152</v>
      </c>
      <c r="Z154" s="39" t="s">
        <v>152</v>
      </c>
      <c r="AA154" s="39" t="s">
        <v>152</v>
      </c>
      <c r="AB154" s="39" t="s">
        <v>152</v>
      </c>
      <c r="AC154" s="39" t="s">
        <v>152</v>
      </c>
      <c r="AD154" s="39" t="s">
        <v>152</v>
      </c>
      <c r="AE154" s="39" t="s">
        <v>152</v>
      </c>
      <c r="AF154" s="39" t="s">
        <v>152</v>
      </c>
      <c r="AG154" s="39" t="s">
        <v>153</v>
      </c>
      <c r="AH154" s="39" t="s">
        <v>153</v>
      </c>
      <c r="AI154" s="39" t="s">
        <v>152</v>
      </c>
      <c r="AJ154" s="39" t="s">
        <v>152</v>
      </c>
      <c r="AK154" s="39" t="s">
        <v>152</v>
      </c>
      <c r="AL154" s="46" t="s">
        <v>153</v>
      </c>
    </row>
    <row r="155" spans="1:38" x14ac:dyDescent="0.25">
      <c r="A155" s="37" t="s">
        <v>506</v>
      </c>
      <c r="B155" s="38" t="s">
        <v>515</v>
      </c>
      <c r="C155" s="38" t="s">
        <v>639</v>
      </c>
      <c r="D155" s="39"/>
      <c r="E155" s="39"/>
      <c r="F155" s="39" t="str">
        <f t="shared" si="4"/>
        <v>SUR-AGR-CeGe-EMA-MEC-----</v>
      </c>
      <c r="G155" s="40" t="s">
        <v>142</v>
      </c>
      <c r="H155" s="40" t="s">
        <v>143</v>
      </c>
      <c r="I155" s="40" t="s">
        <v>144</v>
      </c>
      <c r="J155" s="41" t="s">
        <v>266</v>
      </c>
      <c r="K155" s="41" t="s">
        <v>270</v>
      </c>
      <c r="L155" s="41"/>
      <c r="M155" s="38"/>
      <c r="N155" s="38"/>
      <c r="O155" s="64"/>
      <c r="P155" s="64"/>
      <c r="Q155" s="65"/>
      <c r="R155" s="65"/>
      <c r="S155" s="39"/>
      <c r="T155" s="46" t="s">
        <v>268</v>
      </c>
      <c r="U155" s="47" t="s">
        <v>129</v>
      </c>
      <c r="V155" s="39" t="s">
        <v>831</v>
      </c>
      <c r="W155" s="39" t="s">
        <v>269</v>
      </c>
      <c r="X155" s="39"/>
      <c r="Y155" s="39" t="s">
        <v>152</v>
      </c>
      <c r="Z155" s="39" t="s">
        <v>152</v>
      </c>
      <c r="AA155" s="39" t="s">
        <v>152</v>
      </c>
      <c r="AB155" s="39" t="s">
        <v>152</v>
      </c>
      <c r="AC155" s="39" t="s">
        <v>152</v>
      </c>
      <c r="AD155" s="39" t="s">
        <v>152</v>
      </c>
      <c r="AE155" s="39" t="s">
        <v>152</v>
      </c>
      <c r="AF155" s="39" t="s">
        <v>152</v>
      </c>
      <c r="AG155" s="39" t="s">
        <v>153</v>
      </c>
      <c r="AH155" s="39" t="s">
        <v>153</v>
      </c>
      <c r="AI155" s="39" t="s">
        <v>152</v>
      </c>
      <c r="AJ155" s="39" t="s">
        <v>152</v>
      </c>
      <c r="AK155" s="39" t="s">
        <v>152</v>
      </c>
      <c r="AL155" s="46" t="s">
        <v>153</v>
      </c>
    </row>
    <row r="156" spans="1:38" x14ac:dyDescent="0.25">
      <c r="A156" s="37" t="s">
        <v>506</v>
      </c>
      <c r="B156" s="38" t="s">
        <v>516</v>
      </c>
      <c r="C156" s="38" t="s">
        <v>640</v>
      </c>
      <c r="D156" s="39"/>
      <c r="E156" s="39"/>
      <c r="F156" s="39" t="str">
        <f t="shared" si="4"/>
        <v>SUR-AGR-CeGe-EMA-FEL-----</v>
      </c>
      <c r="G156" s="40" t="s">
        <v>142</v>
      </c>
      <c r="H156" s="40" t="s">
        <v>143</v>
      </c>
      <c r="I156" s="40" t="s">
        <v>144</v>
      </c>
      <c r="J156" s="41" t="s">
        <v>266</v>
      </c>
      <c r="K156" s="41" t="s">
        <v>271</v>
      </c>
      <c r="L156" s="41"/>
      <c r="M156" s="38"/>
      <c r="N156" s="38"/>
      <c r="O156" s="64"/>
      <c r="P156" s="64"/>
      <c r="Q156" s="65"/>
      <c r="R156" s="65"/>
      <c r="S156" s="39"/>
      <c r="T156" s="46" t="s">
        <v>268</v>
      </c>
      <c r="U156" s="47" t="s">
        <v>129</v>
      </c>
      <c r="V156" s="39" t="s">
        <v>831</v>
      </c>
      <c r="W156" s="39" t="s">
        <v>269</v>
      </c>
      <c r="X156" s="39"/>
      <c r="Y156" s="39" t="s">
        <v>152</v>
      </c>
      <c r="Z156" s="39" t="s">
        <v>152</v>
      </c>
      <c r="AA156" s="39" t="s">
        <v>152</v>
      </c>
      <c r="AB156" s="39" t="s">
        <v>152</v>
      </c>
      <c r="AC156" s="39" t="s">
        <v>152</v>
      </c>
      <c r="AD156" s="39" t="s">
        <v>152</v>
      </c>
      <c r="AE156" s="39" t="s">
        <v>152</v>
      </c>
      <c r="AF156" s="39" t="s">
        <v>152</v>
      </c>
      <c r="AG156" s="39" t="s">
        <v>153</v>
      </c>
      <c r="AH156" s="39" t="s">
        <v>153</v>
      </c>
      <c r="AI156" s="39" t="s">
        <v>152</v>
      </c>
      <c r="AJ156" s="39" t="s">
        <v>152</v>
      </c>
      <c r="AK156" s="39" t="s">
        <v>152</v>
      </c>
      <c r="AL156" s="46" t="s">
        <v>153</v>
      </c>
    </row>
    <row r="157" spans="1:38" x14ac:dyDescent="0.25">
      <c r="A157" s="99" t="s">
        <v>506</v>
      </c>
      <c r="B157" s="38" t="s">
        <v>516</v>
      </c>
      <c r="C157" s="68" t="s">
        <v>641</v>
      </c>
      <c r="D157" s="69"/>
      <c r="E157" s="69"/>
      <c r="F157" s="69" t="str">
        <f t="shared" si="4"/>
        <v>SUR-AGR-CeGe-EMA-FEL-----</v>
      </c>
      <c r="G157" s="70" t="s">
        <v>142</v>
      </c>
      <c r="H157" s="70" t="s">
        <v>143</v>
      </c>
      <c r="I157" s="70" t="s">
        <v>144</v>
      </c>
      <c r="J157" s="71" t="s">
        <v>266</v>
      </c>
      <c r="K157" s="71" t="s">
        <v>271</v>
      </c>
      <c r="L157" s="71"/>
      <c r="M157" s="68"/>
      <c r="N157" s="68"/>
      <c r="O157" s="72"/>
      <c r="P157" s="72"/>
      <c r="Q157" s="73"/>
      <c r="R157" s="73"/>
      <c r="S157" s="69"/>
      <c r="T157" s="46" t="s">
        <v>250</v>
      </c>
      <c r="U157" s="47" t="s">
        <v>129</v>
      </c>
      <c r="V157" s="39" t="s">
        <v>831</v>
      </c>
      <c r="W157" s="39" t="s">
        <v>269</v>
      </c>
      <c r="X157" s="39"/>
      <c r="Y157" s="39" t="s">
        <v>152</v>
      </c>
      <c r="Z157" s="39" t="s">
        <v>152</v>
      </c>
      <c r="AA157" s="39" t="s">
        <v>152</v>
      </c>
      <c r="AB157" s="39" t="s">
        <v>152</v>
      </c>
      <c r="AC157" s="39" t="s">
        <v>152</v>
      </c>
      <c r="AD157" s="39" t="s">
        <v>152</v>
      </c>
      <c r="AE157" s="39" t="s">
        <v>152</v>
      </c>
      <c r="AF157" s="39" t="s">
        <v>152</v>
      </c>
      <c r="AG157" s="39" t="s">
        <v>153</v>
      </c>
      <c r="AH157" s="39" t="s">
        <v>153</v>
      </c>
      <c r="AI157" s="39" t="s">
        <v>152</v>
      </c>
      <c r="AJ157" s="39" t="s">
        <v>152</v>
      </c>
      <c r="AK157" s="39" t="s">
        <v>152</v>
      </c>
      <c r="AL157" s="46" t="s">
        <v>153</v>
      </c>
    </row>
    <row r="158" spans="1:38" x14ac:dyDescent="0.25">
      <c r="A158" s="50" t="s">
        <v>506</v>
      </c>
      <c r="B158" s="51" t="s">
        <v>517</v>
      </c>
      <c r="C158" s="51" t="s">
        <v>640</v>
      </c>
      <c r="D158" s="53"/>
      <c r="E158" s="53"/>
      <c r="F158" s="53" t="str">
        <f t="shared" si="4"/>
        <v>SUR-AGR-CeGe-EMA-FSA-----</v>
      </c>
      <c r="G158" s="54" t="s">
        <v>142</v>
      </c>
      <c r="H158" s="54" t="s">
        <v>143</v>
      </c>
      <c r="I158" s="54" t="s">
        <v>144</v>
      </c>
      <c r="J158" s="55" t="s">
        <v>266</v>
      </c>
      <c r="K158" s="55" t="s">
        <v>272</v>
      </c>
      <c r="L158" s="55"/>
      <c r="M158" s="51"/>
      <c r="N158" s="51"/>
      <c r="O158" s="66"/>
      <c r="P158" s="66"/>
      <c r="Q158" s="67"/>
      <c r="R158" s="67"/>
      <c r="S158" s="53"/>
      <c r="T158" s="60" t="s">
        <v>268</v>
      </c>
      <c r="U158" s="61" t="s">
        <v>129</v>
      </c>
      <c r="V158" s="53" t="s">
        <v>831</v>
      </c>
      <c r="W158" s="53" t="s">
        <v>269</v>
      </c>
      <c r="X158" s="53"/>
      <c r="Y158" s="53" t="s">
        <v>152</v>
      </c>
      <c r="Z158" s="53" t="s">
        <v>152</v>
      </c>
      <c r="AA158" s="53" t="s">
        <v>152</v>
      </c>
      <c r="AB158" s="53" t="s">
        <v>152</v>
      </c>
      <c r="AC158" s="53" t="s">
        <v>152</v>
      </c>
      <c r="AD158" s="53" t="s">
        <v>152</v>
      </c>
      <c r="AE158" s="53" t="s">
        <v>152</v>
      </c>
      <c r="AF158" s="53" t="s">
        <v>152</v>
      </c>
      <c r="AG158" s="53" t="s">
        <v>153</v>
      </c>
      <c r="AH158" s="53" t="s">
        <v>153</v>
      </c>
      <c r="AI158" s="53" t="s">
        <v>152</v>
      </c>
      <c r="AJ158" s="53" t="s">
        <v>152</v>
      </c>
      <c r="AK158" s="53" t="s">
        <v>152</v>
      </c>
      <c r="AL158" s="60" t="s">
        <v>153</v>
      </c>
    </row>
    <row r="159" spans="1:38" x14ac:dyDescent="0.25">
      <c r="A159" s="24" t="s">
        <v>506</v>
      </c>
      <c r="B159" s="25" t="s">
        <v>517</v>
      </c>
      <c r="C159" s="25" t="s">
        <v>642</v>
      </c>
      <c r="D159" s="26"/>
      <c r="E159" s="26"/>
      <c r="F159" s="26" t="str">
        <f t="shared" si="4"/>
        <v>---------</v>
      </c>
      <c r="G159" s="27"/>
      <c r="H159" s="27"/>
      <c r="I159" s="27"/>
      <c r="J159" s="28"/>
      <c r="K159" s="28"/>
      <c r="L159" s="28"/>
      <c r="M159" s="25"/>
      <c r="N159" s="25"/>
      <c r="O159" s="62"/>
      <c r="P159" s="62"/>
      <c r="Q159" s="63"/>
      <c r="R159" s="63"/>
      <c r="S159" s="26"/>
      <c r="T159" s="33"/>
      <c r="U159" s="34" t="s">
        <v>129</v>
      </c>
      <c r="V159" s="26" t="s">
        <v>831</v>
      </c>
      <c r="W159" s="26" t="s">
        <v>269</v>
      </c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33"/>
    </row>
    <row r="160" spans="1:38" x14ac:dyDescent="0.25">
      <c r="A160" s="37" t="s">
        <v>506</v>
      </c>
      <c r="B160" s="38" t="s">
        <v>517</v>
      </c>
      <c r="C160" s="38" t="s">
        <v>643</v>
      </c>
      <c r="D160" s="39"/>
      <c r="E160" s="39"/>
      <c r="F160" s="39" t="str">
        <f t="shared" si="4"/>
        <v>SUR-AGR-CeGe-EMA-FSA-----</v>
      </c>
      <c r="G160" s="40" t="s">
        <v>142</v>
      </c>
      <c r="H160" s="40" t="s">
        <v>143</v>
      </c>
      <c r="I160" s="40" t="s">
        <v>144</v>
      </c>
      <c r="J160" s="41" t="s">
        <v>266</v>
      </c>
      <c r="K160" s="41" t="s">
        <v>272</v>
      </c>
      <c r="L160" s="41"/>
      <c r="M160" s="38"/>
      <c r="N160" s="38"/>
      <c r="O160" s="64"/>
      <c r="P160" s="64"/>
      <c r="Q160" s="65"/>
      <c r="R160" s="65"/>
      <c r="S160" s="39"/>
      <c r="T160" s="46" t="s">
        <v>250</v>
      </c>
      <c r="U160" s="47" t="s">
        <v>129</v>
      </c>
      <c r="V160" s="39" t="s">
        <v>831</v>
      </c>
      <c r="W160" s="39" t="s">
        <v>269</v>
      </c>
      <c r="X160" s="39"/>
      <c r="Y160" s="39" t="s">
        <v>152</v>
      </c>
      <c r="Z160" s="39" t="s">
        <v>152</v>
      </c>
      <c r="AA160" s="39" t="s">
        <v>152</v>
      </c>
      <c r="AB160" s="39" t="s">
        <v>152</v>
      </c>
      <c r="AC160" s="39" t="s">
        <v>152</v>
      </c>
      <c r="AD160" s="39" t="s">
        <v>152</v>
      </c>
      <c r="AE160" s="39" t="s">
        <v>152</v>
      </c>
      <c r="AF160" s="39" t="s">
        <v>152</v>
      </c>
      <c r="AG160" s="39" t="s">
        <v>153</v>
      </c>
      <c r="AH160" s="39" t="s">
        <v>153</v>
      </c>
      <c r="AI160" s="39" t="s">
        <v>152</v>
      </c>
      <c r="AJ160" s="39" t="s">
        <v>152</v>
      </c>
      <c r="AK160" s="39" t="s">
        <v>152</v>
      </c>
      <c r="AL160" s="46" t="s">
        <v>153</v>
      </c>
    </row>
    <row r="161" spans="1:38" x14ac:dyDescent="0.25">
      <c r="A161" s="37" t="s">
        <v>506</v>
      </c>
      <c r="B161" s="38" t="s">
        <v>518</v>
      </c>
      <c r="C161" s="38" t="s">
        <v>871</v>
      </c>
      <c r="D161" s="39"/>
      <c r="E161" s="39"/>
      <c r="F161" s="39" t="str">
        <f t="shared" si="4"/>
        <v>SUR-AGR-CeGe-EMA-IMV-----</v>
      </c>
      <c r="G161" s="40" t="s">
        <v>142</v>
      </c>
      <c r="H161" s="40" t="s">
        <v>143</v>
      </c>
      <c r="I161" s="40" t="s">
        <v>144</v>
      </c>
      <c r="J161" s="41" t="s">
        <v>266</v>
      </c>
      <c r="K161" s="41" t="s">
        <v>273</v>
      </c>
      <c r="L161" s="41"/>
      <c r="M161" s="38"/>
      <c r="N161" s="38"/>
      <c r="O161" s="64"/>
      <c r="P161" s="64"/>
      <c r="Q161" s="65"/>
      <c r="R161" s="65"/>
      <c r="S161" s="39"/>
      <c r="T161" s="46" t="s">
        <v>257</v>
      </c>
      <c r="U161" s="47" t="s">
        <v>129</v>
      </c>
      <c r="V161" s="39" t="s">
        <v>831</v>
      </c>
      <c r="W161" s="39" t="s">
        <v>269</v>
      </c>
      <c r="X161" s="39"/>
      <c r="Y161" s="39" t="s">
        <v>152</v>
      </c>
      <c r="Z161" s="39" t="s">
        <v>152</v>
      </c>
      <c r="AA161" s="39" t="s">
        <v>152</v>
      </c>
      <c r="AB161" s="39" t="s">
        <v>152</v>
      </c>
      <c r="AC161" s="39" t="s">
        <v>152</v>
      </c>
      <c r="AD161" s="39" t="s">
        <v>152</v>
      </c>
      <c r="AE161" s="39" t="s">
        <v>152</v>
      </c>
      <c r="AF161" s="39" t="s">
        <v>152</v>
      </c>
      <c r="AG161" s="39" t="s">
        <v>153</v>
      </c>
      <c r="AH161" s="39" t="s">
        <v>153</v>
      </c>
      <c r="AI161" s="39" t="s">
        <v>152</v>
      </c>
      <c r="AJ161" s="39" t="s">
        <v>152</v>
      </c>
      <c r="AK161" s="39" t="s">
        <v>152</v>
      </c>
      <c r="AL161" s="46" t="s">
        <v>153</v>
      </c>
    </row>
    <row r="162" spans="1:38" x14ac:dyDescent="0.25">
      <c r="A162" s="37" t="s">
        <v>506</v>
      </c>
      <c r="B162" s="38" t="s">
        <v>518</v>
      </c>
      <c r="C162" s="38" t="s">
        <v>655</v>
      </c>
      <c r="D162" s="39"/>
      <c r="E162" s="39"/>
      <c r="F162" s="39" t="str">
        <f t="shared" si="4"/>
        <v>SUR-AGR-CeGe-EMA-IMV-----</v>
      </c>
      <c r="G162" s="40" t="s">
        <v>142</v>
      </c>
      <c r="H162" s="40" t="s">
        <v>143</v>
      </c>
      <c r="I162" s="40" t="s">
        <v>144</v>
      </c>
      <c r="J162" s="41" t="s">
        <v>266</v>
      </c>
      <c r="K162" s="41" t="s">
        <v>273</v>
      </c>
      <c r="L162" s="41"/>
      <c r="M162" s="38"/>
      <c r="N162" s="38"/>
      <c r="O162" s="64"/>
      <c r="P162" s="64"/>
      <c r="Q162" s="65"/>
      <c r="R162" s="65"/>
      <c r="S162" s="39"/>
      <c r="T162" s="46" t="s">
        <v>257</v>
      </c>
      <c r="U162" s="47" t="s">
        <v>129</v>
      </c>
      <c r="V162" s="39" t="s">
        <v>831</v>
      </c>
      <c r="W162" s="39" t="s">
        <v>269</v>
      </c>
      <c r="X162" s="39"/>
      <c r="Y162" s="39" t="s">
        <v>152</v>
      </c>
      <c r="Z162" s="39" t="s">
        <v>152</v>
      </c>
      <c r="AA162" s="39" t="s">
        <v>152</v>
      </c>
      <c r="AB162" s="39" t="s">
        <v>152</v>
      </c>
      <c r="AC162" s="39" t="s">
        <v>152</v>
      </c>
      <c r="AD162" s="39" t="s">
        <v>152</v>
      </c>
      <c r="AE162" s="39" t="s">
        <v>152</v>
      </c>
      <c r="AF162" s="39" t="s">
        <v>152</v>
      </c>
      <c r="AG162" s="39" t="s">
        <v>153</v>
      </c>
      <c r="AH162" s="39" t="s">
        <v>153</v>
      </c>
      <c r="AI162" s="39" t="s">
        <v>152</v>
      </c>
      <c r="AJ162" s="39" t="s">
        <v>152</v>
      </c>
      <c r="AK162" s="39" t="s">
        <v>152</v>
      </c>
      <c r="AL162" s="46" t="s">
        <v>153</v>
      </c>
    </row>
    <row r="163" spans="1:38" x14ac:dyDescent="0.25">
      <c r="A163" s="37" t="s">
        <v>506</v>
      </c>
      <c r="B163" s="38" t="s">
        <v>518</v>
      </c>
      <c r="C163" s="38" t="s">
        <v>872</v>
      </c>
      <c r="D163" s="39"/>
      <c r="E163" s="39"/>
      <c r="F163" s="39" t="str">
        <f t="shared" si="4"/>
        <v>SUR-AGR-CeGe-EMA-IMV-----</v>
      </c>
      <c r="G163" s="40" t="s">
        <v>142</v>
      </c>
      <c r="H163" s="40" t="s">
        <v>143</v>
      </c>
      <c r="I163" s="40" t="s">
        <v>144</v>
      </c>
      <c r="J163" s="41" t="s">
        <v>266</v>
      </c>
      <c r="K163" s="41" t="s">
        <v>273</v>
      </c>
      <c r="L163" s="41"/>
      <c r="M163" s="38"/>
      <c r="N163" s="38"/>
      <c r="O163" s="64"/>
      <c r="P163" s="64"/>
      <c r="Q163" s="65"/>
      <c r="R163" s="65"/>
      <c r="S163" s="39"/>
      <c r="T163" s="46" t="s">
        <v>263</v>
      </c>
      <c r="U163" s="47" t="s">
        <v>129</v>
      </c>
      <c r="V163" s="39" t="s">
        <v>831</v>
      </c>
      <c r="W163" s="39" t="s">
        <v>269</v>
      </c>
      <c r="X163" s="39"/>
      <c r="Y163" s="39" t="s">
        <v>152</v>
      </c>
      <c r="Z163" s="39" t="s">
        <v>152</v>
      </c>
      <c r="AA163" s="39" t="s">
        <v>152</v>
      </c>
      <c r="AB163" s="39" t="s">
        <v>152</v>
      </c>
      <c r="AC163" s="39" t="s">
        <v>152</v>
      </c>
      <c r="AD163" s="39" t="s">
        <v>152</v>
      </c>
      <c r="AE163" s="39" t="s">
        <v>152</v>
      </c>
      <c r="AF163" s="39" t="s">
        <v>152</v>
      </c>
      <c r="AG163" s="39" t="s">
        <v>153</v>
      </c>
      <c r="AH163" s="39" t="s">
        <v>153</v>
      </c>
      <c r="AI163" s="39" t="s">
        <v>152</v>
      </c>
      <c r="AJ163" s="39" t="s">
        <v>152</v>
      </c>
      <c r="AK163" s="39" t="s">
        <v>152</v>
      </c>
      <c r="AL163" s="46" t="s">
        <v>153</v>
      </c>
    </row>
    <row r="164" spans="1:38" x14ac:dyDescent="0.25">
      <c r="A164" s="37" t="s">
        <v>506</v>
      </c>
      <c r="B164" s="38" t="s">
        <v>519</v>
      </c>
      <c r="C164" s="38" t="s">
        <v>871</v>
      </c>
      <c r="D164" s="39"/>
      <c r="E164" s="39"/>
      <c r="F164" s="39" t="str">
        <f t="shared" si="4"/>
        <v>SUR-AGR-CeGe-EMA-CAU-----</v>
      </c>
      <c r="G164" s="40" t="s">
        <v>142</v>
      </c>
      <c r="H164" s="40" t="s">
        <v>143</v>
      </c>
      <c r="I164" s="40" t="s">
        <v>144</v>
      </c>
      <c r="J164" s="41" t="s">
        <v>266</v>
      </c>
      <c r="K164" s="41" t="s">
        <v>276</v>
      </c>
      <c r="L164" s="41"/>
      <c r="M164" s="38"/>
      <c r="N164" s="38"/>
      <c r="O164" s="64"/>
      <c r="P164" s="64"/>
      <c r="Q164" s="65"/>
      <c r="R164" s="65"/>
      <c r="S164" s="39"/>
      <c r="T164" s="46" t="s">
        <v>257</v>
      </c>
      <c r="U164" s="47" t="s">
        <v>129</v>
      </c>
      <c r="V164" s="39" t="s">
        <v>831</v>
      </c>
      <c r="W164" s="39" t="s">
        <v>269</v>
      </c>
      <c r="X164" s="39"/>
      <c r="Y164" s="39" t="s">
        <v>152</v>
      </c>
      <c r="Z164" s="39" t="s">
        <v>152</v>
      </c>
      <c r="AA164" s="39" t="s">
        <v>152</v>
      </c>
      <c r="AB164" s="39" t="s">
        <v>152</v>
      </c>
      <c r="AC164" s="39" t="s">
        <v>152</v>
      </c>
      <c r="AD164" s="39" t="s">
        <v>152</v>
      </c>
      <c r="AE164" s="39" t="s">
        <v>152</v>
      </c>
      <c r="AF164" s="39" t="s">
        <v>152</v>
      </c>
      <c r="AG164" s="39" t="s">
        <v>153</v>
      </c>
      <c r="AH164" s="39" t="s">
        <v>153</v>
      </c>
      <c r="AI164" s="39" t="s">
        <v>152</v>
      </c>
      <c r="AJ164" s="39" t="s">
        <v>152</v>
      </c>
      <c r="AK164" s="39" t="s">
        <v>152</v>
      </c>
      <c r="AL164" s="46" t="s">
        <v>153</v>
      </c>
    </row>
    <row r="165" spans="1:38" x14ac:dyDescent="0.25">
      <c r="A165" s="37" t="s">
        <v>506</v>
      </c>
      <c r="B165" s="38" t="s">
        <v>519</v>
      </c>
      <c r="C165" s="38" t="s">
        <v>655</v>
      </c>
      <c r="D165" s="39"/>
      <c r="E165" s="39"/>
      <c r="F165" s="39" t="str">
        <f t="shared" si="4"/>
        <v>SUR-AGR-CeGe-EMA-CAU-----</v>
      </c>
      <c r="G165" s="40" t="s">
        <v>142</v>
      </c>
      <c r="H165" s="40" t="s">
        <v>143</v>
      </c>
      <c r="I165" s="40" t="s">
        <v>144</v>
      </c>
      <c r="J165" s="41" t="s">
        <v>266</v>
      </c>
      <c r="K165" s="41" t="s">
        <v>276</v>
      </c>
      <c r="L165" s="41"/>
      <c r="M165" s="38"/>
      <c r="N165" s="38"/>
      <c r="O165" s="64"/>
      <c r="P165" s="64"/>
      <c r="Q165" s="65"/>
      <c r="R165" s="65"/>
      <c r="S165" s="39"/>
      <c r="T165" s="46" t="s">
        <v>257</v>
      </c>
      <c r="U165" s="47" t="s">
        <v>129</v>
      </c>
      <c r="V165" s="39" t="s">
        <v>831</v>
      </c>
      <c r="W165" s="39" t="s">
        <v>269</v>
      </c>
      <c r="X165" s="39"/>
      <c r="Y165" s="39" t="s">
        <v>152</v>
      </c>
      <c r="Z165" s="39" t="s">
        <v>152</v>
      </c>
      <c r="AA165" s="39" t="s">
        <v>152</v>
      </c>
      <c r="AB165" s="39" t="s">
        <v>152</v>
      </c>
      <c r="AC165" s="39" t="s">
        <v>152</v>
      </c>
      <c r="AD165" s="39" t="s">
        <v>152</v>
      </c>
      <c r="AE165" s="39" t="s">
        <v>152</v>
      </c>
      <c r="AF165" s="39" t="s">
        <v>152</v>
      </c>
      <c r="AG165" s="39" t="s">
        <v>153</v>
      </c>
      <c r="AH165" s="39" t="s">
        <v>153</v>
      </c>
      <c r="AI165" s="39" t="s">
        <v>152</v>
      </c>
      <c r="AJ165" s="39" t="s">
        <v>152</v>
      </c>
      <c r="AK165" s="39" t="s">
        <v>152</v>
      </c>
      <c r="AL165" s="46" t="s">
        <v>153</v>
      </c>
    </row>
    <row r="166" spans="1:38" x14ac:dyDescent="0.25">
      <c r="A166" s="37" t="s">
        <v>506</v>
      </c>
      <c r="B166" s="38" t="s">
        <v>519</v>
      </c>
      <c r="C166" s="38" t="s">
        <v>872</v>
      </c>
      <c r="D166" s="39"/>
      <c r="E166" s="39"/>
      <c r="F166" s="39" t="str">
        <f t="shared" si="4"/>
        <v>SUR-AGR-CeGe-EMA-CAU-----</v>
      </c>
      <c r="G166" s="40" t="s">
        <v>142</v>
      </c>
      <c r="H166" s="40" t="s">
        <v>143</v>
      </c>
      <c r="I166" s="40" t="s">
        <v>144</v>
      </c>
      <c r="J166" s="41" t="s">
        <v>266</v>
      </c>
      <c r="K166" s="41" t="s">
        <v>276</v>
      </c>
      <c r="L166" s="41"/>
      <c r="M166" s="38"/>
      <c r="N166" s="38"/>
      <c r="O166" s="64"/>
      <c r="P166" s="64"/>
      <c r="Q166" s="65"/>
      <c r="R166" s="65"/>
      <c r="S166" s="39"/>
      <c r="T166" s="46" t="s">
        <v>263</v>
      </c>
      <c r="U166" s="47" t="s">
        <v>129</v>
      </c>
      <c r="V166" s="39" t="s">
        <v>831</v>
      </c>
      <c r="W166" s="39" t="s">
        <v>269</v>
      </c>
      <c r="X166" s="39"/>
      <c r="Y166" s="39" t="s">
        <v>152</v>
      </c>
      <c r="Z166" s="39" t="s">
        <v>152</v>
      </c>
      <c r="AA166" s="39" t="s">
        <v>152</v>
      </c>
      <c r="AB166" s="39" t="s">
        <v>152</v>
      </c>
      <c r="AC166" s="39" t="s">
        <v>152</v>
      </c>
      <c r="AD166" s="39" t="s">
        <v>152</v>
      </c>
      <c r="AE166" s="39" t="s">
        <v>152</v>
      </c>
      <c r="AF166" s="39" t="s">
        <v>152</v>
      </c>
      <c r="AG166" s="39" t="s">
        <v>153</v>
      </c>
      <c r="AH166" s="39" t="s">
        <v>153</v>
      </c>
      <c r="AI166" s="39" t="s">
        <v>152</v>
      </c>
      <c r="AJ166" s="39" t="s">
        <v>152</v>
      </c>
      <c r="AK166" s="39" t="s">
        <v>152</v>
      </c>
      <c r="AL166" s="46" t="s">
        <v>153</v>
      </c>
    </row>
    <row r="167" spans="1:38" x14ac:dyDescent="0.25">
      <c r="A167" s="37" t="s">
        <v>506</v>
      </c>
      <c r="B167" s="38" t="s">
        <v>520</v>
      </c>
      <c r="C167" s="38" t="s">
        <v>871</v>
      </c>
      <c r="D167" s="39"/>
      <c r="E167" s="39"/>
      <c r="F167" s="39" t="str">
        <f t="shared" si="4"/>
        <v>SUR-AGR-CeGe-EMA-DIA-----</v>
      </c>
      <c r="G167" s="40" t="s">
        <v>142</v>
      </c>
      <c r="H167" s="40" t="s">
        <v>143</v>
      </c>
      <c r="I167" s="40" t="s">
        <v>144</v>
      </c>
      <c r="J167" s="41" t="s">
        <v>266</v>
      </c>
      <c r="K167" s="41" t="s">
        <v>274</v>
      </c>
      <c r="L167" s="41"/>
      <c r="M167" s="38"/>
      <c r="N167" s="38"/>
      <c r="O167" s="64"/>
      <c r="P167" s="64"/>
      <c r="Q167" s="65"/>
      <c r="R167" s="65"/>
      <c r="S167" s="39"/>
      <c r="T167" s="46" t="s">
        <v>257</v>
      </c>
      <c r="U167" s="47" t="s">
        <v>182</v>
      </c>
      <c r="V167" s="39" t="s">
        <v>275</v>
      </c>
      <c r="W167" s="39" t="s">
        <v>858</v>
      </c>
      <c r="X167" s="39"/>
      <c r="Y167" s="39" t="s">
        <v>152</v>
      </c>
      <c r="Z167" s="39" t="s">
        <v>152</v>
      </c>
      <c r="AA167" s="39" t="s">
        <v>152</v>
      </c>
      <c r="AB167" s="39" t="s">
        <v>152</v>
      </c>
      <c r="AC167" s="39" t="s">
        <v>152</v>
      </c>
      <c r="AD167" s="39" t="s">
        <v>152</v>
      </c>
      <c r="AE167" s="39" t="s">
        <v>152</v>
      </c>
      <c r="AF167" s="39" t="s">
        <v>152</v>
      </c>
      <c r="AG167" s="39" t="s">
        <v>153</v>
      </c>
      <c r="AH167" s="39" t="s">
        <v>153</v>
      </c>
      <c r="AI167" s="39" t="s">
        <v>152</v>
      </c>
      <c r="AJ167" s="39" t="s">
        <v>152</v>
      </c>
      <c r="AK167" s="39" t="s">
        <v>152</v>
      </c>
      <c r="AL167" s="46" t="s">
        <v>153</v>
      </c>
    </row>
    <row r="168" spans="1:38" x14ac:dyDescent="0.25">
      <c r="A168" s="37" t="s">
        <v>506</v>
      </c>
      <c r="B168" s="38" t="s">
        <v>520</v>
      </c>
      <c r="C168" s="38" t="s">
        <v>655</v>
      </c>
      <c r="D168" s="39"/>
      <c r="E168" s="39"/>
      <c r="F168" s="39" t="str">
        <f t="shared" si="4"/>
        <v>SUR-AGR-CeGe-EMA-DIA-----</v>
      </c>
      <c r="G168" s="40" t="s">
        <v>142</v>
      </c>
      <c r="H168" s="40" t="s">
        <v>143</v>
      </c>
      <c r="I168" s="40" t="s">
        <v>144</v>
      </c>
      <c r="J168" s="41" t="s">
        <v>266</v>
      </c>
      <c r="K168" s="41" t="s">
        <v>274</v>
      </c>
      <c r="L168" s="41"/>
      <c r="M168" s="38"/>
      <c r="N168" s="38"/>
      <c r="O168" s="64"/>
      <c r="P168" s="64"/>
      <c r="Q168" s="65"/>
      <c r="R168" s="65"/>
      <c r="S168" s="39"/>
      <c r="T168" s="46" t="s">
        <v>257</v>
      </c>
      <c r="U168" s="47" t="s">
        <v>182</v>
      </c>
      <c r="V168" s="39" t="s">
        <v>275</v>
      </c>
      <c r="W168" s="39" t="s">
        <v>858</v>
      </c>
      <c r="X168" s="39"/>
      <c r="Y168" s="39" t="s">
        <v>152</v>
      </c>
      <c r="Z168" s="39" t="s">
        <v>152</v>
      </c>
      <c r="AA168" s="39" t="s">
        <v>152</v>
      </c>
      <c r="AB168" s="39" t="s">
        <v>152</v>
      </c>
      <c r="AC168" s="39" t="s">
        <v>152</v>
      </c>
      <c r="AD168" s="39" t="s">
        <v>152</v>
      </c>
      <c r="AE168" s="39" t="s">
        <v>152</v>
      </c>
      <c r="AF168" s="39" t="s">
        <v>152</v>
      </c>
      <c r="AG168" s="39" t="s">
        <v>153</v>
      </c>
      <c r="AH168" s="39" t="s">
        <v>153</v>
      </c>
      <c r="AI168" s="39" t="s">
        <v>152</v>
      </c>
      <c r="AJ168" s="39" t="s">
        <v>152</v>
      </c>
      <c r="AK168" s="39" t="s">
        <v>152</v>
      </c>
      <c r="AL168" s="46" t="s">
        <v>153</v>
      </c>
    </row>
    <row r="169" spans="1:38" x14ac:dyDescent="0.25">
      <c r="A169" s="37" t="s">
        <v>506</v>
      </c>
      <c r="B169" s="38" t="s">
        <v>520</v>
      </c>
      <c r="C169" s="38" t="s">
        <v>872</v>
      </c>
      <c r="D169" s="39"/>
      <c r="E169" s="39"/>
      <c r="F169" s="39" t="str">
        <f t="shared" si="4"/>
        <v>SUR-AGR-CeGe-EMA-DIA-----</v>
      </c>
      <c r="G169" s="40" t="s">
        <v>142</v>
      </c>
      <c r="H169" s="40" t="s">
        <v>143</v>
      </c>
      <c r="I169" s="40" t="s">
        <v>144</v>
      </c>
      <c r="J169" s="41" t="s">
        <v>266</v>
      </c>
      <c r="K169" s="41" t="s">
        <v>274</v>
      </c>
      <c r="L169" s="41"/>
      <c r="M169" s="38"/>
      <c r="N169" s="38"/>
      <c r="O169" s="64"/>
      <c r="P169" s="64"/>
      <c r="Q169" s="65"/>
      <c r="R169" s="65"/>
      <c r="S169" s="39"/>
      <c r="T169" s="46" t="s">
        <v>263</v>
      </c>
      <c r="U169" s="47" t="s">
        <v>182</v>
      </c>
      <c r="V169" s="39" t="s">
        <v>275</v>
      </c>
      <c r="W169" s="39" t="s">
        <v>858</v>
      </c>
      <c r="X169" s="39"/>
      <c r="Y169" s="39" t="s">
        <v>152</v>
      </c>
      <c r="Z169" s="39" t="s">
        <v>152</v>
      </c>
      <c r="AA169" s="39" t="s">
        <v>152</v>
      </c>
      <c r="AB169" s="39" t="s">
        <v>152</v>
      </c>
      <c r="AC169" s="39" t="s">
        <v>152</v>
      </c>
      <c r="AD169" s="39" t="s">
        <v>152</v>
      </c>
      <c r="AE169" s="39" t="s">
        <v>152</v>
      </c>
      <c r="AF169" s="39" t="s">
        <v>152</v>
      </c>
      <c r="AG169" s="39" t="s">
        <v>153</v>
      </c>
      <c r="AH169" s="39" t="s">
        <v>153</v>
      </c>
      <c r="AI169" s="39" t="s">
        <v>152</v>
      </c>
      <c r="AJ169" s="39" t="s">
        <v>152</v>
      </c>
      <c r="AK169" s="39" t="s">
        <v>152</v>
      </c>
      <c r="AL169" s="46" t="s">
        <v>153</v>
      </c>
    </row>
    <row r="170" spans="1:38" x14ac:dyDescent="0.25">
      <c r="A170" s="37" t="s">
        <v>507</v>
      </c>
      <c r="B170" s="38" t="s">
        <v>591</v>
      </c>
      <c r="C170" s="38" t="s">
        <v>646</v>
      </c>
      <c r="D170" s="39"/>
      <c r="E170" s="39"/>
      <c r="F170" s="39" t="str">
        <f t="shared" si="4"/>
        <v>SUR-AGR-CeGe-EUR-PAV-----</v>
      </c>
      <c r="G170" s="40" t="s">
        <v>142</v>
      </c>
      <c r="H170" s="40" t="s">
        <v>143</v>
      </c>
      <c r="I170" s="40" t="s">
        <v>144</v>
      </c>
      <c r="J170" s="41" t="s">
        <v>277</v>
      </c>
      <c r="K170" s="41" t="s">
        <v>278</v>
      </c>
      <c r="L170" s="41"/>
      <c r="M170" s="38"/>
      <c r="N170" s="38"/>
      <c r="O170" s="64"/>
      <c r="P170" s="64"/>
      <c r="Q170" s="65"/>
      <c r="R170" s="65"/>
      <c r="S170" s="39"/>
      <c r="T170" s="46" t="s">
        <v>257</v>
      </c>
      <c r="U170" s="47" t="s">
        <v>129</v>
      </c>
      <c r="V170" s="39" t="s">
        <v>831</v>
      </c>
      <c r="W170" s="39" t="s">
        <v>269</v>
      </c>
      <c r="X170" s="39"/>
      <c r="Y170" s="39" t="s">
        <v>152</v>
      </c>
      <c r="Z170" s="39" t="s">
        <v>152</v>
      </c>
      <c r="AA170" s="39" t="s">
        <v>152</v>
      </c>
      <c r="AB170" s="39" t="s">
        <v>152</v>
      </c>
      <c r="AC170" s="39" t="s">
        <v>152</v>
      </c>
      <c r="AD170" s="48" t="s">
        <v>153</v>
      </c>
      <c r="AE170" s="39" t="s">
        <v>152</v>
      </c>
      <c r="AF170" s="39" t="s">
        <v>152</v>
      </c>
      <c r="AG170" s="48" t="s">
        <v>153</v>
      </c>
      <c r="AH170" s="48" t="s">
        <v>153</v>
      </c>
      <c r="AI170" s="48" t="s">
        <v>153</v>
      </c>
      <c r="AJ170" s="39" t="s">
        <v>152</v>
      </c>
      <c r="AK170" s="39" t="s">
        <v>152</v>
      </c>
      <c r="AL170" s="46" t="s">
        <v>152</v>
      </c>
    </row>
    <row r="171" spans="1:38" x14ac:dyDescent="0.25">
      <c r="A171" s="37" t="s">
        <v>507</v>
      </c>
      <c r="B171" s="38" t="s">
        <v>591</v>
      </c>
      <c r="C171" s="38" t="s">
        <v>647</v>
      </c>
      <c r="D171" s="39"/>
      <c r="E171" s="39"/>
      <c r="F171" s="39" t="str">
        <f t="shared" si="4"/>
        <v>SUR-AGR-CeGe-EUR-PAV-----</v>
      </c>
      <c r="G171" s="40" t="s">
        <v>142</v>
      </c>
      <c r="H171" s="40" t="s">
        <v>143</v>
      </c>
      <c r="I171" s="40" t="s">
        <v>144</v>
      </c>
      <c r="J171" s="41" t="s">
        <v>277</v>
      </c>
      <c r="K171" s="41" t="s">
        <v>278</v>
      </c>
      <c r="L171" s="41"/>
      <c r="M171" s="38"/>
      <c r="N171" s="38"/>
      <c r="O171" s="64"/>
      <c r="P171" s="64"/>
      <c r="Q171" s="65"/>
      <c r="R171" s="65"/>
      <c r="S171" s="39"/>
      <c r="T171" s="46" t="s">
        <v>257</v>
      </c>
      <c r="U171" s="47" t="s">
        <v>129</v>
      </c>
      <c r="V171" s="39" t="s">
        <v>831</v>
      </c>
      <c r="W171" s="39" t="s">
        <v>269</v>
      </c>
      <c r="X171" s="39"/>
      <c r="Y171" s="39" t="s">
        <v>152</v>
      </c>
      <c r="Z171" s="39" t="s">
        <v>152</v>
      </c>
      <c r="AA171" s="39" t="s">
        <v>152</v>
      </c>
      <c r="AB171" s="39" t="s">
        <v>152</v>
      </c>
      <c r="AC171" s="39" t="s">
        <v>152</v>
      </c>
      <c r="AD171" s="48" t="s">
        <v>153</v>
      </c>
      <c r="AE171" s="39" t="s">
        <v>152</v>
      </c>
      <c r="AF171" s="39" t="s">
        <v>152</v>
      </c>
      <c r="AG171" s="48" t="s">
        <v>153</v>
      </c>
      <c r="AH171" s="48" t="s">
        <v>153</v>
      </c>
      <c r="AI171" s="48" t="s">
        <v>153</v>
      </c>
      <c r="AJ171" s="39" t="s">
        <v>152</v>
      </c>
      <c r="AK171" s="39" t="s">
        <v>152</v>
      </c>
      <c r="AL171" s="46" t="s">
        <v>152</v>
      </c>
    </row>
    <row r="172" spans="1:38" x14ac:dyDescent="0.25">
      <c r="A172" s="37" t="s">
        <v>507</v>
      </c>
      <c r="B172" s="38" t="s">
        <v>591</v>
      </c>
      <c r="C172" s="38" t="s">
        <v>648</v>
      </c>
      <c r="D172" s="39"/>
      <c r="E172" s="39"/>
      <c r="F172" s="39" t="str">
        <f t="shared" si="4"/>
        <v>SUR-AGR-CeGe-EUR-PAV-----</v>
      </c>
      <c r="G172" s="40" t="s">
        <v>142</v>
      </c>
      <c r="H172" s="40" t="s">
        <v>143</v>
      </c>
      <c r="I172" s="40" t="s">
        <v>144</v>
      </c>
      <c r="J172" s="41" t="s">
        <v>277</v>
      </c>
      <c r="K172" s="41" t="s">
        <v>278</v>
      </c>
      <c r="L172" s="41"/>
      <c r="M172" s="38"/>
      <c r="N172" s="38"/>
      <c r="O172" s="64"/>
      <c r="P172" s="64"/>
      <c r="Q172" s="65"/>
      <c r="R172" s="65"/>
      <c r="S172" s="39"/>
      <c r="T172" s="46" t="s">
        <v>263</v>
      </c>
      <c r="U172" s="47" t="s">
        <v>129</v>
      </c>
      <c r="V172" s="39" t="s">
        <v>831</v>
      </c>
      <c r="W172" s="39" t="s">
        <v>269</v>
      </c>
      <c r="X172" s="39"/>
      <c r="Y172" s="39" t="s">
        <v>152</v>
      </c>
      <c r="Z172" s="39" t="s">
        <v>152</v>
      </c>
      <c r="AA172" s="39" t="s">
        <v>152</v>
      </c>
      <c r="AB172" s="39" t="s">
        <v>152</v>
      </c>
      <c r="AC172" s="39" t="s">
        <v>152</v>
      </c>
      <c r="AD172" s="48" t="s">
        <v>153</v>
      </c>
      <c r="AE172" s="39" t="s">
        <v>152</v>
      </c>
      <c r="AF172" s="39" t="s">
        <v>152</v>
      </c>
      <c r="AG172" s="48" t="s">
        <v>153</v>
      </c>
      <c r="AH172" s="48" t="s">
        <v>153</v>
      </c>
      <c r="AI172" s="48" t="s">
        <v>153</v>
      </c>
      <c r="AJ172" s="39" t="s">
        <v>152</v>
      </c>
      <c r="AK172" s="39" t="s">
        <v>152</v>
      </c>
      <c r="AL172" s="46" t="s">
        <v>152</v>
      </c>
    </row>
    <row r="173" spans="1:38" x14ac:dyDescent="0.25">
      <c r="A173" s="37" t="s">
        <v>507</v>
      </c>
      <c r="B173" s="38" t="s">
        <v>591</v>
      </c>
      <c r="C173" s="38" t="s">
        <v>649</v>
      </c>
      <c r="D173" s="39"/>
      <c r="E173" s="39"/>
      <c r="F173" s="39" t="str">
        <f t="shared" si="4"/>
        <v>SUR-AGR-CeGe-EUR-PAV-----</v>
      </c>
      <c r="G173" s="40" t="s">
        <v>142</v>
      </c>
      <c r="H173" s="40" t="s">
        <v>143</v>
      </c>
      <c r="I173" s="40" t="s">
        <v>144</v>
      </c>
      <c r="J173" s="41" t="s">
        <v>277</v>
      </c>
      <c r="K173" s="41" t="s">
        <v>278</v>
      </c>
      <c r="L173" s="41"/>
      <c r="M173" s="38"/>
      <c r="N173" s="38"/>
      <c r="O173" s="64"/>
      <c r="P173" s="64"/>
      <c r="Q173" s="65"/>
      <c r="R173" s="65"/>
      <c r="S173" s="39"/>
      <c r="T173" s="46" t="s">
        <v>257</v>
      </c>
      <c r="U173" s="47" t="s">
        <v>129</v>
      </c>
      <c r="V173" s="39" t="s">
        <v>831</v>
      </c>
      <c r="W173" s="39" t="s">
        <v>269</v>
      </c>
      <c r="X173" s="39"/>
      <c r="Y173" s="39" t="s">
        <v>152</v>
      </c>
      <c r="Z173" s="39" t="s">
        <v>152</v>
      </c>
      <c r="AA173" s="39" t="s">
        <v>152</v>
      </c>
      <c r="AB173" s="39" t="s">
        <v>152</v>
      </c>
      <c r="AC173" s="39" t="s">
        <v>152</v>
      </c>
      <c r="AD173" s="48" t="s">
        <v>153</v>
      </c>
      <c r="AE173" s="39" t="s">
        <v>152</v>
      </c>
      <c r="AF173" s="39" t="s">
        <v>152</v>
      </c>
      <c r="AG173" s="48" t="s">
        <v>153</v>
      </c>
      <c r="AH173" s="48" t="s">
        <v>153</v>
      </c>
      <c r="AI173" s="48" t="s">
        <v>153</v>
      </c>
      <c r="AJ173" s="39" t="s">
        <v>152</v>
      </c>
      <c r="AK173" s="39" t="s">
        <v>152</v>
      </c>
      <c r="AL173" s="46" t="s">
        <v>152</v>
      </c>
    </row>
    <row r="174" spans="1:38" x14ac:dyDescent="0.25">
      <c r="A174" s="37" t="s">
        <v>507</v>
      </c>
      <c r="B174" s="38" t="s">
        <v>591</v>
      </c>
      <c r="C174" s="38" t="s">
        <v>650</v>
      </c>
      <c r="D174" s="39"/>
      <c r="E174" s="39"/>
      <c r="F174" s="39" t="str">
        <f t="shared" si="4"/>
        <v>SUR-AGR-CeGe-EUR-PAV-----</v>
      </c>
      <c r="G174" s="40" t="s">
        <v>142</v>
      </c>
      <c r="H174" s="40" t="s">
        <v>143</v>
      </c>
      <c r="I174" s="40" t="s">
        <v>144</v>
      </c>
      <c r="J174" s="41" t="s">
        <v>277</v>
      </c>
      <c r="K174" s="41" t="s">
        <v>278</v>
      </c>
      <c r="L174" s="41"/>
      <c r="M174" s="38"/>
      <c r="N174" s="38"/>
      <c r="O174" s="64"/>
      <c r="P174" s="64"/>
      <c r="Q174" s="65"/>
      <c r="R174" s="65"/>
      <c r="S174" s="39"/>
      <c r="T174" s="46" t="s">
        <v>257</v>
      </c>
      <c r="U174" s="47" t="s">
        <v>129</v>
      </c>
      <c r="V174" s="39" t="s">
        <v>831</v>
      </c>
      <c r="W174" s="39" t="s">
        <v>269</v>
      </c>
      <c r="X174" s="39"/>
      <c r="Y174" s="39" t="s">
        <v>152</v>
      </c>
      <c r="Z174" s="39" t="s">
        <v>152</v>
      </c>
      <c r="AA174" s="39" t="s">
        <v>152</v>
      </c>
      <c r="AB174" s="39" t="s">
        <v>152</v>
      </c>
      <c r="AC174" s="39" t="s">
        <v>152</v>
      </c>
      <c r="AD174" s="48" t="s">
        <v>153</v>
      </c>
      <c r="AE174" s="39" t="s">
        <v>152</v>
      </c>
      <c r="AF174" s="39" t="s">
        <v>152</v>
      </c>
      <c r="AG174" s="48" t="s">
        <v>153</v>
      </c>
      <c r="AH174" s="48" t="s">
        <v>153</v>
      </c>
      <c r="AI174" s="48" t="s">
        <v>153</v>
      </c>
      <c r="AJ174" s="39" t="s">
        <v>152</v>
      </c>
      <c r="AK174" s="39" t="s">
        <v>152</v>
      </c>
      <c r="AL174" s="46" t="s">
        <v>152</v>
      </c>
    </row>
    <row r="175" spans="1:38" x14ac:dyDescent="0.25">
      <c r="A175" s="37" t="s">
        <v>507</v>
      </c>
      <c r="B175" s="38" t="s">
        <v>591</v>
      </c>
      <c r="C175" s="38" t="s">
        <v>651</v>
      </c>
      <c r="D175" s="39"/>
      <c r="E175" s="39"/>
      <c r="F175" s="39" t="str">
        <f t="shared" si="4"/>
        <v>SUR-AGR-CeGe-EUR-PAV-----</v>
      </c>
      <c r="G175" s="40" t="s">
        <v>142</v>
      </c>
      <c r="H175" s="40" t="s">
        <v>143</v>
      </c>
      <c r="I175" s="40" t="s">
        <v>144</v>
      </c>
      <c r="J175" s="41" t="s">
        <v>277</v>
      </c>
      <c r="K175" s="41" t="s">
        <v>278</v>
      </c>
      <c r="L175" s="41"/>
      <c r="M175" s="38"/>
      <c r="N175" s="38"/>
      <c r="O175" s="64"/>
      <c r="P175" s="64"/>
      <c r="Q175" s="65"/>
      <c r="R175" s="65"/>
      <c r="S175" s="39"/>
      <c r="T175" s="46" t="s">
        <v>263</v>
      </c>
      <c r="U175" s="47" t="s">
        <v>129</v>
      </c>
      <c r="V175" s="39" t="s">
        <v>831</v>
      </c>
      <c r="W175" s="39" t="s">
        <v>269</v>
      </c>
      <c r="X175" s="39"/>
      <c r="Y175" s="39" t="s">
        <v>152</v>
      </c>
      <c r="Z175" s="39" t="s">
        <v>152</v>
      </c>
      <c r="AA175" s="39" t="s">
        <v>152</v>
      </c>
      <c r="AB175" s="39" t="s">
        <v>152</v>
      </c>
      <c r="AC175" s="39" t="s">
        <v>152</v>
      </c>
      <c r="AD175" s="48" t="s">
        <v>153</v>
      </c>
      <c r="AE175" s="39" t="s">
        <v>152</v>
      </c>
      <c r="AF175" s="39" t="s">
        <v>152</v>
      </c>
      <c r="AG175" s="48" t="s">
        <v>153</v>
      </c>
      <c r="AH175" s="48" t="s">
        <v>153</v>
      </c>
      <c r="AI175" s="48" t="s">
        <v>153</v>
      </c>
      <c r="AJ175" s="39" t="s">
        <v>152</v>
      </c>
      <c r="AK175" s="39" t="s">
        <v>152</v>
      </c>
      <c r="AL175" s="46" t="s">
        <v>152</v>
      </c>
    </row>
    <row r="176" spans="1:38" x14ac:dyDescent="0.25">
      <c r="A176" s="37" t="s">
        <v>507</v>
      </c>
      <c r="B176" s="38" t="s">
        <v>592</v>
      </c>
      <c r="C176" s="38" t="s">
        <v>652</v>
      </c>
      <c r="D176" s="39"/>
      <c r="E176" s="39"/>
      <c r="F176" s="39" t="str">
        <f t="shared" si="4"/>
        <v>SUR-AGR-CeGe-EUR-ALL-----</v>
      </c>
      <c r="G176" s="40" t="s">
        <v>142</v>
      </c>
      <c r="H176" s="40" t="s">
        <v>143</v>
      </c>
      <c r="I176" s="40" t="s">
        <v>144</v>
      </c>
      <c r="J176" s="41" t="s">
        <v>277</v>
      </c>
      <c r="K176" s="41" t="s">
        <v>279</v>
      </c>
      <c r="L176" s="41"/>
      <c r="M176" s="38"/>
      <c r="N176" s="38"/>
      <c r="O176" s="64"/>
      <c r="P176" s="64"/>
      <c r="Q176" s="65"/>
      <c r="R176" s="65"/>
      <c r="S176" s="39"/>
      <c r="T176" s="46" t="s">
        <v>257</v>
      </c>
      <c r="U176" s="47" t="s">
        <v>129</v>
      </c>
      <c r="V176" s="39" t="s">
        <v>831</v>
      </c>
      <c r="W176" s="39" t="s">
        <v>269</v>
      </c>
      <c r="X176" s="39"/>
      <c r="Y176" s="39" t="s">
        <v>152</v>
      </c>
      <c r="Z176" s="39" t="s">
        <v>152</v>
      </c>
      <c r="AA176" s="39" t="s">
        <v>152</v>
      </c>
      <c r="AB176" s="39" t="s">
        <v>152</v>
      </c>
      <c r="AC176" s="39" t="s">
        <v>152</v>
      </c>
      <c r="AD176" s="48" t="s">
        <v>153</v>
      </c>
      <c r="AE176" s="39" t="s">
        <v>152</v>
      </c>
      <c r="AF176" s="39" t="s">
        <v>152</v>
      </c>
      <c r="AG176" s="48" t="s">
        <v>153</v>
      </c>
      <c r="AH176" s="48" t="s">
        <v>153</v>
      </c>
      <c r="AI176" s="48" t="s">
        <v>153</v>
      </c>
      <c r="AJ176" s="39" t="s">
        <v>152</v>
      </c>
      <c r="AK176" s="39" t="s">
        <v>152</v>
      </c>
      <c r="AL176" s="46" t="s">
        <v>152</v>
      </c>
    </row>
    <row r="177" spans="1:38" x14ac:dyDescent="0.25">
      <c r="A177" s="37" t="s">
        <v>507</v>
      </c>
      <c r="B177" s="38" t="s">
        <v>592</v>
      </c>
      <c r="C177" s="38" t="s">
        <v>653</v>
      </c>
      <c r="D177" s="39"/>
      <c r="E177" s="39"/>
      <c r="F177" s="39" t="str">
        <f t="shared" si="4"/>
        <v>SUR-AGR-CeGe-EUR-ALL-----</v>
      </c>
      <c r="G177" s="40" t="s">
        <v>142</v>
      </c>
      <c r="H177" s="40" t="s">
        <v>143</v>
      </c>
      <c r="I177" s="40" t="s">
        <v>144</v>
      </c>
      <c r="J177" s="41" t="s">
        <v>277</v>
      </c>
      <c r="K177" s="41" t="s">
        <v>279</v>
      </c>
      <c r="L177" s="41"/>
      <c r="M177" s="38"/>
      <c r="N177" s="38"/>
      <c r="O177" s="64"/>
      <c r="P177" s="64"/>
      <c r="Q177" s="65"/>
      <c r="R177" s="65"/>
      <c r="S177" s="39"/>
      <c r="T177" s="46" t="s">
        <v>257</v>
      </c>
      <c r="U177" s="47" t="s">
        <v>129</v>
      </c>
      <c r="V177" s="39" t="s">
        <v>831</v>
      </c>
      <c r="W177" s="39" t="s">
        <v>269</v>
      </c>
      <c r="X177" s="39"/>
      <c r="Y177" s="39" t="s">
        <v>152</v>
      </c>
      <c r="Z177" s="39" t="s">
        <v>152</v>
      </c>
      <c r="AA177" s="39" t="s">
        <v>152</v>
      </c>
      <c r="AB177" s="39" t="s">
        <v>152</v>
      </c>
      <c r="AC177" s="39" t="s">
        <v>152</v>
      </c>
      <c r="AD177" s="48" t="s">
        <v>153</v>
      </c>
      <c r="AE177" s="39" t="s">
        <v>152</v>
      </c>
      <c r="AF177" s="39" t="s">
        <v>152</v>
      </c>
      <c r="AG177" s="48" t="s">
        <v>153</v>
      </c>
      <c r="AH177" s="48" t="s">
        <v>153</v>
      </c>
      <c r="AI177" s="48" t="s">
        <v>153</v>
      </c>
      <c r="AJ177" s="39" t="s">
        <v>152</v>
      </c>
      <c r="AK177" s="39" t="s">
        <v>152</v>
      </c>
      <c r="AL177" s="46" t="s">
        <v>152</v>
      </c>
    </row>
    <row r="178" spans="1:38" x14ac:dyDescent="0.25">
      <c r="A178" s="37" t="s">
        <v>507</v>
      </c>
      <c r="B178" s="38" t="s">
        <v>592</v>
      </c>
      <c r="C178" s="38" t="s">
        <v>648</v>
      </c>
      <c r="D178" s="39"/>
      <c r="E178" s="39"/>
      <c r="F178" s="39" t="str">
        <f t="shared" si="4"/>
        <v>SUR-AGR-CeGe-EUR-ALL-----</v>
      </c>
      <c r="G178" s="40" t="s">
        <v>142</v>
      </c>
      <c r="H178" s="40" t="s">
        <v>143</v>
      </c>
      <c r="I178" s="40" t="s">
        <v>144</v>
      </c>
      <c r="J178" s="41" t="s">
        <v>277</v>
      </c>
      <c r="K178" s="41" t="s">
        <v>279</v>
      </c>
      <c r="L178" s="41"/>
      <c r="M178" s="38"/>
      <c r="N178" s="38"/>
      <c r="O178" s="64"/>
      <c r="P178" s="64"/>
      <c r="Q178" s="65"/>
      <c r="R178" s="65"/>
      <c r="S178" s="39"/>
      <c r="T178" s="46" t="s">
        <v>263</v>
      </c>
      <c r="U178" s="47" t="s">
        <v>129</v>
      </c>
      <c r="V178" s="39" t="s">
        <v>831</v>
      </c>
      <c r="W178" s="39" t="s">
        <v>269</v>
      </c>
      <c r="X178" s="39"/>
      <c r="Y178" s="39" t="s">
        <v>152</v>
      </c>
      <c r="Z178" s="39" t="s">
        <v>152</v>
      </c>
      <c r="AA178" s="39" t="s">
        <v>152</v>
      </c>
      <c r="AB178" s="39" t="s">
        <v>152</v>
      </c>
      <c r="AC178" s="39" t="s">
        <v>152</v>
      </c>
      <c r="AD178" s="48" t="s">
        <v>153</v>
      </c>
      <c r="AE178" s="39" t="s">
        <v>152</v>
      </c>
      <c r="AF178" s="39" t="s">
        <v>152</v>
      </c>
      <c r="AG178" s="48" t="s">
        <v>153</v>
      </c>
      <c r="AH178" s="48" t="s">
        <v>153</v>
      </c>
      <c r="AI178" s="48" t="s">
        <v>153</v>
      </c>
      <c r="AJ178" s="39" t="s">
        <v>152</v>
      </c>
      <c r="AK178" s="39" t="s">
        <v>152</v>
      </c>
      <c r="AL178" s="46" t="s">
        <v>152</v>
      </c>
    </row>
    <row r="179" spans="1:38" x14ac:dyDescent="0.25">
      <c r="A179" s="37" t="s">
        <v>507</v>
      </c>
      <c r="B179" s="38" t="s">
        <v>593</v>
      </c>
      <c r="C179" s="38" t="s">
        <v>654</v>
      </c>
      <c r="D179" s="39"/>
      <c r="E179" s="39"/>
      <c r="F179" s="39" t="str">
        <f t="shared" si="4"/>
        <v>SUR-AGR-CeGe-EUR-APS-----</v>
      </c>
      <c r="G179" s="40" t="s">
        <v>142</v>
      </c>
      <c r="H179" s="40" t="s">
        <v>143</v>
      </c>
      <c r="I179" s="40" t="s">
        <v>144</v>
      </c>
      <c r="J179" s="41" t="s">
        <v>277</v>
      </c>
      <c r="K179" s="41" t="s">
        <v>280</v>
      </c>
      <c r="L179" s="41"/>
      <c r="M179" s="38"/>
      <c r="N179" s="38"/>
      <c r="O179" s="64"/>
      <c r="P179" s="64"/>
      <c r="Q179" s="65"/>
      <c r="R179" s="65"/>
      <c r="S179" s="39"/>
      <c r="T179" s="46" t="s">
        <v>257</v>
      </c>
      <c r="U179" s="47" t="s">
        <v>129</v>
      </c>
      <c r="V179" s="39" t="s">
        <v>831</v>
      </c>
      <c r="W179" s="39" t="s">
        <v>269</v>
      </c>
      <c r="X179" s="39"/>
      <c r="Y179" s="39" t="s">
        <v>152</v>
      </c>
      <c r="Z179" s="39" t="s">
        <v>152</v>
      </c>
      <c r="AA179" s="39" t="s">
        <v>152</v>
      </c>
      <c r="AB179" s="39" t="s">
        <v>152</v>
      </c>
      <c r="AC179" s="39" t="s">
        <v>152</v>
      </c>
      <c r="AD179" s="48" t="s">
        <v>153</v>
      </c>
      <c r="AE179" s="39" t="s">
        <v>152</v>
      </c>
      <c r="AF179" s="39" t="s">
        <v>152</v>
      </c>
      <c r="AG179" s="48" t="s">
        <v>153</v>
      </c>
      <c r="AH179" s="48" t="s">
        <v>153</v>
      </c>
      <c r="AI179" s="48" t="s">
        <v>153</v>
      </c>
      <c r="AJ179" s="39" t="s">
        <v>152</v>
      </c>
      <c r="AK179" s="39" t="s">
        <v>152</v>
      </c>
      <c r="AL179" s="46" t="s">
        <v>152</v>
      </c>
    </row>
    <row r="180" spans="1:38" x14ac:dyDescent="0.25">
      <c r="A180" s="37" t="s">
        <v>507</v>
      </c>
      <c r="B180" s="38" t="s">
        <v>593</v>
      </c>
      <c r="C180" s="38" t="s">
        <v>655</v>
      </c>
      <c r="D180" s="39"/>
      <c r="E180" s="39"/>
      <c r="F180" s="39" t="str">
        <f t="shared" si="4"/>
        <v>SUR-AGR-CeGe-EUR-APS-----</v>
      </c>
      <c r="G180" s="40" t="s">
        <v>142</v>
      </c>
      <c r="H180" s="40" t="s">
        <v>143</v>
      </c>
      <c r="I180" s="40" t="s">
        <v>144</v>
      </c>
      <c r="J180" s="41" t="s">
        <v>277</v>
      </c>
      <c r="K180" s="41" t="s">
        <v>280</v>
      </c>
      <c r="L180" s="41"/>
      <c r="M180" s="38"/>
      <c r="N180" s="38"/>
      <c r="O180" s="64"/>
      <c r="P180" s="64"/>
      <c r="Q180" s="65"/>
      <c r="R180" s="65"/>
      <c r="S180" s="39"/>
      <c r="T180" s="46" t="s">
        <v>257</v>
      </c>
      <c r="U180" s="47" t="s">
        <v>129</v>
      </c>
      <c r="V180" s="39" t="s">
        <v>831</v>
      </c>
      <c r="W180" s="39" t="s">
        <v>269</v>
      </c>
      <c r="X180" s="39"/>
      <c r="Y180" s="39" t="s">
        <v>152</v>
      </c>
      <c r="Z180" s="39" t="s">
        <v>152</v>
      </c>
      <c r="AA180" s="39" t="s">
        <v>152</v>
      </c>
      <c r="AB180" s="39" t="s">
        <v>152</v>
      </c>
      <c r="AC180" s="39" t="s">
        <v>152</v>
      </c>
      <c r="AD180" s="48" t="s">
        <v>153</v>
      </c>
      <c r="AE180" s="39" t="s">
        <v>152</v>
      </c>
      <c r="AF180" s="39" t="s">
        <v>152</v>
      </c>
      <c r="AG180" s="48" t="s">
        <v>153</v>
      </c>
      <c r="AH180" s="48" t="s">
        <v>153</v>
      </c>
      <c r="AI180" s="48" t="s">
        <v>153</v>
      </c>
      <c r="AJ180" s="39" t="s">
        <v>152</v>
      </c>
      <c r="AK180" s="39" t="s">
        <v>152</v>
      </c>
      <c r="AL180" s="46" t="s">
        <v>152</v>
      </c>
    </row>
    <row r="181" spans="1:38" x14ac:dyDescent="0.25">
      <c r="A181" s="37" t="s">
        <v>507</v>
      </c>
      <c r="B181" s="38" t="s">
        <v>593</v>
      </c>
      <c r="C181" s="38" t="s">
        <v>648</v>
      </c>
      <c r="D181" s="39"/>
      <c r="E181" s="39"/>
      <c r="F181" s="39" t="str">
        <f t="shared" si="4"/>
        <v>SUR-AGR-CeGe-EUR-APS-----</v>
      </c>
      <c r="G181" s="40" t="s">
        <v>142</v>
      </c>
      <c r="H181" s="40" t="s">
        <v>143</v>
      </c>
      <c r="I181" s="40" t="s">
        <v>144</v>
      </c>
      <c r="J181" s="41" t="s">
        <v>277</v>
      </c>
      <c r="K181" s="41" t="s">
        <v>280</v>
      </c>
      <c r="L181" s="41"/>
      <c r="M181" s="38"/>
      <c r="N181" s="38"/>
      <c r="O181" s="64"/>
      <c r="P181" s="64"/>
      <c r="Q181" s="65"/>
      <c r="R181" s="65"/>
      <c r="S181" s="39"/>
      <c r="T181" s="46" t="s">
        <v>263</v>
      </c>
      <c r="U181" s="47" t="s">
        <v>129</v>
      </c>
      <c r="V181" s="39" t="s">
        <v>831</v>
      </c>
      <c r="W181" s="39" t="s">
        <v>269</v>
      </c>
      <c r="X181" s="39"/>
      <c r="Y181" s="39" t="s">
        <v>152</v>
      </c>
      <c r="Z181" s="39" t="s">
        <v>152</v>
      </c>
      <c r="AA181" s="39" t="s">
        <v>152</v>
      </c>
      <c r="AB181" s="39" t="s">
        <v>152</v>
      </c>
      <c r="AC181" s="39" t="s">
        <v>152</v>
      </c>
      <c r="AD181" s="48" t="s">
        <v>153</v>
      </c>
      <c r="AE181" s="39" t="s">
        <v>152</v>
      </c>
      <c r="AF181" s="39" t="s">
        <v>152</v>
      </c>
      <c r="AG181" s="48" t="s">
        <v>153</v>
      </c>
      <c r="AH181" s="48" t="s">
        <v>153</v>
      </c>
      <c r="AI181" s="48" t="s">
        <v>153</v>
      </c>
      <c r="AJ181" s="39" t="s">
        <v>152</v>
      </c>
      <c r="AK181" s="39" t="s">
        <v>152</v>
      </c>
      <c r="AL181" s="46" t="s">
        <v>152</v>
      </c>
    </row>
    <row r="182" spans="1:38" x14ac:dyDescent="0.25">
      <c r="A182" s="37" t="s">
        <v>507</v>
      </c>
      <c r="B182" s="38" t="s">
        <v>593</v>
      </c>
      <c r="C182" s="38" t="s">
        <v>656</v>
      </c>
      <c r="D182" s="39"/>
      <c r="E182" s="39"/>
      <c r="F182" s="39" t="str">
        <f t="shared" si="4"/>
        <v>SUR-AGR-CeGe-EUR-APS-----</v>
      </c>
      <c r="G182" s="40" t="s">
        <v>142</v>
      </c>
      <c r="H182" s="40" t="s">
        <v>143</v>
      </c>
      <c r="I182" s="40" t="s">
        <v>144</v>
      </c>
      <c r="J182" s="41" t="s">
        <v>277</v>
      </c>
      <c r="K182" s="41" t="s">
        <v>280</v>
      </c>
      <c r="L182" s="41"/>
      <c r="M182" s="38"/>
      <c r="N182" s="38"/>
      <c r="O182" s="64"/>
      <c r="P182" s="64"/>
      <c r="Q182" s="65"/>
      <c r="R182" s="65"/>
      <c r="S182" s="39"/>
      <c r="T182" s="46" t="s">
        <v>257</v>
      </c>
      <c r="U182" s="47" t="s">
        <v>129</v>
      </c>
      <c r="V182" s="39" t="s">
        <v>831</v>
      </c>
      <c r="W182" s="39" t="s">
        <v>269</v>
      </c>
      <c r="X182" s="39"/>
      <c r="Y182" s="39" t="s">
        <v>152</v>
      </c>
      <c r="Z182" s="39" t="s">
        <v>152</v>
      </c>
      <c r="AA182" s="39" t="s">
        <v>152</v>
      </c>
      <c r="AB182" s="39" t="s">
        <v>152</v>
      </c>
      <c r="AC182" s="39" t="s">
        <v>152</v>
      </c>
      <c r="AD182" s="48" t="s">
        <v>153</v>
      </c>
      <c r="AE182" s="39" t="s">
        <v>152</v>
      </c>
      <c r="AF182" s="39" t="s">
        <v>152</v>
      </c>
      <c r="AG182" s="48" t="s">
        <v>153</v>
      </c>
      <c r="AH182" s="48" t="s">
        <v>153</v>
      </c>
      <c r="AI182" s="48" t="s">
        <v>153</v>
      </c>
      <c r="AJ182" s="39" t="s">
        <v>152</v>
      </c>
      <c r="AK182" s="39" t="s">
        <v>152</v>
      </c>
      <c r="AL182" s="46" t="s">
        <v>152</v>
      </c>
    </row>
    <row r="183" spans="1:38" x14ac:dyDescent="0.25">
      <c r="A183" s="37" t="s">
        <v>507</v>
      </c>
      <c r="B183" s="38" t="s">
        <v>593</v>
      </c>
      <c r="C183" s="38" t="s">
        <v>657</v>
      </c>
      <c r="D183" s="39"/>
      <c r="E183" s="39"/>
      <c r="F183" s="39" t="str">
        <f t="shared" si="4"/>
        <v>SUR-AGR-CeGe-EUR-APS-----</v>
      </c>
      <c r="G183" s="40" t="s">
        <v>142</v>
      </c>
      <c r="H183" s="40" t="s">
        <v>143</v>
      </c>
      <c r="I183" s="40" t="s">
        <v>144</v>
      </c>
      <c r="J183" s="41" t="s">
        <v>277</v>
      </c>
      <c r="K183" s="41" t="s">
        <v>280</v>
      </c>
      <c r="L183" s="41"/>
      <c r="M183" s="38"/>
      <c r="N183" s="38"/>
      <c r="O183" s="64"/>
      <c r="P183" s="64"/>
      <c r="Q183" s="65"/>
      <c r="R183" s="65"/>
      <c r="S183" s="39"/>
      <c r="T183" s="46" t="s">
        <v>257</v>
      </c>
      <c r="U183" s="47" t="s">
        <v>129</v>
      </c>
      <c r="V183" s="39" t="s">
        <v>831</v>
      </c>
      <c r="W183" s="39" t="s">
        <v>269</v>
      </c>
      <c r="X183" s="39"/>
      <c r="Y183" s="39" t="s">
        <v>152</v>
      </c>
      <c r="Z183" s="39" t="s">
        <v>152</v>
      </c>
      <c r="AA183" s="39" t="s">
        <v>152</v>
      </c>
      <c r="AB183" s="39" t="s">
        <v>152</v>
      </c>
      <c r="AC183" s="39" t="s">
        <v>152</v>
      </c>
      <c r="AD183" s="48" t="s">
        <v>153</v>
      </c>
      <c r="AE183" s="39" t="s">
        <v>152</v>
      </c>
      <c r="AF183" s="39" t="s">
        <v>152</v>
      </c>
      <c r="AG183" s="48" t="s">
        <v>153</v>
      </c>
      <c r="AH183" s="48" t="s">
        <v>153</v>
      </c>
      <c r="AI183" s="48" t="s">
        <v>153</v>
      </c>
      <c r="AJ183" s="39" t="s">
        <v>152</v>
      </c>
      <c r="AK183" s="39" t="s">
        <v>152</v>
      </c>
      <c r="AL183" s="46" t="s">
        <v>152</v>
      </c>
    </row>
    <row r="184" spans="1:38" x14ac:dyDescent="0.25">
      <c r="A184" s="50" t="s">
        <v>507</v>
      </c>
      <c r="B184" s="51" t="s">
        <v>593</v>
      </c>
      <c r="C184" s="51" t="s">
        <v>651</v>
      </c>
      <c r="D184" s="53"/>
      <c r="E184" s="53"/>
      <c r="F184" s="53" t="str">
        <f t="shared" si="4"/>
        <v>SUR-AGR-CeGe-EUR-APS-----</v>
      </c>
      <c r="G184" s="54" t="s">
        <v>142</v>
      </c>
      <c r="H184" s="54" t="s">
        <v>143</v>
      </c>
      <c r="I184" s="54" t="s">
        <v>144</v>
      </c>
      <c r="J184" s="55" t="s">
        <v>277</v>
      </c>
      <c r="K184" s="55" t="s">
        <v>280</v>
      </c>
      <c r="L184" s="55"/>
      <c r="M184" s="51"/>
      <c r="N184" s="51"/>
      <c r="O184" s="66"/>
      <c r="P184" s="66"/>
      <c r="Q184" s="67"/>
      <c r="R184" s="67"/>
      <c r="S184" s="53"/>
      <c r="T184" s="60" t="s">
        <v>263</v>
      </c>
      <c r="U184" s="61" t="s">
        <v>129</v>
      </c>
      <c r="V184" s="53" t="s">
        <v>831</v>
      </c>
      <c r="W184" s="53" t="s">
        <v>269</v>
      </c>
      <c r="X184" s="53"/>
      <c r="Y184" s="53" t="s">
        <v>152</v>
      </c>
      <c r="Z184" s="53" t="s">
        <v>152</v>
      </c>
      <c r="AA184" s="53" t="s">
        <v>152</v>
      </c>
      <c r="AB184" s="53" t="s">
        <v>152</v>
      </c>
      <c r="AC184" s="53" t="s">
        <v>152</v>
      </c>
      <c r="AD184" s="74" t="s">
        <v>153</v>
      </c>
      <c r="AE184" s="53" t="s">
        <v>152</v>
      </c>
      <c r="AF184" s="53" t="s">
        <v>152</v>
      </c>
      <c r="AG184" s="74" t="s">
        <v>153</v>
      </c>
      <c r="AH184" s="74" t="s">
        <v>153</v>
      </c>
      <c r="AI184" s="74" t="s">
        <v>153</v>
      </c>
      <c r="AJ184" s="53" t="s">
        <v>152</v>
      </c>
      <c r="AK184" s="53" t="s">
        <v>152</v>
      </c>
      <c r="AL184" s="60" t="s">
        <v>152</v>
      </c>
    </row>
    <row r="185" spans="1:38" x14ac:dyDescent="0.25">
      <c r="A185" s="75" t="s">
        <v>507</v>
      </c>
      <c r="B185" s="76" t="s">
        <v>594</v>
      </c>
      <c r="C185" s="76" t="s">
        <v>658</v>
      </c>
      <c r="D185" s="77"/>
      <c r="E185" s="77"/>
      <c r="F185" s="77" t="str">
        <f t="shared" si="4"/>
        <v>SUR-AGR-CeGe-EUR-ALP-----</v>
      </c>
      <c r="G185" s="78" t="s">
        <v>142</v>
      </c>
      <c r="H185" s="78" t="s">
        <v>143</v>
      </c>
      <c r="I185" s="78" t="s">
        <v>144</v>
      </c>
      <c r="J185" s="79" t="s">
        <v>277</v>
      </c>
      <c r="K185" s="79" t="s">
        <v>281</v>
      </c>
      <c r="L185" s="79"/>
      <c r="M185" s="76"/>
      <c r="N185" s="76"/>
      <c r="O185" s="80"/>
      <c r="P185" s="80"/>
      <c r="Q185" s="81"/>
      <c r="R185" s="81"/>
      <c r="S185" s="77"/>
      <c r="T185" s="82" t="s">
        <v>257</v>
      </c>
      <c r="U185" s="34" t="s">
        <v>129</v>
      </c>
      <c r="V185" s="26" t="s">
        <v>831</v>
      </c>
      <c r="W185" s="26" t="s">
        <v>269</v>
      </c>
      <c r="X185" s="26"/>
      <c r="Y185" s="26" t="s">
        <v>152</v>
      </c>
      <c r="Z185" s="26" t="s">
        <v>152</v>
      </c>
      <c r="AA185" s="26" t="s">
        <v>152</v>
      </c>
      <c r="AB185" s="26" t="s">
        <v>152</v>
      </c>
      <c r="AC185" s="26" t="s">
        <v>152</v>
      </c>
      <c r="AD185" s="35" t="s">
        <v>153</v>
      </c>
      <c r="AE185" s="26" t="s">
        <v>152</v>
      </c>
      <c r="AF185" s="26" t="s">
        <v>152</v>
      </c>
      <c r="AG185" s="35" t="s">
        <v>153</v>
      </c>
      <c r="AH185" s="35" t="s">
        <v>153</v>
      </c>
      <c r="AI185" s="35" t="s">
        <v>153</v>
      </c>
      <c r="AJ185" s="26" t="s">
        <v>152</v>
      </c>
      <c r="AK185" s="26" t="s">
        <v>152</v>
      </c>
      <c r="AL185" s="33" t="s">
        <v>152</v>
      </c>
    </row>
    <row r="186" spans="1:38" x14ac:dyDescent="0.25">
      <c r="A186" s="37" t="s">
        <v>507</v>
      </c>
      <c r="B186" s="38" t="s">
        <v>594</v>
      </c>
      <c r="C186" s="38" t="s">
        <v>659</v>
      </c>
      <c r="D186" s="39"/>
      <c r="E186" s="39"/>
      <c r="F186" s="39" t="str">
        <f t="shared" si="4"/>
        <v>SUR-AGR-CeGe-EUR-ALP-----</v>
      </c>
      <c r="G186" s="40" t="s">
        <v>142</v>
      </c>
      <c r="H186" s="40" t="s">
        <v>143</v>
      </c>
      <c r="I186" s="40" t="s">
        <v>144</v>
      </c>
      <c r="J186" s="41" t="s">
        <v>277</v>
      </c>
      <c r="K186" s="41" t="s">
        <v>281</v>
      </c>
      <c r="L186" s="41"/>
      <c r="M186" s="38"/>
      <c r="N186" s="38"/>
      <c r="O186" s="64"/>
      <c r="P186" s="64"/>
      <c r="Q186" s="65"/>
      <c r="R186" s="65"/>
      <c r="S186" s="39"/>
      <c r="T186" s="46" t="s">
        <v>263</v>
      </c>
      <c r="U186" s="98" t="s">
        <v>129</v>
      </c>
      <c r="V186" s="77" t="s">
        <v>831</v>
      </c>
      <c r="W186" s="77" t="s">
        <v>269</v>
      </c>
      <c r="X186" s="77"/>
      <c r="Y186" s="77" t="s">
        <v>152</v>
      </c>
      <c r="Z186" s="77" t="s">
        <v>152</v>
      </c>
      <c r="AA186" s="77" t="s">
        <v>152</v>
      </c>
      <c r="AB186" s="77" t="s">
        <v>152</v>
      </c>
      <c r="AC186" s="77" t="s">
        <v>152</v>
      </c>
      <c r="AD186" s="96" t="s">
        <v>153</v>
      </c>
      <c r="AE186" s="77" t="s">
        <v>152</v>
      </c>
      <c r="AF186" s="77" t="s">
        <v>152</v>
      </c>
      <c r="AG186" s="96" t="s">
        <v>153</v>
      </c>
      <c r="AH186" s="96" t="s">
        <v>153</v>
      </c>
      <c r="AI186" s="96" t="s">
        <v>153</v>
      </c>
      <c r="AJ186" s="77" t="s">
        <v>152</v>
      </c>
      <c r="AK186" s="77" t="s">
        <v>152</v>
      </c>
      <c r="AL186" s="82" t="s">
        <v>152</v>
      </c>
    </row>
    <row r="187" spans="1:38" x14ac:dyDescent="0.25">
      <c r="A187" s="37" t="s">
        <v>507</v>
      </c>
      <c r="B187" s="38" t="s">
        <v>594</v>
      </c>
      <c r="C187" s="38" t="s">
        <v>648</v>
      </c>
      <c r="D187" s="39"/>
      <c r="E187" s="39"/>
      <c r="F187" s="39" t="str">
        <f t="shared" si="4"/>
        <v>SUR-AGR-CeGe-EUR-ALP-----</v>
      </c>
      <c r="G187" s="40" t="s">
        <v>142</v>
      </c>
      <c r="H187" s="40" t="s">
        <v>143</v>
      </c>
      <c r="I187" s="40" t="s">
        <v>144</v>
      </c>
      <c r="J187" s="41" t="s">
        <v>277</v>
      </c>
      <c r="K187" s="41" t="s">
        <v>281</v>
      </c>
      <c r="L187" s="41"/>
      <c r="M187" s="38"/>
      <c r="N187" s="38"/>
      <c r="O187" s="64"/>
      <c r="P187" s="64"/>
      <c r="Q187" s="65"/>
      <c r="R187" s="65"/>
      <c r="S187" s="39"/>
      <c r="T187" s="46" t="s">
        <v>263</v>
      </c>
      <c r="U187" s="47" t="s">
        <v>129</v>
      </c>
      <c r="V187" s="39" t="s">
        <v>831</v>
      </c>
      <c r="W187" s="39" t="s">
        <v>269</v>
      </c>
      <c r="X187" s="39"/>
      <c r="Y187" s="39" t="s">
        <v>152</v>
      </c>
      <c r="Z187" s="39" t="s">
        <v>152</v>
      </c>
      <c r="AA187" s="39" t="s">
        <v>152</v>
      </c>
      <c r="AB187" s="39" t="s">
        <v>152</v>
      </c>
      <c r="AC187" s="39" t="s">
        <v>152</v>
      </c>
      <c r="AD187" s="48" t="s">
        <v>153</v>
      </c>
      <c r="AE187" s="39" t="s">
        <v>152</v>
      </c>
      <c r="AF187" s="39" t="s">
        <v>152</v>
      </c>
      <c r="AG187" s="48" t="s">
        <v>153</v>
      </c>
      <c r="AH187" s="48" t="s">
        <v>153</v>
      </c>
      <c r="AI187" s="48" t="s">
        <v>153</v>
      </c>
      <c r="AJ187" s="39" t="s">
        <v>152</v>
      </c>
      <c r="AK187" s="39" t="s">
        <v>152</v>
      </c>
      <c r="AL187" s="46" t="s">
        <v>152</v>
      </c>
    </row>
    <row r="188" spans="1:38" x14ac:dyDescent="0.25">
      <c r="A188" s="37" t="s">
        <v>507</v>
      </c>
      <c r="B188" s="38" t="s">
        <v>594</v>
      </c>
      <c r="C188" s="38" t="s">
        <v>660</v>
      </c>
      <c r="D188" s="39"/>
      <c r="E188" s="39"/>
      <c r="F188" s="39" t="str">
        <f t="shared" si="4"/>
        <v>SUR-AGR-CeGe-EUR-ALP-----</v>
      </c>
      <c r="G188" s="40" t="s">
        <v>142</v>
      </c>
      <c r="H188" s="40" t="s">
        <v>143</v>
      </c>
      <c r="I188" s="40" t="s">
        <v>144</v>
      </c>
      <c r="J188" s="41" t="s">
        <v>277</v>
      </c>
      <c r="K188" s="41" t="s">
        <v>281</v>
      </c>
      <c r="L188" s="41"/>
      <c r="M188" s="38"/>
      <c r="N188" s="38"/>
      <c r="O188" s="64"/>
      <c r="P188" s="64"/>
      <c r="Q188" s="65"/>
      <c r="R188" s="65"/>
      <c r="S188" s="39"/>
      <c r="T188" s="46" t="s">
        <v>257</v>
      </c>
      <c r="U188" s="47" t="s">
        <v>129</v>
      </c>
      <c r="V188" s="39" t="s">
        <v>831</v>
      </c>
      <c r="W188" s="39" t="s">
        <v>269</v>
      </c>
      <c r="X188" s="39"/>
      <c r="Y188" s="39" t="s">
        <v>152</v>
      </c>
      <c r="Z188" s="39" t="s">
        <v>152</v>
      </c>
      <c r="AA188" s="39" t="s">
        <v>152</v>
      </c>
      <c r="AB188" s="39" t="s">
        <v>152</v>
      </c>
      <c r="AC188" s="39" t="s">
        <v>152</v>
      </c>
      <c r="AD188" s="48" t="s">
        <v>153</v>
      </c>
      <c r="AE188" s="39" t="s">
        <v>152</v>
      </c>
      <c r="AF188" s="39" t="s">
        <v>152</v>
      </c>
      <c r="AG188" s="48" t="s">
        <v>153</v>
      </c>
      <c r="AH188" s="48" t="s">
        <v>153</v>
      </c>
      <c r="AI188" s="48" t="s">
        <v>153</v>
      </c>
      <c r="AJ188" s="39" t="s">
        <v>152</v>
      </c>
      <c r="AK188" s="39" t="s">
        <v>152</v>
      </c>
      <c r="AL188" s="46" t="s">
        <v>152</v>
      </c>
    </row>
    <row r="189" spans="1:38" x14ac:dyDescent="0.25">
      <c r="A189" s="37" t="s">
        <v>507</v>
      </c>
      <c r="B189" s="38" t="s">
        <v>594</v>
      </c>
      <c r="C189" s="38" t="s">
        <v>661</v>
      </c>
      <c r="D189" s="39"/>
      <c r="E189" s="39"/>
      <c r="F189" s="39" t="str">
        <f t="shared" ref="F189:F252" si="6">_xlfn.CONCAT(G189,"-",H189,"-",I189,"-",J189,"-",K189,"-",L189,"-",M189,"-",N189,"-",O189,"-",P189)</f>
        <v>SUR-AGR-CeGe-EUR-ALP-----</v>
      </c>
      <c r="G189" s="40" t="s">
        <v>142</v>
      </c>
      <c r="H189" s="40" t="s">
        <v>143</v>
      </c>
      <c r="I189" s="40" t="s">
        <v>144</v>
      </c>
      <c r="J189" s="41" t="s">
        <v>277</v>
      </c>
      <c r="K189" s="41" t="s">
        <v>281</v>
      </c>
      <c r="L189" s="41"/>
      <c r="M189" s="38"/>
      <c r="N189" s="38"/>
      <c r="O189" s="64"/>
      <c r="P189" s="64"/>
      <c r="Q189" s="65"/>
      <c r="R189" s="65"/>
      <c r="S189" s="39"/>
      <c r="T189" s="46" t="s">
        <v>263</v>
      </c>
      <c r="U189" s="47" t="s">
        <v>129</v>
      </c>
      <c r="V189" s="39" t="s">
        <v>831</v>
      </c>
      <c r="W189" s="39" t="s">
        <v>269</v>
      </c>
      <c r="X189" s="39"/>
      <c r="Y189" s="39" t="s">
        <v>152</v>
      </c>
      <c r="Z189" s="39" t="s">
        <v>152</v>
      </c>
      <c r="AA189" s="39" t="s">
        <v>152</v>
      </c>
      <c r="AB189" s="39" t="s">
        <v>152</v>
      </c>
      <c r="AC189" s="39" t="s">
        <v>152</v>
      </c>
      <c r="AD189" s="48" t="s">
        <v>153</v>
      </c>
      <c r="AE189" s="39" t="s">
        <v>152</v>
      </c>
      <c r="AF189" s="39" t="s">
        <v>152</v>
      </c>
      <c r="AG189" s="48" t="s">
        <v>153</v>
      </c>
      <c r="AH189" s="48" t="s">
        <v>153</v>
      </c>
      <c r="AI189" s="48" t="s">
        <v>153</v>
      </c>
      <c r="AJ189" s="39" t="s">
        <v>152</v>
      </c>
      <c r="AK189" s="39" t="s">
        <v>152</v>
      </c>
      <c r="AL189" s="46" t="s">
        <v>152</v>
      </c>
    </row>
    <row r="190" spans="1:38" x14ac:dyDescent="0.25">
      <c r="A190" s="37" t="s">
        <v>507</v>
      </c>
      <c r="B190" s="38" t="s">
        <v>594</v>
      </c>
      <c r="C190" s="38" t="s">
        <v>651</v>
      </c>
      <c r="D190" s="39"/>
      <c r="E190" s="39"/>
      <c r="F190" s="39" t="str">
        <f t="shared" si="6"/>
        <v>SUR-AGR-CeGe-EUR-ALP-----</v>
      </c>
      <c r="G190" s="40" t="s">
        <v>142</v>
      </c>
      <c r="H190" s="40" t="s">
        <v>143</v>
      </c>
      <c r="I190" s="40" t="s">
        <v>144</v>
      </c>
      <c r="J190" s="41" t="s">
        <v>277</v>
      </c>
      <c r="K190" s="41" t="s">
        <v>281</v>
      </c>
      <c r="L190" s="41"/>
      <c r="M190" s="38"/>
      <c r="N190" s="38"/>
      <c r="O190" s="64"/>
      <c r="P190" s="64"/>
      <c r="Q190" s="65"/>
      <c r="R190" s="65"/>
      <c r="S190" s="39"/>
      <c r="T190" s="46" t="s">
        <v>263</v>
      </c>
      <c r="U190" s="47" t="s">
        <v>129</v>
      </c>
      <c r="V190" s="39" t="s">
        <v>831</v>
      </c>
      <c r="W190" s="39" t="s">
        <v>269</v>
      </c>
      <c r="X190" s="39"/>
      <c r="Y190" s="39" t="s">
        <v>152</v>
      </c>
      <c r="Z190" s="39" t="s">
        <v>152</v>
      </c>
      <c r="AA190" s="39" t="s">
        <v>152</v>
      </c>
      <c r="AB190" s="39" t="s">
        <v>152</v>
      </c>
      <c r="AC190" s="39" t="s">
        <v>152</v>
      </c>
      <c r="AD190" s="48" t="s">
        <v>153</v>
      </c>
      <c r="AE190" s="39" t="s">
        <v>152</v>
      </c>
      <c r="AF190" s="39" t="s">
        <v>152</v>
      </c>
      <c r="AG190" s="48" t="s">
        <v>153</v>
      </c>
      <c r="AH190" s="48" t="s">
        <v>153</v>
      </c>
      <c r="AI190" s="48" t="s">
        <v>153</v>
      </c>
      <c r="AJ190" s="39" t="s">
        <v>152</v>
      </c>
      <c r="AK190" s="39" t="s">
        <v>152</v>
      </c>
      <c r="AL190" s="46" t="s">
        <v>152</v>
      </c>
    </row>
    <row r="191" spans="1:38" x14ac:dyDescent="0.25">
      <c r="A191" s="37" t="s">
        <v>507</v>
      </c>
      <c r="B191" s="38" t="s">
        <v>595</v>
      </c>
      <c r="C191" s="38" t="s">
        <v>662</v>
      </c>
      <c r="D191" s="39"/>
      <c r="E191" s="39"/>
      <c r="F191" s="39" t="str">
        <f t="shared" si="6"/>
        <v>SUR-AGR-CeGe-EUR-GAS-----</v>
      </c>
      <c r="G191" s="40" t="s">
        <v>142</v>
      </c>
      <c r="H191" s="40" t="s">
        <v>143</v>
      </c>
      <c r="I191" s="40" t="s">
        <v>144</v>
      </c>
      <c r="J191" s="41" t="s">
        <v>277</v>
      </c>
      <c r="K191" s="41" t="s">
        <v>282</v>
      </c>
      <c r="L191" s="41"/>
      <c r="M191" s="38"/>
      <c r="N191" s="38"/>
      <c r="O191" s="64"/>
      <c r="P191" s="64"/>
      <c r="Q191" s="65"/>
      <c r="R191" s="65"/>
      <c r="S191" s="39"/>
      <c r="T191" s="46" t="s">
        <v>257</v>
      </c>
      <c r="U191" s="47" t="s">
        <v>129</v>
      </c>
      <c r="V191" s="39" t="s">
        <v>831</v>
      </c>
      <c r="W191" s="39" t="s">
        <v>269</v>
      </c>
      <c r="X191" s="39"/>
      <c r="Y191" s="39" t="s">
        <v>152</v>
      </c>
      <c r="Z191" s="39" t="s">
        <v>152</v>
      </c>
      <c r="AA191" s="39" t="s">
        <v>152</v>
      </c>
      <c r="AB191" s="39" t="s">
        <v>152</v>
      </c>
      <c r="AC191" s="39" t="s">
        <v>152</v>
      </c>
      <c r="AD191" s="48" t="s">
        <v>153</v>
      </c>
      <c r="AE191" s="39" t="s">
        <v>152</v>
      </c>
      <c r="AF191" s="39" t="s">
        <v>152</v>
      </c>
      <c r="AG191" s="48" t="s">
        <v>153</v>
      </c>
      <c r="AH191" s="48" t="s">
        <v>153</v>
      </c>
      <c r="AI191" s="48" t="s">
        <v>153</v>
      </c>
      <c r="AJ191" s="39" t="s">
        <v>152</v>
      </c>
      <c r="AK191" s="39" t="s">
        <v>152</v>
      </c>
      <c r="AL191" s="46" t="s">
        <v>152</v>
      </c>
    </row>
    <row r="192" spans="1:38" x14ac:dyDescent="0.25">
      <c r="A192" s="37" t="s">
        <v>507</v>
      </c>
      <c r="B192" s="38" t="s">
        <v>595</v>
      </c>
      <c r="C192" s="38" t="s">
        <v>659</v>
      </c>
      <c r="D192" s="39"/>
      <c r="E192" s="39"/>
      <c r="F192" s="39" t="str">
        <f t="shared" si="6"/>
        <v>SUR-AGR-CeGe-EUR-GAS-----</v>
      </c>
      <c r="G192" s="40" t="s">
        <v>142</v>
      </c>
      <c r="H192" s="40" t="s">
        <v>143</v>
      </c>
      <c r="I192" s="40" t="s">
        <v>144</v>
      </c>
      <c r="J192" s="41" t="s">
        <v>277</v>
      </c>
      <c r="K192" s="41" t="s">
        <v>282</v>
      </c>
      <c r="L192" s="41"/>
      <c r="M192" s="38"/>
      <c r="N192" s="38"/>
      <c r="O192" s="64"/>
      <c r="P192" s="64"/>
      <c r="Q192" s="65"/>
      <c r="R192" s="65"/>
      <c r="S192" s="39"/>
      <c r="T192" s="46" t="s">
        <v>263</v>
      </c>
      <c r="U192" s="47" t="s">
        <v>129</v>
      </c>
      <c r="V192" s="39" t="s">
        <v>831</v>
      </c>
      <c r="W192" s="39" t="s">
        <v>269</v>
      </c>
      <c r="X192" s="39"/>
      <c r="Y192" s="39" t="s">
        <v>152</v>
      </c>
      <c r="Z192" s="39" t="s">
        <v>152</v>
      </c>
      <c r="AA192" s="39" t="s">
        <v>152</v>
      </c>
      <c r="AB192" s="39" t="s">
        <v>152</v>
      </c>
      <c r="AC192" s="39" t="s">
        <v>152</v>
      </c>
      <c r="AD192" s="48" t="s">
        <v>153</v>
      </c>
      <c r="AE192" s="39" t="s">
        <v>152</v>
      </c>
      <c r="AF192" s="39" t="s">
        <v>152</v>
      </c>
      <c r="AG192" s="48" t="s">
        <v>153</v>
      </c>
      <c r="AH192" s="48" t="s">
        <v>153</v>
      </c>
      <c r="AI192" s="48" t="s">
        <v>153</v>
      </c>
      <c r="AJ192" s="39" t="s">
        <v>152</v>
      </c>
      <c r="AK192" s="39" t="s">
        <v>152</v>
      </c>
      <c r="AL192" s="46" t="s">
        <v>152</v>
      </c>
    </row>
    <row r="193" spans="1:38" x14ac:dyDescent="0.25">
      <c r="A193" s="37" t="s">
        <v>507</v>
      </c>
      <c r="B193" s="38" t="s">
        <v>595</v>
      </c>
      <c r="C193" s="38" t="s">
        <v>648</v>
      </c>
      <c r="D193" s="39"/>
      <c r="E193" s="39"/>
      <c r="F193" s="39" t="str">
        <f t="shared" si="6"/>
        <v>SUR-AGR-CeGe-EUR-GAS-----</v>
      </c>
      <c r="G193" s="40" t="s">
        <v>142</v>
      </c>
      <c r="H193" s="40" t="s">
        <v>143</v>
      </c>
      <c r="I193" s="40" t="s">
        <v>144</v>
      </c>
      <c r="J193" s="41" t="s">
        <v>277</v>
      </c>
      <c r="K193" s="41" t="s">
        <v>282</v>
      </c>
      <c r="L193" s="41"/>
      <c r="M193" s="38"/>
      <c r="N193" s="38"/>
      <c r="O193" s="64"/>
      <c r="P193" s="64"/>
      <c r="Q193" s="65"/>
      <c r="R193" s="65"/>
      <c r="S193" s="39"/>
      <c r="T193" s="46" t="s">
        <v>263</v>
      </c>
      <c r="U193" s="47" t="s">
        <v>129</v>
      </c>
      <c r="V193" s="39" t="s">
        <v>831</v>
      </c>
      <c r="W193" s="39" t="s">
        <v>269</v>
      </c>
      <c r="X193" s="39"/>
      <c r="Y193" s="39" t="s">
        <v>152</v>
      </c>
      <c r="Z193" s="39" t="s">
        <v>152</v>
      </c>
      <c r="AA193" s="39" t="s">
        <v>152</v>
      </c>
      <c r="AB193" s="39" t="s">
        <v>152</v>
      </c>
      <c r="AC193" s="39" t="s">
        <v>152</v>
      </c>
      <c r="AD193" s="48" t="s">
        <v>153</v>
      </c>
      <c r="AE193" s="39" t="s">
        <v>152</v>
      </c>
      <c r="AF193" s="39" t="s">
        <v>152</v>
      </c>
      <c r="AG193" s="48" t="s">
        <v>153</v>
      </c>
      <c r="AH193" s="48" t="s">
        <v>153</v>
      </c>
      <c r="AI193" s="48" t="s">
        <v>153</v>
      </c>
      <c r="AJ193" s="39" t="s">
        <v>152</v>
      </c>
      <c r="AK193" s="39" t="s">
        <v>152</v>
      </c>
      <c r="AL193" s="46" t="s">
        <v>152</v>
      </c>
    </row>
    <row r="194" spans="1:38" x14ac:dyDescent="0.25">
      <c r="A194" s="37" t="s">
        <v>507</v>
      </c>
      <c r="B194" s="38" t="s">
        <v>596</v>
      </c>
      <c r="C194" s="38" t="s">
        <v>663</v>
      </c>
      <c r="D194" s="39"/>
      <c r="E194" s="39"/>
      <c r="F194" s="39" t="str">
        <f t="shared" si="6"/>
        <v>SUR-AGR-CeGe-EUR-TEL-----</v>
      </c>
      <c r="G194" s="40" t="s">
        <v>142</v>
      </c>
      <c r="H194" s="40" t="s">
        <v>143</v>
      </c>
      <c r="I194" s="40" t="s">
        <v>144</v>
      </c>
      <c r="J194" s="41" t="s">
        <v>277</v>
      </c>
      <c r="K194" s="41" t="s">
        <v>283</v>
      </c>
      <c r="L194" s="41"/>
      <c r="M194" s="38"/>
      <c r="N194" s="38"/>
      <c r="O194" s="64"/>
      <c r="P194" s="64"/>
      <c r="Q194" s="65"/>
      <c r="R194" s="65"/>
      <c r="S194" s="39"/>
      <c r="T194" s="46" t="s">
        <v>257</v>
      </c>
      <c r="U194" s="47" t="s">
        <v>129</v>
      </c>
      <c r="V194" s="39" t="s">
        <v>831</v>
      </c>
      <c r="W194" s="39" t="s">
        <v>269</v>
      </c>
      <c r="X194" s="39"/>
      <c r="Y194" s="39" t="s">
        <v>152</v>
      </c>
      <c r="Z194" s="39" t="s">
        <v>152</v>
      </c>
      <c r="AA194" s="39" t="s">
        <v>152</v>
      </c>
      <c r="AB194" s="39" t="s">
        <v>152</v>
      </c>
      <c r="AC194" s="39" t="s">
        <v>152</v>
      </c>
      <c r="AD194" s="48" t="s">
        <v>153</v>
      </c>
      <c r="AE194" s="39" t="s">
        <v>152</v>
      </c>
      <c r="AF194" s="39" t="s">
        <v>152</v>
      </c>
      <c r="AG194" s="48" t="s">
        <v>153</v>
      </c>
      <c r="AH194" s="48" t="s">
        <v>153</v>
      </c>
      <c r="AI194" s="48" t="s">
        <v>153</v>
      </c>
      <c r="AJ194" s="39" t="s">
        <v>152</v>
      </c>
      <c r="AK194" s="39" t="s">
        <v>152</v>
      </c>
      <c r="AL194" s="46" t="s">
        <v>152</v>
      </c>
    </row>
    <row r="195" spans="1:38" x14ac:dyDescent="0.25">
      <c r="A195" s="37" t="s">
        <v>507</v>
      </c>
      <c r="B195" s="38" t="s">
        <v>596</v>
      </c>
      <c r="C195" s="38" t="s">
        <v>659</v>
      </c>
      <c r="D195" s="39"/>
      <c r="E195" s="39"/>
      <c r="F195" s="39" t="str">
        <f t="shared" si="6"/>
        <v>SUR-AGR-CeGe-EUR-TEL-----</v>
      </c>
      <c r="G195" s="40" t="s">
        <v>142</v>
      </c>
      <c r="H195" s="40" t="s">
        <v>143</v>
      </c>
      <c r="I195" s="40" t="s">
        <v>144</v>
      </c>
      <c r="J195" s="41" t="s">
        <v>277</v>
      </c>
      <c r="K195" s="41" t="s">
        <v>283</v>
      </c>
      <c r="L195" s="41"/>
      <c r="M195" s="38"/>
      <c r="N195" s="38"/>
      <c r="O195" s="64"/>
      <c r="P195" s="64"/>
      <c r="Q195" s="65"/>
      <c r="R195" s="65"/>
      <c r="S195" s="39"/>
      <c r="T195" s="46" t="s">
        <v>257</v>
      </c>
      <c r="U195" s="47" t="s">
        <v>129</v>
      </c>
      <c r="V195" s="39" t="s">
        <v>831</v>
      </c>
      <c r="W195" s="39" t="s">
        <v>269</v>
      </c>
      <c r="X195" s="39"/>
      <c r="Y195" s="39" t="s">
        <v>152</v>
      </c>
      <c r="Z195" s="39" t="s">
        <v>152</v>
      </c>
      <c r="AA195" s="39" t="s">
        <v>152</v>
      </c>
      <c r="AB195" s="39" t="s">
        <v>152</v>
      </c>
      <c r="AC195" s="39" t="s">
        <v>152</v>
      </c>
      <c r="AD195" s="48" t="s">
        <v>153</v>
      </c>
      <c r="AE195" s="39" t="s">
        <v>152</v>
      </c>
      <c r="AF195" s="39" t="s">
        <v>152</v>
      </c>
      <c r="AG195" s="48" t="s">
        <v>153</v>
      </c>
      <c r="AH195" s="48" t="s">
        <v>153</v>
      </c>
      <c r="AI195" s="48" t="s">
        <v>153</v>
      </c>
      <c r="AJ195" s="39" t="s">
        <v>152</v>
      </c>
      <c r="AK195" s="39" t="s">
        <v>152</v>
      </c>
      <c r="AL195" s="46" t="s">
        <v>152</v>
      </c>
    </row>
    <row r="196" spans="1:38" x14ac:dyDescent="0.25">
      <c r="A196" s="37" t="s">
        <v>507</v>
      </c>
      <c r="B196" s="38" t="s">
        <v>596</v>
      </c>
      <c r="C196" s="38" t="s">
        <v>664</v>
      </c>
      <c r="D196" s="39"/>
      <c r="E196" s="39"/>
      <c r="F196" s="39" t="str">
        <f t="shared" si="6"/>
        <v>SUR-AGR-CeGe-EUR-TEL-----</v>
      </c>
      <c r="G196" s="40" t="s">
        <v>142</v>
      </c>
      <c r="H196" s="40" t="s">
        <v>143</v>
      </c>
      <c r="I196" s="40" t="s">
        <v>144</v>
      </c>
      <c r="J196" s="41" t="s">
        <v>277</v>
      </c>
      <c r="K196" s="41" t="s">
        <v>283</v>
      </c>
      <c r="L196" s="41"/>
      <c r="M196" s="38"/>
      <c r="N196" s="38"/>
      <c r="O196" s="64"/>
      <c r="P196" s="64"/>
      <c r="Q196" s="65"/>
      <c r="R196" s="65"/>
      <c r="S196" s="39"/>
      <c r="T196" s="46" t="s">
        <v>263</v>
      </c>
      <c r="U196" s="47" t="s">
        <v>129</v>
      </c>
      <c r="V196" s="39" t="s">
        <v>831</v>
      </c>
      <c r="W196" s="39" t="s">
        <v>269</v>
      </c>
      <c r="X196" s="39"/>
      <c r="Y196" s="39" t="s">
        <v>152</v>
      </c>
      <c r="Z196" s="39" t="s">
        <v>152</v>
      </c>
      <c r="AA196" s="39" t="s">
        <v>152</v>
      </c>
      <c r="AB196" s="39" t="s">
        <v>152</v>
      </c>
      <c r="AC196" s="39" t="s">
        <v>152</v>
      </c>
      <c r="AD196" s="48" t="s">
        <v>153</v>
      </c>
      <c r="AE196" s="39" t="s">
        <v>152</v>
      </c>
      <c r="AF196" s="39" t="s">
        <v>152</v>
      </c>
      <c r="AG196" s="48" t="s">
        <v>153</v>
      </c>
      <c r="AH196" s="48" t="s">
        <v>153</v>
      </c>
      <c r="AI196" s="48" t="s">
        <v>153</v>
      </c>
      <c r="AJ196" s="39" t="s">
        <v>152</v>
      </c>
      <c r="AK196" s="39" t="s">
        <v>152</v>
      </c>
      <c r="AL196" s="46" t="s">
        <v>152</v>
      </c>
    </row>
    <row r="197" spans="1:38" x14ac:dyDescent="0.25">
      <c r="A197" s="37" t="s">
        <v>507</v>
      </c>
      <c r="B197" s="38" t="s">
        <v>597</v>
      </c>
      <c r="C197" s="38" t="s">
        <v>665</v>
      </c>
      <c r="D197" s="39"/>
      <c r="E197" s="39"/>
      <c r="F197" s="39" t="str">
        <f t="shared" si="6"/>
        <v>SUR-AGR-CeGe-EUR-PAI-----</v>
      </c>
      <c r="G197" s="40" t="s">
        <v>142</v>
      </c>
      <c r="H197" s="40" t="s">
        <v>143</v>
      </c>
      <c r="I197" s="40" t="s">
        <v>144</v>
      </c>
      <c r="J197" s="41" t="s">
        <v>277</v>
      </c>
      <c r="K197" s="41" t="s">
        <v>261</v>
      </c>
      <c r="L197" s="41"/>
      <c r="M197" s="38"/>
      <c r="N197" s="38"/>
      <c r="O197" s="64"/>
      <c r="P197" s="64"/>
      <c r="Q197" s="65"/>
      <c r="R197" s="65"/>
      <c r="S197" s="39"/>
      <c r="T197" s="46" t="s">
        <v>257</v>
      </c>
      <c r="U197" s="47" t="s">
        <v>129</v>
      </c>
      <c r="V197" s="39" t="s">
        <v>820</v>
      </c>
      <c r="W197" s="39" t="s">
        <v>223</v>
      </c>
      <c r="X197" s="39"/>
      <c r="Y197" s="39" t="s">
        <v>152</v>
      </c>
      <c r="Z197" s="39" t="s">
        <v>152</v>
      </c>
      <c r="AA197" s="39" t="s">
        <v>152</v>
      </c>
      <c r="AB197" s="39" t="s">
        <v>152</v>
      </c>
      <c r="AC197" s="39" t="s">
        <v>152</v>
      </c>
      <c r="AD197" s="48" t="s">
        <v>153</v>
      </c>
      <c r="AE197" s="39" t="s">
        <v>152</v>
      </c>
      <c r="AF197" s="39" t="s">
        <v>152</v>
      </c>
      <c r="AG197" s="48" t="s">
        <v>153</v>
      </c>
      <c r="AH197" s="48" t="s">
        <v>153</v>
      </c>
      <c r="AI197" s="48" t="s">
        <v>153</v>
      </c>
      <c r="AJ197" s="39" t="s">
        <v>152</v>
      </c>
      <c r="AK197" s="39" t="s">
        <v>152</v>
      </c>
      <c r="AL197" s="46" t="s">
        <v>152</v>
      </c>
    </row>
    <row r="198" spans="1:38" x14ac:dyDescent="0.25">
      <c r="A198" s="37" t="s">
        <v>507</v>
      </c>
      <c r="B198" s="38" t="s">
        <v>598</v>
      </c>
      <c r="C198" s="38" t="s">
        <v>665</v>
      </c>
      <c r="D198" s="39"/>
      <c r="E198" s="39"/>
      <c r="F198" s="39" t="str">
        <f t="shared" si="6"/>
        <v>SUR-AGR-CeGe-EUR-RIE-----</v>
      </c>
      <c r="G198" s="40" t="s">
        <v>142</v>
      </c>
      <c r="H198" s="40" t="s">
        <v>143</v>
      </c>
      <c r="I198" s="40" t="s">
        <v>144</v>
      </c>
      <c r="J198" s="41" t="s">
        <v>277</v>
      </c>
      <c r="K198" s="41" t="s">
        <v>284</v>
      </c>
      <c r="L198" s="41"/>
      <c r="M198" s="38"/>
      <c r="N198" s="38"/>
      <c r="O198" s="64"/>
      <c r="P198" s="64"/>
      <c r="Q198" s="65"/>
      <c r="R198" s="65"/>
      <c r="S198" s="39"/>
      <c r="T198" s="46" t="s">
        <v>257</v>
      </c>
      <c r="U198" s="47" t="s">
        <v>129</v>
      </c>
      <c r="V198" s="39" t="s">
        <v>820</v>
      </c>
      <c r="W198" s="39" t="s">
        <v>223</v>
      </c>
      <c r="X198" s="39"/>
      <c r="Y198" s="39" t="s">
        <v>152</v>
      </c>
      <c r="Z198" s="39" t="s">
        <v>152</v>
      </c>
      <c r="AA198" s="39" t="s">
        <v>152</v>
      </c>
      <c r="AB198" s="39" t="s">
        <v>152</v>
      </c>
      <c r="AC198" s="39" t="s">
        <v>152</v>
      </c>
      <c r="AD198" s="48" t="s">
        <v>153</v>
      </c>
      <c r="AE198" s="39" t="s">
        <v>152</v>
      </c>
      <c r="AF198" s="39" t="s">
        <v>152</v>
      </c>
      <c r="AG198" s="48" t="s">
        <v>153</v>
      </c>
      <c r="AH198" s="48" t="s">
        <v>153</v>
      </c>
      <c r="AI198" s="48" t="s">
        <v>153</v>
      </c>
      <c r="AJ198" s="39" t="s">
        <v>152</v>
      </c>
      <c r="AK198" s="39" t="s">
        <v>152</v>
      </c>
      <c r="AL198" s="46" t="s">
        <v>152</v>
      </c>
    </row>
    <row r="199" spans="1:38" x14ac:dyDescent="0.25">
      <c r="A199" s="37" t="s">
        <v>507</v>
      </c>
      <c r="B199" s="38" t="s">
        <v>599</v>
      </c>
      <c r="C199" s="38" t="s">
        <v>666</v>
      </c>
      <c r="D199" s="39"/>
      <c r="E199" s="39"/>
      <c r="F199" s="39" t="str">
        <f t="shared" si="6"/>
        <v>SUR-AGR-CeGe-EUR-TRA-----</v>
      </c>
      <c r="G199" s="40" t="s">
        <v>142</v>
      </c>
      <c r="H199" s="40" t="s">
        <v>143</v>
      </c>
      <c r="I199" s="40" t="s">
        <v>144</v>
      </c>
      <c r="J199" s="41" t="s">
        <v>277</v>
      </c>
      <c r="K199" s="41" t="s">
        <v>285</v>
      </c>
      <c r="L199" s="41"/>
      <c r="M199" s="38"/>
      <c r="N199" s="38"/>
      <c r="O199" s="64"/>
      <c r="P199" s="64"/>
      <c r="Q199" s="65"/>
      <c r="R199" s="65"/>
      <c r="S199" s="39"/>
      <c r="T199" s="46" t="s">
        <v>257</v>
      </c>
      <c r="U199" s="47" t="s">
        <v>129</v>
      </c>
      <c r="V199" s="39" t="s">
        <v>831</v>
      </c>
      <c r="W199" s="39" t="s">
        <v>269</v>
      </c>
      <c r="X199" s="39"/>
      <c r="Y199" s="39" t="s">
        <v>152</v>
      </c>
      <c r="Z199" s="39" t="s">
        <v>152</v>
      </c>
      <c r="AA199" s="39" t="s">
        <v>152</v>
      </c>
      <c r="AB199" s="39" t="s">
        <v>152</v>
      </c>
      <c r="AC199" s="39" t="s">
        <v>152</v>
      </c>
      <c r="AD199" s="48" t="s">
        <v>153</v>
      </c>
      <c r="AE199" s="39" t="s">
        <v>152</v>
      </c>
      <c r="AF199" s="39" t="s">
        <v>152</v>
      </c>
      <c r="AG199" s="48" t="s">
        <v>153</v>
      </c>
      <c r="AH199" s="48" t="s">
        <v>153</v>
      </c>
      <c r="AI199" s="48" t="s">
        <v>153</v>
      </c>
      <c r="AJ199" s="39" t="s">
        <v>152</v>
      </c>
      <c r="AK199" s="39" t="s">
        <v>152</v>
      </c>
      <c r="AL199" s="46" t="s">
        <v>152</v>
      </c>
    </row>
    <row r="200" spans="1:38" x14ac:dyDescent="0.25">
      <c r="A200" s="37" t="s">
        <v>507</v>
      </c>
      <c r="B200" s="38" t="s">
        <v>599</v>
      </c>
      <c r="C200" s="38" t="s">
        <v>655</v>
      </c>
      <c r="D200" s="39"/>
      <c r="E200" s="39"/>
      <c r="F200" s="39" t="str">
        <f t="shared" si="6"/>
        <v>SUR-AGR-CeGe-EUR-TRA-----</v>
      </c>
      <c r="G200" s="40" t="s">
        <v>142</v>
      </c>
      <c r="H200" s="40" t="s">
        <v>143</v>
      </c>
      <c r="I200" s="40" t="s">
        <v>144</v>
      </c>
      <c r="J200" s="41" t="s">
        <v>277</v>
      </c>
      <c r="K200" s="41" t="s">
        <v>285</v>
      </c>
      <c r="L200" s="41"/>
      <c r="M200" s="38"/>
      <c r="N200" s="38"/>
      <c r="O200" s="64"/>
      <c r="P200" s="64"/>
      <c r="Q200" s="65"/>
      <c r="R200" s="65"/>
      <c r="S200" s="39"/>
      <c r="T200" s="46" t="s">
        <v>257</v>
      </c>
      <c r="U200" s="47" t="s">
        <v>129</v>
      </c>
      <c r="V200" s="39" t="s">
        <v>831</v>
      </c>
      <c r="W200" s="39" t="s">
        <v>269</v>
      </c>
      <c r="X200" s="39"/>
      <c r="Y200" s="39" t="s">
        <v>152</v>
      </c>
      <c r="Z200" s="39" t="s">
        <v>152</v>
      </c>
      <c r="AA200" s="39" t="s">
        <v>152</v>
      </c>
      <c r="AB200" s="39" t="s">
        <v>152</v>
      </c>
      <c r="AC200" s="39" t="s">
        <v>152</v>
      </c>
      <c r="AD200" s="48" t="s">
        <v>153</v>
      </c>
      <c r="AE200" s="39" t="s">
        <v>152</v>
      </c>
      <c r="AF200" s="39" t="s">
        <v>152</v>
      </c>
      <c r="AG200" s="48" t="s">
        <v>153</v>
      </c>
      <c r="AH200" s="48" t="s">
        <v>153</v>
      </c>
      <c r="AI200" s="48" t="s">
        <v>153</v>
      </c>
      <c r="AJ200" s="39" t="s">
        <v>152</v>
      </c>
      <c r="AK200" s="39" t="s">
        <v>152</v>
      </c>
      <c r="AL200" s="46" t="s">
        <v>152</v>
      </c>
    </row>
    <row r="201" spans="1:38" x14ac:dyDescent="0.25">
      <c r="A201" s="37" t="s">
        <v>507</v>
      </c>
      <c r="B201" s="38" t="s">
        <v>599</v>
      </c>
      <c r="C201" s="38" t="s">
        <v>648</v>
      </c>
      <c r="D201" s="39"/>
      <c r="E201" s="39"/>
      <c r="F201" s="39" t="str">
        <f t="shared" si="6"/>
        <v>SUR-AGR-CeGe-EUR-TRA-----</v>
      </c>
      <c r="G201" s="40" t="s">
        <v>142</v>
      </c>
      <c r="H201" s="40" t="s">
        <v>143</v>
      </c>
      <c r="I201" s="40" t="s">
        <v>144</v>
      </c>
      <c r="J201" s="41" t="s">
        <v>277</v>
      </c>
      <c r="K201" s="41" t="s">
        <v>285</v>
      </c>
      <c r="L201" s="41"/>
      <c r="M201" s="38"/>
      <c r="N201" s="38"/>
      <c r="O201" s="64"/>
      <c r="P201" s="64"/>
      <c r="Q201" s="65"/>
      <c r="R201" s="65"/>
      <c r="S201" s="39"/>
      <c r="T201" s="46" t="s">
        <v>263</v>
      </c>
      <c r="U201" s="47" t="s">
        <v>129</v>
      </c>
      <c r="V201" s="39" t="s">
        <v>831</v>
      </c>
      <c r="W201" s="39" t="s">
        <v>269</v>
      </c>
      <c r="X201" s="39"/>
      <c r="Y201" s="39" t="s">
        <v>152</v>
      </c>
      <c r="Z201" s="39" t="s">
        <v>152</v>
      </c>
      <c r="AA201" s="39" t="s">
        <v>152</v>
      </c>
      <c r="AB201" s="39" t="s">
        <v>152</v>
      </c>
      <c r="AC201" s="39" t="s">
        <v>152</v>
      </c>
      <c r="AD201" s="48" t="s">
        <v>153</v>
      </c>
      <c r="AE201" s="39" t="s">
        <v>152</v>
      </c>
      <c r="AF201" s="39" t="s">
        <v>152</v>
      </c>
      <c r="AG201" s="48" t="s">
        <v>153</v>
      </c>
      <c r="AH201" s="48" t="s">
        <v>153</v>
      </c>
      <c r="AI201" s="48" t="s">
        <v>153</v>
      </c>
      <c r="AJ201" s="39" t="s">
        <v>152</v>
      </c>
      <c r="AK201" s="39" t="s">
        <v>152</v>
      </c>
      <c r="AL201" s="46" t="s">
        <v>152</v>
      </c>
    </row>
    <row r="202" spans="1:38" x14ac:dyDescent="0.25">
      <c r="A202" s="37" t="s">
        <v>508</v>
      </c>
      <c r="B202" s="38" t="s">
        <v>600</v>
      </c>
      <c r="C202" s="38" t="s">
        <v>669</v>
      </c>
      <c r="D202" s="39"/>
      <c r="E202" s="39"/>
      <c r="F202" s="39" t="str">
        <f t="shared" si="6"/>
        <v>SUR-AGR-CeGe-EDO-CAL-----</v>
      </c>
      <c r="G202" s="40" t="s">
        <v>142</v>
      </c>
      <c r="H202" s="40" t="s">
        <v>143</v>
      </c>
      <c r="I202" s="40" t="s">
        <v>144</v>
      </c>
      <c r="J202" s="41" t="s">
        <v>286</v>
      </c>
      <c r="K202" s="41" t="s">
        <v>287</v>
      </c>
      <c r="L202" s="41"/>
      <c r="M202" s="38"/>
      <c r="N202" s="38"/>
      <c r="O202" s="64"/>
      <c r="P202" s="64"/>
      <c r="Q202" s="65"/>
      <c r="R202" s="65"/>
      <c r="S202" s="39"/>
      <c r="T202" s="46"/>
      <c r="U202" s="47" t="s">
        <v>129</v>
      </c>
      <c r="V202" s="39" t="s">
        <v>831</v>
      </c>
      <c r="W202" s="39" t="s">
        <v>269</v>
      </c>
      <c r="X202" s="39"/>
      <c r="Y202" s="39" t="s">
        <v>152</v>
      </c>
      <c r="Z202" s="39" t="s">
        <v>152</v>
      </c>
      <c r="AA202" s="39" t="s">
        <v>152</v>
      </c>
      <c r="AB202" s="39" t="s">
        <v>152</v>
      </c>
      <c r="AC202" s="39" t="s">
        <v>152</v>
      </c>
      <c r="AD202" s="48" t="s">
        <v>153</v>
      </c>
      <c r="AE202" s="39" t="s">
        <v>152</v>
      </c>
      <c r="AF202" s="39" t="s">
        <v>152</v>
      </c>
      <c r="AG202" s="48" t="s">
        <v>153</v>
      </c>
      <c r="AH202" s="48" t="s">
        <v>153</v>
      </c>
      <c r="AI202" s="48" t="s">
        <v>153</v>
      </c>
      <c r="AJ202" s="39" t="s">
        <v>152</v>
      </c>
      <c r="AK202" s="39" t="s">
        <v>152</v>
      </c>
      <c r="AL202" s="46" t="s">
        <v>152</v>
      </c>
    </row>
    <row r="203" spans="1:38" x14ac:dyDescent="0.25">
      <c r="A203" s="37" t="s">
        <v>508</v>
      </c>
      <c r="B203" s="38" t="s">
        <v>600</v>
      </c>
      <c r="C203" s="38" t="s">
        <v>668</v>
      </c>
      <c r="D203" s="39"/>
      <c r="E203" s="39"/>
      <c r="F203" s="39" t="str">
        <f t="shared" si="6"/>
        <v>---------</v>
      </c>
      <c r="G203" s="40"/>
      <c r="H203" s="40"/>
      <c r="I203" s="40"/>
      <c r="J203" s="41"/>
      <c r="K203" s="41"/>
      <c r="L203" s="41"/>
      <c r="M203" s="38"/>
      <c r="N203" s="38"/>
      <c r="O203" s="64"/>
      <c r="P203" s="64"/>
      <c r="Q203" s="65"/>
      <c r="R203" s="65"/>
      <c r="S203" s="39"/>
      <c r="T203" s="46"/>
      <c r="U203" s="47" t="s">
        <v>129</v>
      </c>
      <c r="V203" s="39" t="s">
        <v>831</v>
      </c>
      <c r="W203" s="39" t="s">
        <v>269</v>
      </c>
      <c r="X203" s="39"/>
      <c r="Y203" s="39"/>
      <c r="Z203" s="39"/>
      <c r="AA203" s="39"/>
      <c r="AB203" s="39"/>
      <c r="AC203" s="39"/>
      <c r="AD203" s="48"/>
      <c r="AE203" s="39"/>
      <c r="AF203" s="39"/>
      <c r="AG203" s="48"/>
      <c r="AH203" s="48"/>
      <c r="AI203" s="48"/>
      <c r="AJ203" s="39"/>
      <c r="AK203" s="39"/>
      <c r="AL203" s="46"/>
    </row>
    <row r="204" spans="1:38" x14ac:dyDescent="0.25">
      <c r="A204" s="37" t="s">
        <v>508</v>
      </c>
      <c r="B204" s="38" t="s">
        <v>601</v>
      </c>
      <c r="C204" s="38" t="s">
        <v>654</v>
      </c>
      <c r="D204" s="39"/>
      <c r="E204" s="39"/>
      <c r="F204" s="39" t="str">
        <f t="shared" si="6"/>
        <v>SUR-AGR-CeGe-EDO-APS-----</v>
      </c>
      <c r="G204" s="40" t="s">
        <v>142</v>
      </c>
      <c r="H204" s="40" t="s">
        <v>143</v>
      </c>
      <c r="I204" s="40" t="s">
        <v>144</v>
      </c>
      <c r="J204" s="41" t="s">
        <v>286</v>
      </c>
      <c r="K204" s="41" t="s">
        <v>280</v>
      </c>
      <c r="L204" s="41"/>
      <c r="M204" s="38"/>
      <c r="N204" s="38"/>
      <c r="O204" s="64"/>
      <c r="P204" s="64"/>
      <c r="Q204" s="65"/>
      <c r="R204" s="65"/>
      <c r="S204" s="39"/>
      <c r="T204" s="46"/>
      <c r="U204" s="47" t="s">
        <v>129</v>
      </c>
      <c r="V204" s="39" t="s">
        <v>831</v>
      </c>
      <c r="W204" s="39" t="s">
        <v>269</v>
      </c>
      <c r="X204" s="39"/>
      <c r="Y204" s="39" t="s">
        <v>152</v>
      </c>
      <c r="Z204" s="39" t="s">
        <v>152</v>
      </c>
      <c r="AA204" s="39" t="s">
        <v>152</v>
      </c>
      <c r="AB204" s="39" t="s">
        <v>152</v>
      </c>
      <c r="AC204" s="39" t="s">
        <v>152</v>
      </c>
      <c r="AD204" s="48" t="s">
        <v>153</v>
      </c>
      <c r="AE204" s="39" t="s">
        <v>152</v>
      </c>
      <c r="AF204" s="39" t="s">
        <v>152</v>
      </c>
      <c r="AG204" s="48" t="s">
        <v>153</v>
      </c>
      <c r="AH204" s="48" t="s">
        <v>153</v>
      </c>
      <c r="AI204" s="48" t="s">
        <v>153</v>
      </c>
      <c r="AJ204" s="39" t="s">
        <v>152</v>
      </c>
      <c r="AK204" s="39" t="s">
        <v>152</v>
      </c>
      <c r="AL204" s="46" t="s">
        <v>152</v>
      </c>
    </row>
    <row r="205" spans="1:38" x14ac:dyDescent="0.25">
      <c r="A205" s="37" t="s">
        <v>508</v>
      </c>
      <c r="B205" s="38" t="s">
        <v>601</v>
      </c>
      <c r="C205" s="38" t="s">
        <v>655</v>
      </c>
      <c r="D205" s="39"/>
      <c r="E205" s="39"/>
      <c r="F205" s="39" t="str">
        <f t="shared" si="6"/>
        <v>---------</v>
      </c>
      <c r="G205" s="40"/>
      <c r="H205" s="40"/>
      <c r="I205" s="40"/>
      <c r="J205" s="41"/>
      <c r="K205" s="41"/>
      <c r="L205" s="41"/>
      <c r="M205" s="38"/>
      <c r="N205" s="38"/>
      <c r="O205" s="64"/>
      <c r="P205" s="64"/>
      <c r="Q205" s="65"/>
      <c r="R205" s="65"/>
      <c r="S205" s="39"/>
      <c r="T205" s="46"/>
      <c r="U205" s="47" t="s">
        <v>129</v>
      </c>
      <c r="V205" s="39" t="s">
        <v>831</v>
      </c>
      <c r="W205" s="39" t="s">
        <v>269</v>
      </c>
      <c r="X205" s="39"/>
      <c r="Y205" s="39"/>
      <c r="Z205" s="39"/>
      <c r="AA205" s="39"/>
      <c r="AB205" s="39"/>
      <c r="AC205" s="39"/>
      <c r="AD205" s="48"/>
      <c r="AE205" s="39"/>
      <c r="AF205" s="39"/>
      <c r="AG205" s="48"/>
      <c r="AH205" s="48"/>
      <c r="AI205" s="48"/>
      <c r="AJ205" s="39"/>
      <c r="AK205" s="39"/>
      <c r="AL205" s="46"/>
    </row>
    <row r="206" spans="1:38" x14ac:dyDescent="0.25">
      <c r="A206" s="37" t="s">
        <v>508</v>
      </c>
      <c r="B206" s="38" t="s">
        <v>601</v>
      </c>
      <c r="C206" s="38" t="s">
        <v>648</v>
      </c>
      <c r="D206" s="39"/>
      <c r="E206" s="39"/>
      <c r="F206" s="39" t="str">
        <f t="shared" si="6"/>
        <v>---------</v>
      </c>
      <c r="G206" s="40"/>
      <c r="H206" s="40"/>
      <c r="I206" s="40"/>
      <c r="J206" s="41"/>
      <c r="K206" s="41"/>
      <c r="L206" s="41"/>
      <c r="M206" s="38"/>
      <c r="N206" s="38"/>
      <c r="O206" s="64"/>
      <c r="P206" s="64"/>
      <c r="Q206" s="65"/>
      <c r="R206" s="65"/>
      <c r="S206" s="39"/>
      <c r="T206" s="46"/>
      <c r="U206" s="47" t="s">
        <v>129</v>
      </c>
      <c r="V206" s="39" t="s">
        <v>831</v>
      </c>
      <c r="W206" s="39" t="s">
        <v>269</v>
      </c>
      <c r="X206" s="39"/>
      <c r="Y206" s="39"/>
      <c r="Z206" s="39"/>
      <c r="AA206" s="39"/>
      <c r="AB206" s="39"/>
      <c r="AC206" s="39"/>
      <c r="AD206" s="48"/>
      <c r="AE206" s="39"/>
      <c r="AF206" s="39"/>
      <c r="AG206" s="48"/>
      <c r="AH206" s="48"/>
      <c r="AI206" s="48"/>
      <c r="AJ206" s="39"/>
      <c r="AK206" s="39"/>
      <c r="AL206" s="46"/>
    </row>
    <row r="207" spans="1:38" x14ac:dyDescent="0.25">
      <c r="A207" s="37" t="s">
        <v>508</v>
      </c>
      <c r="B207" s="38" t="s">
        <v>602</v>
      </c>
      <c r="C207" s="38" t="s">
        <v>667</v>
      </c>
      <c r="D207" s="39"/>
      <c r="E207" s="39"/>
      <c r="F207" s="39" t="str">
        <f t="shared" si="6"/>
        <v>SUR-AGR-CeGe-EDO-ELE-----</v>
      </c>
      <c r="G207" s="40" t="s">
        <v>142</v>
      </c>
      <c r="H207" s="40" t="s">
        <v>143</v>
      </c>
      <c r="I207" s="40" t="s">
        <v>144</v>
      </c>
      <c r="J207" s="41" t="s">
        <v>286</v>
      </c>
      <c r="K207" s="41" t="s">
        <v>288</v>
      </c>
      <c r="L207" s="41"/>
      <c r="M207" s="38"/>
      <c r="N207" s="38"/>
      <c r="O207" s="64"/>
      <c r="P207" s="64"/>
      <c r="Q207" s="65"/>
      <c r="R207" s="65"/>
      <c r="S207" s="39"/>
      <c r="T207" s="46"/>
      <c r="U207" s="47" t="s">
        <v>129</v>
      </c>
      <c r="V207" s="39" t="s">
        <v>831</v>
      </c>
      <c r="W207" s="39" t="s">
        <v>269</v>
      </c>
      <c r="X207" s="39"/>
      <c r="Y207" s="39" t="s">
        <v>152</v>
      </c>
      <c r="Z207" s="39" t="s">
        <v>152</v>
      </c>
      <c r="AA207" s="39" t="s">
        <v>152</v>
      </c>
      <c r="AB207" s="39" t="s">
        <v>152</v>
      </c>
      <c r="AC207" s="39" t="s">
        <v>152</v>
      </c>
      <c r="AD207" s="48" t="s">
        <v>153</v>
      </c>
      <c r="AE207" s="39" t="s">
        <v>152</v>
      </c>
      <c r="AF207" s="39" t="s">
        <v>152</v>
      </c>
      <c r="AG207" s="48" t="s">
        <v>153</v>
      </c>
      <c r="AH207" s="48" t="s">
        <v>153</v>
      </c>
      <c r="AI207" s="48" t="s">
        <v>153</v>
      </c>
      <c r="AJ207" s="39" t="s">
        <v>152</v>
      </c>
      <c r="AK207" s="39" t="s">
        <v>152</v>
      </c>
      <c r="AL207" s="46" t="s">
        <v>152</v>
      </c>
    </row>
    <row r="208" spans="1:38" x14ac:dyDescent="0.25">
      <c r="A208" s="83" t="s">
        <v>508</v>
      </c>
      <c r="B208" s="84" t="s">
        <v>602</v>
      </c>
      <c r="C208" s="38" t="s">
        <v>659</v>
      </c>
      <c r="D208" s="52"/>
      <c r="E208" s="52"/>
      <c r="F208" s="52" t="str">
        <f t="shared" si="6"/>
        <v>---------</v>
      </c>
      <c r="G208" s="85"/>
      <c r="H208" s="85"/>
      <c r="I208" s="85"/>
      <c r="J208" s="86"/>
      <c r="K208" s="86"/>
      <c r="L208" s="86"/>
      <c r="M208" s="84"/>
      <c r="N208" s="84"/>
      <c r="O208" s="87"/>
      <c r="P208" s="87"/>
      <c r="Q208" s="88"/>
      <c r="R208" s="88"/>
      <c r="S208" s="52"/>
      <c r="T208" s="89"/>
      <c r="U208" s="61" t="s">
        <v>129</v>
      </c>
      <c r="V208" s="53" t="s">
        <v>831</v>
      </c>
      <c r="W208" s="53" t="s">
        <v>269</v>
      </c>
      <c r="X208" s="53"/>
      <c r="Y208" s="53"/>
      <c r="Z208" s="53"/>
      <c r="AA208" s="53"/>
      <c r="AB208" s="53"/>
      <c r="AC208" s="53"/>
      <c r="AD208" s="74"/>
      <c r="AE208" s="53"/>
      <c r="AF208" s="53"/>
      <c r="AG208" s="74"/>
      <c r="AH208" s="74"/>
      <c r="AI208" s="74"/>
      <c r="AJ208" s="53"/>
      <c r="AK208" s="53"/>
      <c r="AL208" s="60"/>
    </row>
    <row r="209" spans="1:38" x14ac:dyDescent="0.25">
      <c r="A209" s="37" t="s">
        <v>508</v>
      </c>
      <c r="B209" s="38" t="s">
        <v>602</v>
      </c>
      <c r="C209" s="38" t="s">
        <v>648</v>
      </c>
      <c r="D209" s="39"/>
      <c r="E209" s="39"/>
      <c r="F209" s="39" t="str">
        <f t="shared" si="6"/>
        <v>---------</v>
      </c>
      <c r="G209" s="40"/>
      <c r="H209" s="40"/>
      <c r="I209" s="40"/>
      <c r="J209" s="41"/>
      <c r="K209" s="41"/>
      <c r="L209" s="41"/>
      <c r="M209" s="38"/>
      <c r="N209" s="38"/>
      <c r="O209" s="64"/>
      <c r="P209" s="64"/>
      <c r="Q209" s="65"/>
      <c r="R209" s="65"/>
      <c r="S209" s="39"/>
      <c r="T209" s="46"/>
      <c r="U209" t="s">
        <v>129</v>
      </c>
      <c r="V209" t="s">
        <v>831</v>
      </c>
      <c r="W209" t="s">
        <v>269</v>
      </c>
      <c r="AD209" s="93"/>
      <c r="AG209" s="93"/>
      <c r="AH209" s="93"/>
      <c r="AI209" s="93"/>
    </row>
    <row r="210" spans="1:38" x14ac:dyDescent="0.25">
      <c r="A210" s="37" t="s">
        <v>508</v>
      </c>
      <c r="B210" s="38" t="s">
        <v>603</v>
      </c>
      <c r="C210" s="38" t="s">
        <v>665</v>
      </c>
      <c r="D210" s="39"/>
      <c r="E210" s="39"/>
      <c r="F210" s="39" t="str">
        <f t="shared" si="6"/>
        <v>---------</v>
      </c>
      <c r="G210" s="40"/>
      <c r="H210" s="40"/>
      <c r="I210" s="40"/>
      <c r="J210" s="41"/>
      <c r="K210" s="41"/>
      <c r="L210" s="41"/>
      <c r="M210" s="38"/>
      <c r="N210" s="38"/>
      <c r="O210" s="64"/>
      <c r="P210" s="64"/>
      <c r="Q210" s="65"/>
      <c r="R210" s="65"/>
      <c r="S210" s="39"/>
      <c r="T210" s="46"/>
      <c r="U210" t="s">
        <v>129</v>
      </c>
      <c r="V210" t="s">
        <v>831</v>
      </c>
      <c r="W210" t="s">
        <v>269</v>
      </c>
      <c r="AD210" s="93"/>
      <c r="AG210" s="93"/>
      <c r="AH210" s="93"/>
      <c r="AI210" s="93"/>
    </row>
    <row r="211" spans="1:38" x14ac:dyDescent="0.25">
      <c r="A211" s="37" t="s">
        <v>508</v>
      </c>
      <c r="B211" s="38" t="s">
        <v>595</v>
      </c>
      <c r="C211" s="38" t="s">
        <v>662</v>
      </c>
      <c r="D211" s="39"/>
      <c r="E211" s="39"/>
      <c r="F211" s="39" t="str">
        <f t="shared" si="6"/>
        <v>SUR-AGR-CeGe-EDO-GAS-----</v>
      </c>
      <c r="G211" s="40" t="s">
        <v>142</v>
      </c>
      <c r="H211" s="40" t="s">
        <v>143</v>
      </c>
      <c r="I211" s="40" t="s">
        <v>144</v>
      </c>
      <c r="J211" s="41" t="s">
        <v>286</v>
      </c>
      <c r="K211" s="41" t="s">
        <v>282</v>
      </c>
      <c r="L211" s="41"/>
      <c r="M211" s="38"/>
      <c r="N211" s="38"/>
      <c r="O211" s="64"/>
      <c r="P211" s="64"/>
      <c r="Q211" s="65"/>
      <c r="R211" s="65"/>
      <c r="S211" s="39"/>
      <c r="T211" s="46"/>
      <c r="U211" t="s">
        <v>129</v>
      </c>
      <c r="V211" t="s">
        <v>831</v>
      </c>
      <c r="W211" t="s">
        <v>269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s="93" t="s">
        <v>153</v>
      </c>
      <c r="AE211" t="s">
        <v>152</v>
      </c>
      <c r="AF211" t="s">
        <v>152</v>
      </c>
      <c r="AG211" s="93" t="s">
        <v>153</v>
      </c>
      <c r="AH211" s="93" t="s">
        <v>153</v>
      </c>
      <c r="AI211" s="93" t="s">
        <v>153</v>
      </c>
      <c r="AJ211" t="s">
        <v>152</v>
      </c>
      <c r="AK211" t="s">
        <v>152</v>
      </c>
      <c r="AL211" t="s">
        <v>152</v>
      </c>
    </row>
    <row r="212" spans="1:38" x14ac:dyDescent="0.25">
      <c r="A212" s="37" t="s">
        <v>508</v>
      </c>
      <c r="B212" s="38" t="s">
        <v>595</v>
      </c>
      <c r="C212" s="38" t="s">
        <v>659</v>
      </c>
      <c r="D212" s="39"/>
      <c r="E212" s="39"/>
      <c r="F212" s="39" t="str">
        <f t="shared" si="6"/>
        <v>---------</v>
      </c>
      <c r="G212" s="40"/>
      <c r="H212" s="40"/>
      <c r="I212" s="40"/>
      <c r="J212" s="41"/>
      <c r="K212" s="41"/>
      <c r="L212" s="41"/>
      <c r="M212" s="38"/>
      <c r="N212" s="38"/>
      <c r="O212" s="64"/>
      <c r="P212" s="64"/>
      <c r="Q212" s="65"/>
      <c r="R212" s="65"/>
      <c r="S212" s="39"/>
      <c r="T212" s="46"/>
      <c r="U212" t="s">
        <v>129</v>
      </c>
      <c r="V212" t="s">
        <v>831</v>
      </c>
      <c r="W212" t="s">
        <v>269</v>
      </c>
      <c r="AD212" s="93"/>
      <c r="AG212" s="93"/>
      <c r="AH212" s="93"/>
      <c r="AI212" s="93"/>
    </row>
    <row r="213" spans="1:38" x14ac:dyDescent="0.25">
      <c r="A213" s="37" t="s">
        <v>508</v>
      </c>
      <c r="B213" s="38" t="s">
        <v>595</v>
      </c>
      <c r="C213" s="38" t="s">
        <v>648</v>
      </c>
      <c r="D213" s="39"/>
      <c r="E213" s="39"/>
      <c r="F213" s="39" t="str">
        <f t="shared" si="6"/>
        <v>---------</v>
      </c>
      <c r="G213" s="40"/>
      <c r="H213" s="40"/>
      <c r="I213" s="40"/>
      <c r="J213" s="41"/>
      <c r="K213" s="41"/>
      <c r="L213" s="41"/>
      <c r="M213" s="38"/>
      <c r="N213" s="38"/>
      <c r="O213" s="64"/>
      <c r="P213" s="64"/>
      <c r="Q213" s="65"/>
      <c r="R213" s="65"/>
      <c r="S213" s="39"/>
      <c r="T213" s="46"/>
      <c r="U213" t="s">
        <v>129</v>
      </c>
      <c r="V213" t="s">
        <v>831</v>
      </c>
      <c r="W213" t="s">
        <v>269</v>
      </c>
      <c r="AD213" s="93"/>
      <c r="AG213" s="93"/>
      <c r="AH213" s="93"/>
      <c r="AI213" s="93"/>
    </row>
    <row r="214" spans="1:38" x14ac:dyDescent="0.25">
      <c r="A214" s="83" t="s">
        <v>508</v>
      </c>
      <c r="B214" s="84" t="s">
        <v>596</v>
      </c>
      <c r="C214" s="84" t="s">
        <v>663</v>
      </c>
      <c r="D214" s="52"/>
      <c r="E214" s="52"/>
      <c r="F214" s="52" t="str">
        <f t="shared" si="6"/>
        <v>SUR-AGR-CeGe-EDO-TEL-----</v>
      </c>
      <c r="G214" s="85" t="s">
        <v>142</v>
      </c>
      <c r="H214" s="85" t="s">
        <v>143</v>
      </c>
      <c r="I214" s="85" t="s">
        <v>144</v>
      </c>
      <c r="J214" s="86" t="s">
        <v>286</v>
      </c>
      <c r="K214" s="86" t="s">
        <v>283</v>
      </c>
      <c r="L214" s="86"/>
      <c r="M214" s="84"/>
      <c r="N214" s="84"/>
      <c r="O214" s="87"/>
      <c r="P214" s="87"/>
      <c r="Q214" s="88"/>
      <c r="R214" s="88"/>
      <c r="S214" s="52"/>
      <c r="T214" s="89"/>
      <c r="U214" t="s">
        <v>129</v>
      </c>
      <c r="V214" t="s">
        <v>831</v>
      </c>
      <c r="W214" t="s">
        <v>269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s="93" t="s">
        <v>153</v>
      </c>
      <c r="AE214" t="s">
        <v>152</v>
      </c>
      <c r="AF214" t="s">
        <v>152</v>
      </c>
      <c r="AG214" s="93" t="s">
        <v>153</v>
      </c>
      <c r="AH214" s="93" t="s">
        <v>153</v>
      </c>
      <c r="AI214" s="93" t="s">
        <v>153</v>
      </c>
      <c r="AJ214" t="s">
        <v>152</v>
      </c>
      <c r="AK214" t="s">
        <v>152</v>
      </c>
      <c r="AL214" t="s">
        <v>152</v>
      </c>
    </row>
    <row r="215" spans="1:38" x14ac:dyDescent="0.25">
      <c r="A215" s="83" t="s">
        <v>508</v>
      </c>
      <c r="B215" s="84" t="s">
        <v>596</v>
      </c>
      <c r="C215" s="84" t="s">
        <v>659</v>
      </c>
      <c r="D215" s="52"/>
      <c r="E215" s="52"/>
      <c r="F215" s="52" t="str">
        <f t="shared" si="6"/>
        <v>---------</v>
      </c>
      <c r="G215" s="85"/>
      <c r="H215" s="85"/>
      <c r="I215" s="85"/>
      <c r="J215" s="86"/>
      <c r="K215" s="86"/>
      <c r="L215" s="86"/>
      <c r="M215" s="84"/>
      <c r="N215" s="84"/>
      <c r="O215" s="87"/>
      <c r="P215" s="87"/>
      <c r="Q215" s="88"/>
      <c r="R215" s="88"/>
      <c r="S215" s="52"/>
      <c r="T215" s="89"/>
      <c r="U215" t="s">
        <v>129</v>
      </c>
      <c r="V215" t="s">
        <v>831</v>
      </c>
      <c r="W215" t="s">
        <v>269</v>
      </c>
      <c r="AD215" s="93"/>
      <c r="AG215" s="93"/>
      <c r="AH215" s="93"/>
      <c r="AI215" s="93"/>
    </row>
    <row r="216" spans="1:38" x14ac:dyDescent="0.25">
      <c r="A216" s="83" t="s">
        <v>508</v>
      </c>
      <c r="B216" s="84" t="s">
        <v>596</v>
      </c>
      <c r="C216" s="84" t="s">
        <v>664</v>
      </c>
      <c r="D216" s="52"/>
      <c r="E216" s="52"/>
      <c r="F216" s="52" t="str">
        <f t="shared" si="6"/>
        <v>---------</v>
      </c>
      <c r="G216" s="85"/>
      <c r="H216" s="85"/>
      <c r="I216" s="85"/>
      <c r="J216" s="86"/>
      <c r="K216" s="86"/>
      <c r="L216" s="86"/>
      <c r="M216" s="84"/>
      <c r="N216" s="84"/>
      <c r="O216" s="87"/>
      <c r="P216" s="87"/>
      <c r="Q216" s="88"/>
      <c r="R216" s="88"/>
      <c r="S216" s="52"/>
      <c r="T216" s="89"/>
      <c r="U216" t="s">
        <v>129</v>
      </c>
      <c r="V216" t="s">
        <v>831</v>
      </c>
      <c r="W216" t="s">
        <v>269</v>
      </c>
      <c r="AD216" s="93"/>
      <c r="AG216" s="93"/>
      <c r="AH216" s="93"/>
      <c r="AI216" s="93"/>
    </row>
    <row r="217" spans="1:38" x14ac:dyDescent="0.25">
      <c r="A217" s="83" t="s">
        <v>508</v>
      </c>
      <c r="B217" s="84" t="s">
        <v>604</v>
      </c>
      <c r="C217" s="84" t="s">
        <v>665</v>
      </c>
      <c r="D217" s="52"/>
      <c r="E217" s="52"/>
      <c r="F217" s="52" t="str">
        <f t="shared" si="6"/>
        <v>SUR-AGR-CeGe-EDO-CYV-----</v>
      </c>
      <c r="G217" s="85" t="s">
        <v>142</v>
      </c>
      <c r="H217" s="85" t="s">
        <v>143</v>
      </c>
      <c r="I217" s="85" t="s">
        <v>144</v>
      </c>
      <c r="J217" s="86" t="s">
        <v>286</v>
      </c>
      <c r="K217" s="86" t="s">
        <v>289</v>
      </c>
      <c r="L217" s="86"/>
      <c r="M217" s="84"/>
      <c r="N217" s="84"/>
      <c r="O217" s="87"/>
      <c r="P217" s="87"/>
      <c r="Q217" s="88"/>
      <c r="R217" s="88"/>
      <c r="S217" s="52"/>
      <c r="T217" s="89"/>
      <c r="U217" t="s">
        <v>129</v>
      </c>
      <c r="V217" t="s">
        <v>831</v>
      </c>
      <c r="W217" t="s">
        <v>269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s="93" t="s">
        <v>153</v>
      </c>
      <c r="AE217" t="s">
        <v>152</v>
      </c>
      <c r="AF217" t="s">
        <v>152</v>
      </c>
      <c r="AG217" s="93" t="s">
        <v>153</v>
      </c>
      <c r="AH217" s="93" t="s">
        <v>153</v>
      </c>
      <c r="AI217" s="93" t="s">
        <v>153</v>
      </c>
      <c r="AJ217" t="s">
        <v>152</v>
      </c>
      <c r="AK217" t="s">
        <v>152</v>
      </c>
      <c r="AL217" t="s">
        <v>152</v>
      </c>
    </row>
    <row r="218" spans="1:38" x14ac:dyDescent="0.25">
      <c r="A218" s="83" t="s">
        <v>508</v>
      </c>
      <c r="B218" s="84" t="s">
        <v>605</v>
      </c>
      <c r="C218" s="84" t="s">
        <v>665</v>
      </c>
      <c r="D218" s="52"/>
      <c r="E218" s="52"/>
      <c r="F218" s="52" t="str">
        <f t="shared" si="6"/>
        <v>SUR-AGR-CeGe-EDO-ASC-----</v>
      </c>
      <c r="G218" s="85" t="s">
        <v>142</v>
      </c>
      <c r="H218" s="85" t="s">
        <v>143</v>
      </c>
      <c r="I218" s="85" t="s">
        <v>144</v>
      </c>
      <c r="J218" s="86" t="s">
        <v>286</v>
      </c>
      <c r="K218" s="86" t="s">
        <v>290</v>
      </c>
      <c r="L218" s="86"/>
      <c r="M218" s="84"/>
      <c r="N218" s="84"/>
      <c r="O218" s="87"/>
      <c r="P218" s="87"/>
      <c r="Q218" s="88"/>
      <c r="R218" s="88"/>
      <c r="S218" s="52"/>
      <c r="T218" s="89"/>
      <c r="U218" t="s">
        <v>129</v>
      </c>
      <c r="V218" t="s">
        <v>831</v>
      </c>
      <c r="W218" t="s">
        <v>269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s="93" t="s">
        <v>153</v>
      </c>
      <c r="AE218" t="s">
        <v>152</v>
      </c>
      <c r="AF218" t="s">
        <v>152</v>
      </c>
      <c r="AG218" s="93" t="s">
        <v>153</v>
      </c>
      <c r="AH218" s="93" t="s">
        <v>153</v>
      </c>
      <c r="AI218" s="93" t="s">
        <v>153</v>
      </c>
      <c r="AJ218" t="s">
        <v>152</v>
      </c>
      <c r="AK218" t="s">
        <v>152</v>
      </c>
      <c r="AL218" t="s">
        <v>152</v>
      </c>
    </row>
    <row r="219" spans="1:38" x14ac:dyDescent="0.25">
      <c r="A219" s="83" t="s">
        <v>508</v>
      </c>
      <c r="B219" s="84" t="s">
        <v>606</v>
      </c>
      <c r="C219" s="84" t="s">
        <v>665</v>
      </c>
      <c r="D219" s="52"/>
      <c r="E219" s="52"/>
      <c r="F219" s="52" t="str">
        <f t="shared" si="6"/>
        <v>SUR-AGR-CeGe-EDO-SBA-----</v>
      </c>
      <c r="G219" s="85" t="s">
        <v>142</v>
      </c>
      <c r="H219" s="85" t="s">
        <v>143</v>
      </c>
      <c r="I219" s="85" t="s">
        <v>144</v>
      </c>
      <c r="J219" s="86" t="s">
        <v>286</v>
      </c>
      <c r="K219" s="86" t="s">
        <v>291</v>
      </c>
      <c r="L219" s="86"/>
      <c r="M219" s="84"/>
      <c r="N219" s="84"/>
      <c r="O219" s="87"/>
      <c r="P219" s="87"/>
      <c r="Q219" s="88"/>
      <c r="R219" s="88"/>
      <c r="S219" s="52"/>
      <c r="T219" s="89"/>
      <c r="U219" t="s">
        <v>129</v>
      </c>
      <c r="V219" t="s">
        <v>831</v>
      </c>
      <c r="W219" t="s">
        <v>269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s="93" t="s">
        <v>153</v>
      </c>
      <c r="AE219" t="s">
        <v>152</v>
      </c>
      <c r="AF219" t="s">
        <v>152</v>
      </c>
      <c r="AG219" s="93" t="s">
        <v>153</v>
      </c>
      <c r="AH219" s="93" t="s">
        <v>153</v>
      </c>
      <c r="AI219" s="93" t="s">
        <v>153</v>
      </c>
      <c r="AJ219" t="s">
        <v>152</v>
      </c>
      <c r="AK219" t="s">
        <v>152</v>
      </c>
      <c r="AL219" t="s">
        <v>152</v>
      </c>
    </row>
    <row r="220" spans="1:38" x14ac:dyDescent="0.25">
      <c r="A220" s="83" t="s">
        <v>508</v>
      </c>
      <c r="B220" s="84" t="s">
        <v>606</v>
      </c>
      <c r="C220" s="84" t="s">
        <v>670</v>
      </c>
      <c r="D220" s="52"/>
      <c r="E220" s="52"/>
      <c r="F220" s="52" t="str">
        <f t="shared" si="6"/>
        <v>---------</v>
      </c>
      <c r="G220" s="85"/>
      <c r="H220" s="85"/>
      <c r="I220" s="85"/>
      <c r="J220" s="86"/>
      <c r="K220" s="86"/>
      <c r="L220" s="86"/>
      <c r="M220" s="84"/>
      <c r="N220" s="84"/>
      <c r="O220" s="87"/>
      <c r="P220" s="87"/>
      <c r="Q220" s="88"/>
      <c r="R220" s="88"/>
      <c r="S220" s="52"/>
      <c r="T220" s="89"/>
      <c r="U220" t="s">
        <v>129</v>
      </c>
      <c r="V220" t="s">
        <v>831</v>
      </c>
      <c r="W220" t="s">
        <v>269</v>
      </c>
      <c r="AD220" s="93"/>
      <c r="AG220" s="93"/>
      <c r="AH220" s="93"/>
      <c r="AI220" s="93"/>
    </row>
    <row r="221" spans="1:38" x14ac:dyDescent="0.25">
      <c r="A221" s="83" t="s">
        <v>508</v>
      </c>
      <c r="B221" s="84" t="s">
        <v>607</v>
      </c>
      <c r="C221" s="84" t="s">
        <v>665</v>
      </c>
      <c r="D221" s="52"/>
      <c r="E221" s="52"/>
      <c r="F221" s="52" t="str">
        <f t="shared" si="6"/>
        <v>SUR-AGR-CeGe-EDO-PSC-----</v>
      </c>
      <c r="G221" s="85" t="s">
        <v>142</v>
      </c>
      <c r="H221" s="85" t="s">
        <v>143</v>
      </c>
      <c r="I221" s="85" t="s">
        <v>144</v>
      </c>
      <c r="J221" s="86" t="s">
        <v>286</v>
      </c>
      <c r="K221" s="86" t="s">
        <v>292</v>
      </c>
      <c r="L221" s="86"/>
      <c r="M221" s="84"/>
      <c r="N221" s="84"/>
      <c r="O221" s="87"/>
      <c r="P221" s="87"/>
      <c r="Q221" s="88"/>
      <c r="R221" s="88"/>
      <c r="S221" s="52"/>
      <c r="T221" s="89"/>
      <c r="U221" t="s">
        <v>129</v>
      </c>
      <c r="V221" t="s">
        <v>831</v>
      </c>
      <c r="W221" t="s">
        <v>269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s="93" t="s">
        <v>153</v>
      </c>
      <c r="AE221" t="s">
        <v>152</v>
      </c>
      <c r="AF221" t="s">
        <v>152</v>
      </c>
      <c r="AG221" s="93" t="s">
        <v>153</v>
      </c>
      <c r="AH221" s="93" t="s">
        <v>153</v>
      </c>
      <c r="AI221" s="93" t="s">
        <v>153</v>
      </c>
      <c r="AJ221" t="s">
        <v>152</v>
      </c>
      <c r="AK221" t="s">
        <v>152</v>
      </c>
      <c r="AL221" t="s">
        <v>152</v>
      </c>
    </row>
    <row r="222" spans="1:38" x14ac:dyDescent="0.25">
      <c r="A222" s="83" t="s">
        <v>508</v>
      </c>
      <c r="B222" s="84" t="s">
        <v>607</v>
      </c>
      <c r="C222" s="84" t="s">
        <v>670</v>
      </c>
      <c r="D222" s="52"/>
      <c r="E222" s="52"/>
      <c r="F222" s="52" t="str">
        <f t="shared" si="6"/>
        <v>---------</v>
      </c>
      <c r="G222" s="85"/>
      <c r="H222" s="85"/>
      <c r="I222" s="85"/>
      <c r="J222" s="86"/>
      <c r="K222" s="86"/>
      <c r="L222" s="86"/>
      <c r="M222" s="84"/>
      <c r="N222" s="84"/>
      <c r="O222" s="87"/>
      <c r="P222" s="87"/>
      <c r="Q222" s="88"/>
      <c r="R222" s="88"/>
      <c r="S222" s="52"/>
      <c r="T222" s="89"/>
      <c r="U222" t="s">
        <v>129</v>
      </c>
      <c r="V222" t="s">
        <v>831</v>
      </c>
      <c r="W222" t="s">
        <v>269</v>
      </c>
      <c r="AD222" s="93"/>
      <c r="AG222" s="93"/>
      <c r="AH222" s="93"/>
      <c r="AI222" s="93"/>
    </row>
    <row r="223" spans="1:38" x14ac:dyDescent="0.25">
      <c r="A223" s="83" t="s">
        <v>508</v>
      </c>
      <c r="B223" s="84" t="s">
        <v>608</v>
      </c>
      <c r="C223" s="84" t="s">
        <v>665</v>
      </c>
      <c r="D223" s="52"/>
      <c r="E223" s="52"/>
      <c r="F223" s="52" t="str">
        <f t="shared" si="6"/>
        <v>SUR-AGR-CeGe-EDO-SEÑ-----</v>
      </c>
      <c r="G223" s="85" t="s">
        <v>142</v>
      </c>
      <c r="H223" s="85" t="s">
        <v>143</v>
      </c>
      <c r="I223" s="85" t="s">
        <v>144</v>
      </c>
      <c r="J223" s="86" t="s">
        <v>286</v>
      </c>
      <c r="K223" s="86" t="s">
        <v>293</v>
      </c>
      <c r="L223" s="86"/>
      <c r="M223" s="84"/>
      <c r="N223" s="84"/>
      <c r="O223" s="87"/>
      <c r="P223" s="87"/>
      <c r="Q223" s="88"/>
      <c r="R223" s="88"/>
      <c r="S223" s="52"/>
      <c r="T223" s="89"/>
      <c r="U223" t="s">
        <v>129</v>
      </c>
      <c r="V223" t="s">
        <v>831</v>
      </c>
      <c r="W223" t="s">
        <v>269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s="93" t="s">
        <v>153</v>
      </c>
      <c r="AE223" t="s">
        <v>152</v>
      </c>
      <c r="AF223" t="s">
        <v>152</v>
      </c>
      <c r="AG223" s="93" t="s">
        <v>153</v>
      </c>
      <c r="AH223" s="93" t="s">
        <v>153</v>
      </c>
      <c r="AI223" s="93" t="s">
        <v>153</v>
      </c>
      <c r="AJ223" t="s">
        <v>152</v>
      </c>
      <c r="AK223" t="s">
        <v>152</v>
      </c>
      <c r="AL223" t="s">
        <v>152</v>
      </c>
    </row>
    <row r="224" spans="1:38" x14ac:dyDescent="0.25">
      <c r="A224" s="83" t="s">
        <v>508</v>
      </c>
      <c r="B224" s="84" t="s">
        <v>609</v>
      </c>
      <c r="C224" s="84" t="s">
        <v>665</v>
      </c>
      <c r="D224" s="52"/>
      <c r="E224" s="52"/>
      <c r="F224" s="52" t="str">
        <f t="shared" si="6"/>
        <v>SUR-AGR-CeGe-EDO-SEG-----</v>
      </c>
      <c r="G224" s="85" t="s">
        <v>142</v>
      </c>
      <c r="H224" s="85" t="s">
        <v>143</v>
      </c>
      <c r="I224" s="85" t="s">
        <v>144</v>
      </c>
      <c r="J224" s="86" t="s">
        <v>286</v>
      </c>
      <c r="K224" s="86" t="s">
        <v>294</v>
      </c>
      <c r="L224" s="86"/>
      <c r="M224" s="84"/>
      <c r="N224" s="84"/>
      <c r="O224" s="87"/>
      <c r="P224" s="87"/>
      <c r="Q224" s="88"/>
      <c r="R224" s="88"/>
      <c r="S224" s="52"/>
      <c r="T224" s="89"/>
      <c r="U224" t="s">
        <v>129</v>
      </c>
      <c r="V224" t="s">
        <v>831</v>
      </c>
      <c r="W224" t="s">
        <v>269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s="93" t="s">
        <v>153</v>
      </c>
      <c r="AE224" t="s">
        <v>152</v>
      </c>
      <c r="AF224" t="s">
        <v>152</v>
      </c>
      <c r="AG224" s="93" t="s">
        <v>153</v>
      </c>
      <c r="AH224" s="93" t="s">
        <v>153</v>
      </c>
      <c r="AI224" s="93" t="s">
        <v>153</v>
      </c>
      <c r="AJ224" t="s">
        <v>152</v>
      </c>
      <c r="AK224" t="s">
        <v>152</v>
      </c>
      <c r="AL224" t="s">
        <v>152</v>
      </c>
    </row>
    <row r="225" spans="1:38" x14ac:dyDescent="0.25">
      <c r="A225" s="83" t="s">
        <v>508</v>
      </c>
      <c r="B225" s="84" t="s">
        <v>610</v>
      </c>
      <c r="C225" s="84" t="s">
        <v>665</v>
      </c>
      <c r="D225" s="52"/>
      <c r="E225" s="52"/>
      <c r="F225" s="52" t="str">
        <f t="shared" si="6"/>
        <v>SUR-AGR-CeGe-EDO-PDA-----</v>
      </c>
      <c r="G225" s="85" t="s">
        <v>142</v>
      </c>
      <c r="H225" s="85" t="s">
        <v>143</v>
      </c>
      <c r="I225" s="85" t="s">
        <v>144</v>
      </c>
      <c r="J225" s="86" t="s">
        <v>286</v>
      </c>
      <c r="K225" s="86" t="s">
        <v>295</v>
      </c>
      <c r="L225" s="86"/>
      <c r="M225" s="84"/>
      <c r="N225" s="84"/>
      <c r="O225" s="87"/>
      <c r="P225" s="87"/>
      <c r="Q225" s="88"/>
      <c r="R225" s="88"/>
      <c r="S225" s="52"/>
      <c r="T225" s="89"/>
      <c r="U225" t="s">
        <v>129</v>
      </c>
      <c r="V225" t="s">
        <v>831</v>
      </c>
      <c r="W225" t="s">
        <v>269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s="93" t="s">
        <v>153</v>
      </c>
      <c r="AE225" t="s">
        <v>152</v>
      </c>
      <c r="AF225" t="s">
        <v>152</v>
      </c>
      <c r="AG225" s="93" t="s">
        <v>153</v>
      </c>
      <c r="AH225" s="93" t="s">
        <v>153</v>
      </c>
      <c r="AI225" s="93" t="s">
        <v>153</v>
      </c>
      <c r="AJ225" t="s">
        <v>152</v>
      </c>
      <c r="AK225" t="s">
        <v>152</v>
      </c>
      <c r="AL225" t="s">
        <v>152</v>
      </c>
    </row>
    <row r="226" spans="1:38" x14ac:dyDescent="0.25">
      <c r="A226" s="83" t="s">
        <v>508</v>
      </c>
      <c r="B226" s="84" t="s">
        <v>611</v>
      </c>
      <c r="C226" s="84" t="s">
        <v>665</v>
      </c>
      <c r="D226" s="52"/>
      <c r="E226" s="52"/>
      <c r="F226" s="52" t="str">
        <f t="shared" si="6"/>
        <v>---------</v>
      </c>
      <c r="G226" s="85"/>
      <c r="H226" s="85"/>
      <c r="I226" s="85"/>
      <c r="J226" s="86"/>
      <c r="K226" s="86"/>
      <c r="L226" s="86"/>
      <c r="M226" s="84"/>
      <c r="N226" s="84"/>
      <c r="O226" s="87"/>
      <c r="P226" s="87"/>
      <c r="Q226" s="88"/>
      <c r="R226" s="88"/>
      <c r="S226" s="52"/>
      <c r="T226" s="89"/>
      <c r="U226" t="s">
        <v>129</v>
      </c>
      <c r="V226" t="s">
        <v>831</v>
      </c>
      <c r="W226" t="s">
        <v>269</v>
      </c>
      <c r="AD226" s="93"/>
      <c r="AG226" s="93"/>
      <c r="AH226" s="93"/>
      <c r="AI226" s="93"/>
    </row>
    <row r="227" spans="1:38" x14ac:dyDescent="0.25">
      <c r="A227" s="83" t="s">
        <v>508</v>
      </c>
      <c r="B227" s="84" t="s">
        <v>612</v>
      </c>
      <c r="C227" s="84" t="s">
        <v>665</v>
      </c>
      <c r="D227" s="52"/>
      <c r="E227" s="52"/>
      <c r="F227" s="52" t="str">
        <f t="shared" si="6"/>
        <v>---------</v>
      </c>
      <c r="G227" s="85"/>
      <c r="H227" s="85"/>
      <c r="I227" s="85"/>
      <c r="J227" s="86"/>
      <c r="K227" s="86"/>
      <c r="L227" s="86"/>
      <c r="M227" s="84"/>
      <c r="N227" s="84"/>
      <c r="O227" s="87"/>
      <c r="P227" s="87"/>
      <c r="Q227" s="88"/>
      <c r="R227" s="88"/>
      <c r="S227" s="52"/>
      <c r="T227" s="89"/>
      <c r="U227" t="s">
        <v>129</v>
      </c>
      <c r="V227" t="s">
        <v>831</v>
      </c>
      <c r="W227" t="s">
        <v>269</v>
      </c>
      <c r="AD227" s="93"/>
      <c r="AG227" s="93"/>
      <c r="AH227" s="93"/>
      <c r="AI227" s="93"/>
    </row>
    <row r="228" spans="1:38" x14ac:dyDescent="0.25">
      <c r="A228" s="83" t="s">
        <v>508</v>
      </c>
      <c r="B228" s="84" t="s">
        <v>613</v>
      </c>
      <c r="C228" s="38" t="s">
        <v>665</v>
      </c>
      <c r="D228" s="39"/>
      <c r="E228" s="39"/>
      <c r="F228" s="39" t="str">
        <f t="shared" si="6"/>
        <v>---------</v>
      </c>
      <c r="G228" s="40"/>
      <c r="H228" s="40"/>
      <c r="I228" s="40"/>
      <c r="J228" s="41"/>
      <c r="K228" s="41"/>
      <c r="L228" s="41"/>
      <c r="M228" s="38"/>
      <c r="N228" s="38"/>
      <c r="O228" s="64"/>
      <c r="P228" s="64"/>
      <c r="Q228" s="65"/>
      <c r="R228" s="65"/>
      <c r="S228" s="39"/>
      <c r="T228" s="46"/>
      <c r="U228" t="s">
        <v>129</v>
      </c>
      <c r="V228" t="s">
        <v>831</v>
      </c>
      <c r="W228" t="s">
        <v>269</v>
      </c>
      <c r="AD228" s="93"/>
      <c r="AG228" s="93"/>
      <c r="AH228" s="93"/>
      <c r="AI228" s="93"/>
    </row>
    <row r="229" spans="1:38" x14ac:dyDescent="0.25">
      <c r="A229" s="83" t="s">
        <v>508</v>
      </c>
      <c r="B229" s="84" t="s">
        <v>614</v>
      </c>
      <c r="C229" s="84" t="s">
        <v>665</v>
      </c>
      <c r="D229" s="52"/>
      <c r="E229" s="52"/>
      <c r="F229" s="52" t="str">
        <f t="shared" si="6"/>
        <v>---------</v>
      </c>
      <c r="G229" s="85"/>
      <c r="H229" s="85"/>
      <c r="I229" s="85"/>
      <c r="J229" s="86"/>
      <c r="K229" s="86"/>
      <c r="L229" s="86"/>
      <c r="M229" s="84"/>
      <c r="N229" s="84"/>
      <c r="O229" s="87"/>
      <c r="P229" s="87"/>
      <c r="Q229" s="88"/>
      <c r="R229" s="88"/>
      <c r="S229" s="52"/>
      <c r="T229" s="89"/>
      <c r="U229" t="s">
        <v>129</v>
      </c>
      <c r="V229" t="s">
        <v>831</v>
      </c>
      <c r="W229" t="s">
        <v>269</v>
      </c>
      <c r="AD229" s="93"/>
      <c r="AG229" s="93"/>
      <c r="AH229" s="93"/>
      <c r="AI229" s="93"/>
    </row>
    <row r="230" spans="1:38" x14ac:dyDescent="0.25">
      <c r="A230" s="83" t="s">
        <v>508</v>
      </c>
      <c r="B230" s="84" t="s">
        <v>615</v>
      </c>
      <c r="C230" s="84" t="s">
        <v>665</v>
      </c>
      <c r="D230" s="52"/>
      <c r="E230" s="52"/>
      <c r="F230" s="52" t="str">
        <f t="shared" si="6"/>
        <v>---------</v>
      </c>
      <c r="G230" s="85"/>
      <c r="H230" s="85"/>
      <c r="I230" s="85"/>
      <c r="J230" s="86"/>
      <c r="K230" s="86"/>
      <c r="L230" s="86"/>
      <c r="M230" s="84"/>
      <c r="N230" s="84"/>
      <c r="O230" s="87"/>
      <c r="P230" s="87"/>
      <c r="Q230" s="88"/>
      <c r="R230" s="88"/>
      <c r="S230" s="52"/>
      <c r="T230" s="89"/>
      <c r="U230" t="s">
        <v>129</v>
      </c>
      <c r="V230" t="s">
        <v>831</v>
      </c>
      <c r="W230" t="s">
        <v>269</v>
      </c>
      <c r="AD230" s="93"/>
      <c r="AG230" s="93"/>
      <c r="AH230" s="93"/>
      <c r="AI230" s="93"/>
    </row>
    <row r="231" spans="1:38" x14ac:dyDescent="0.25">
      <c r="A231" s="83" t="s">
        <v>509</v>
      </c>
      <c r="B231" s="84" t="s">
        <v>521</v>
      </c>
      <c r="C231" s="84" t="s">
        <v>575</v>
      </c>
      <c r="D231" s="52"/>
      <c r="E231" s="52"/>
      <c r="F231" s="52" t="str">
        <f t="shared" si="6"/>
        <v>---------</v>
      </c>
      <c r="G231" s="85"/>
      <c r="H231" s="85"/>
      <c r="I231" s="85"/>
      <c r="J231" s="86"/>
      <c r="K231" s="86"/>
      <c r="L231" s="86"/>
      <c r="M231" s="84"/>
      <c r="N231" s="84"/>
      <c r="O231" s="87"/>
      <c r="P231" s="87"/>
      <c r="Q231" s="88"/>
      <c r="R231" s="88"/>
      <c r="S231" s="52"/>
      <c r="T231" s="89"/>
      <c r="U231" t="s">
        <v>263</v>
      </c>
      <c r="V231" t="s">
        <v>848</v>
      </c>
      <c r="W231" t="s">
        <v>851</v>
      </c>
    </row>
    <row r="232" spans="1:38" x14ac:dyDescent="0.25">
      <c r="A232" s="83" t="s">
        <v>509</v>
      </c>
      <c r="B232" s="84" t="s">
        <v>521</v>
      </c>
      <c r="C232" s="84" t="s">
        <v>576</v>
      </c>
      <c r="D232" s="52"/>
      <c r="E232" s="52"/>
      <c r="F232" s="52" t="str">
        <f t="shared" si="6"/>
        <v>---------</v>
      </c>
      <c r="G232" s="85"/>
      <c r="H232" s="85"/>
      <c r="I232" s="85"/>
      <c r="J232" s="86"/>
      <c r="K232" s="86"/>
      <c r="L232" s="86"/>
      <c r="M232" s="84"/>
      <c r="N232" s="84"/>
      <c r="O232" s="87"/>
      <c r="P232" s="87"/>
      <c r="Q232" s="88"/>
      <c r="R232" s="88"/>
      <c r="S232" s="52"/>
      <c r="T232" s="89"/>
      <c r="U232" t="s">
        <v>263</v>
      </c>
      <c r="V232" t="s">
        <v>848</v>
      </c>
      <c r="W232" t="s">
        <v>851</v>
      </c>
    </row>
    <row r="233" spans="1:38" x14ac:dyDescent="0.25">
      <c r="A233" s="83" t="s">
        <v>509</v>
      </c>
      <c r="B233" s="84" t="s">
        <v>521</v>
      </c>
      <c r="C233" s="84" t="s">
        <v>577</v>
      </c>
      <c r="D233" s="52"/>
      <c r="E233" s="52"/>
      <c r="F233" s="52" t="str">
        <f t="shared" si="6"/>
        <v>---------</v>
      </c>
      <c r="G233" s="85"/>
      <c r="H233" s="85"/>
      <c r="I233" s="85"/>
      <c r="J233" s="86"/>
      <c r="K233" s="86"/>
      <c r="L233" s="86"/>
      <c r="M233" s="84"/>
      <c r="N233" s="84"/>
      <c r="O233" s="87"/>
      <c r="P233" s="87"/>
      <c r="Q233" s="88"/>
      <c r="R233" s="88"/>
      <c r="S233" s="52"/>
      <c r="T233" s="89"/>
      <c r="U233" t="s">
        <v>263</v>
      </c>
      <c r="V233" t="s">
        <v>848</v>
      </c>
      <c r="W233" t="s">
        <v>851</v>
      </c>
    </row>
    <row r="234" spans="1:38" x14ac:dyDescent="0.25">
      <c r="A234" s="83" t="s">
        <v>509</v>
      </c>
      <c r="B234" s="38" t="s">
        <v>521</v>
      </c>
      <c r="C234" s="38" t="s">
        <v>578</v>
      </c>
      <c r="D234" s="39"/>
      <c r="E234" s="39"/>
      <c r="F234" s="39" t="str">
        <f t="shared" si="6"/>
        <v>---------</v>
      </c>
      <c r="G234" s="40"/>
      <c r="H234" s="40"/>
      <c r="I234" s="40"/>
      <c r="J234" s="41"/>
      <c r="K234" s="41"/>
      <c r="L234" s="41"/>
      <c r="M234" s="38"/>
      <c r="N234" s="38"/>
      <c r="O234" s="64"/>
      <c r="P234" s="64"/>
      <c r="Q234" s="65"/>
      <c r="R234" s="65"/>
      <c r="S234" s="39"/>
      <c r="T234" s="46"/>
      <c r="U234" t="s">
        <v>263</v>
      </c>
      <c r="V234" t="s">
        <v>848</v>
      </c>
      <c r="W234" t="s">
        <v>851</v>
      </c>
    </row>
    <row r="235" spans="1:38" x14ac:dyDescent="0.25">
      <c r="A235" s="83" t="s">
        <v>509</v>
      </c>
      <c r="B235" s="38" t="s">
        <v>522</v>
      </c>
      <c r="C235" s="38" t="s">
        <v>673</v>
      </c>
      <c r="D235" s="39"/>
      <c r="E235" s="39"/>
      <c r="F235" s="39" t="str">
        <f t="shared" si="6"/>
        <v>---------</v>
      </c>
      <c r="G235" s="40"/>
      <c r="H235" s="40"/>
      <c r="I235" s="40"/>
      <c r="J235" s="41"/>
      <c r="K235" s="41"/>
      <c r="L235" s="41"/>
      <c r="M235" s="38"/>
      <c r="N235" s="38"/>
      <c r="O235" s="64"/>
      <c r="P235" s="64"/>
      <c r="Q235" s="65"/>
      <c r="R235" s="65"/>
      <c r="S235" s="39"/>
      <c r="T235" s="46"/>
      <c r="U235" t="s">
        <v>263</v>
      </c>
      <c r="V235" t="s">
        <v>848</v>
      </c>
      <c r="W235" t="s">
        <v>852</v>
      </c>
    </row>
    <row r="236" spans="1:38" x14ac:dyDescent="0.25">
      <c r="A236" s="83" t="s">
        <v>509</v>
      </c>
      <c r="B236" s="38" t="s">
        <v>522</v>
      </c>
      <c r="C236" s="38" t="s">
        <v>674</v>
      </c>
      <c r="D236" s="39"/>
      <c r="E236" s="39"/>
      <c r="F236" s="39" t="str">
        <f t="shared" si="6"/>
        <v>---------</v>
      </c>
      <c r="G236" s="40"/>
      <c r="H236" s="40"/>
      <c r="I236" s="40"/>
      <c r="J236" s="41"/>
      <c r="K236" s="41"/>
      <c r="L236" s="41"/>
      <c r="M236" s="38"/>
      <c r="N236" s="38"/>
      <c r="O236" s="64"/>
      <c r="P236" s="64"/>
      <c r="Q236" s="65"/>
      <c r="R236" s="65"/>
      <c r="S236" s="39"/>
      <c r="T236" s="46"/>
      <c r="U236" t="s">
        <v>263</v>
      </c>
      <c r="V236" t="s">
        <v>848</v>
      </c>
      <c r="W236" t="s">
        <v>852</v>
      </c>
    </row>
    <row r="237" spans="1:38" x14ac:dyDescent="0.25">
      <c r="A237" s="83" t="s">
        <v>509</v>
      </c>
      <c r="B237" s="38" t="s">
        <v>522</v>
      </c>
      <c r="C237" s="38" t="s">
        <v>675</v>
      </c>
      <c r="D237" s="39"/>
      <c r="E237" s="39"/>
      <c r="F237" s="39" t="str">
        <f t="shared" si="6"/>
        <v>---------</v>
      </c>
      <c r="G237" s="40"/>
      <c r="H237" s="40"/>
      <c r="I237" s="40"/>
      <c r="J237" s="41"/>
      <c r="K237" s="41"/>
      <c r="L237" s="41"/>
      <c r="M237" s="38"/>
      <c r="N237" s="38"/>
      <c r="O237" s="64"/>
      <c r="P237" s="64"/>
      <c r="Q237" s="65"/>
      <c r="R237" s="65"/>
      <c r="S237" s="39"/>
      <c r="T237" s="46"/>
      <c r="U237" t="s">
        <v>263</v>
      </c>
      <c r="V237" t="s">
        <v>848</v>
      </c>
      <c r="W237" t="s">
        <v>852</v>
      </c>
    </row>
    <row r="238" spans="1:38" x14ac:dyDescent="0.25">
      <c r="A238" s="83" t="s">
        <v>509</v>
      </c>
      <c r="B238" s="38" t="s">
        <v>522</v>
      </c>
      <c r="C238" s="38" t="s">
        <v>676</v>
      </c>
      <c r="D238" s="39"/>
      <c r="E238" s="39"/>
      <c r="F238" s="39" t="str">
        <f t="shared" si="6"/>
        <v>---------</v>
      </c>
      <c r="G238" s="40"/>
      <c r="H238" s="40"/>
      <c r="I238" s="40"/>
      <c r="J238" s="41"/>
      <c r="K238" s="41"/>
      <c r="L238" s="41"/>
      <c r="M238" s="38"/>
      <c r="N238" s="38"/>
      <c r="O238" s="64"/>
      <c r="P238" s="64"/>
      <c r="Q238" s="65"/>
      <c r="R238" s="65"/>
      <c r="S238" s="39"/>
      <c r="T238" s="46"/>
      <c r="U238" t="s">
        <v>263</v>
      </c>
      <c r="V238" t="s">
        <v>848</v>
      </c>
      <c r="W238" t="s">
        <v>852</v>
      </c>
    </row>
    <row r="239" spans="1:38" x14ac:dyDescent="0.25">
      <c r="A239" s="83" t="s">
        <v>509</v>
      </c>
      <c r="B239" s="38" t="s">
        <v>523</v>
      </c>
      <c r="C239" s="38" t="s">
        <v>579</v>
      </c>
      <c r="D239" s="39"/>
      <c r="E239" s="39"/>
      <c r="F239" s="39" t="str">
        <f t="shared" si="6"/>
        <v>---------</v>
      </c>
      <c r="G239" s="40"/>
      <c r="H239" s="40"/>
      <c r="I239" s="40"/>
      <c r="J239" s="41"/>
      <c r="K239" s="41"/>
      <c r="L239" s="41"/>
      <c r="M239" s="38"/>
      <c r="N239" s="38"/>
      <c r="O239" s="64"/>
      <c r="P239" s="64"/>
      <c r="Q239" s="65"/>
      <c r="R239" s="65"/>
      <c r="S239" s="39"/>
      <c r="T239" s="46"/>
      <c r="U239" t="s">
        <v>263</v>
      </c>
      <c r="V239" t="s">
        <v>831</v>
      </c>
      <c r="W239" t="s">
        <v>853</v>
      </c>
    </row>
    <row r="240" spans="1:38" x14ac:dyDescent="0.25">
      <c r="A240" s="83" t="s">
        <v>509</v>
      </c>
      <c r="B240" s="38" t="s">
        <v>523</v>
      </c>
      <c r="C240" s="38" t="s">
        <v>580</v>
      </c>
      <c r="D240" s="39"/>
      <c r="E240" s="39"/>
      <c r="F240" s="39" t="str">
        <f t="shared" si="6"/>
        <v>---------</v>
      </c>
      <c r="G240" s="40"/>
      <c r="H240" s="40"/>
      <c r="I240" s="40"/>
      <c r="J240" s="41"/>
      <c r="K240" s="41"/>
      <c r="L240" s="41"/>
      <c r="M240" s="38"/>
      <c r="N240" s="38"/>
      <c r="O240" s="64"/>
      <c r="P240" s="64"/>
      <c r="Q240" s="65"/>
      <c r="R240" s="65"/>
      <c r="S240" s="39"/>
      <c r="T240" s="46"/>
      <c r="U240" t="s">
        <v>263</v>
      </c>
      <c r="V240" t="s">
        <v>831</v>
      </c>
      <c r="W240" t="s">
        <v>853</v>
      </c>
    </row>
    <row r="241" spans="1:23" x14ac:dyDescent="0.25">
      <c r="A241" s="83" t="s">
        <v>509</v>
      </c>
      <c r="B241" s="38" t="s">
        <v>523</v>
      </c>
      <c r="C241" s="38" t="s">
        <v>581</v>
      </c>
      <c r="D241" s="39"/>
      <c r="E241" s="39"/>
      <c r="F241" s="39" t="str">
        <f t="shared" si="6"/>
        <v>---------</v>
      </c>
      <c r="G241" s="40"/>
      <c r="H241" s="40"/>
      <c r="I241" s="40"/>
      <c r="J241" s="41"/>
      <c r="K241" s="41"/>
      <c r="L241" s="41"/>
      <c r="M241" s="38"/>
      <c r="N241" s="38"/>
      <c r="O241" s="64"/>
      <c r="P241" s="64"/>
      <c r="Q241" s="65"/>
      <c r="R241" s="65"/>
      <c r="S241" s="39"/>
      <c r="T241" s="46"/>
      <c r="U241" t="s">
        <v>263</v>
      </c>
      <c r="V241" t="s">
        <v>831</v>
      </c>
      <c r="W241" t="s">
        <v>853</v>
      </c>
    </row>
    <row r="242" spans="1:23" x14ac:dyDescent="0.25">
      <c r="A242" s="83" t="s">
        <v>509</v>
      </c>
      <c r="B242" s="38" t="s">
        <v>687</v>
      </c>
      <c r="C242" s="38" t="s">
        <v>582</v>
      </c>
      <c r="D242" s="39"/>
      <c r="E242" s="39"/>
      <c r="F242" s="39" t="str">
        <f t="shared" si="6"/>
        <v>---------</v>
      </c>
      <c r="G242" s="40"/>
      <c r="H242" s="40"/>
      <c r="I242" s="40"/>
      <c r="J242" s="41"/>
      <c r="K242" s="41"/>
      <c r="L242" s="41"/>
      <c r="M242" s="38"/>
      <c r="N242" s="38"/>
      <c r="O242" s="64"/>
      <c r="P242" s="64"/>
      <c r="Q242" s="65"/>
      <c r="R242" s="65"/>
      <c r="S242" s="39"/>
      <c r="T242" s="46"/>
      <c r="U242" t="s">
        <v>263</v>
      </c>
      <c r="V242" t="s">
        <v>848</v>
      </c>
      <c r="W242" t="s">
        <v>851</v>
      </c>
    </row>
    <row r="243" spans="1:23" x14ac:dyDescent="0.25">
      <c r="A243" s="83" t="s">
        <v>509</v>
      </c>
      <c r="B243" s="38" t="s">
        <v>687</v>
      </c>
      <c r="C243" s="38" t="s">
        <v>583</v>
      </c>
      <c r="D243" s="39"/>
      <c r="E243" s="39"/>
      <c r="F243" s="39" t="str">
        <f t="shared" si="6"/>
        <v>---------</v>
      </c>
      <c r="G243" s="40"/>
      <c r="H243" s="40"/>
      <c r="I243" s="40"/>
      <c r="J243" s="41"/>
      <c r="K243" s="41"/>
      <c r="L243" s="41"/>
      <c r="M243" s="38"/>
      <c r="N243" s="38"/>
      <c r="O243" s="64"/>
      <c r="P243" s="64"/>
      <c r="Q243" s="65"/>
      <c r="R243" s="65"/>
      <c r="S243" s="39"/>
      <c r="T243" s="46"/>
      <c r="U243" t="s">
        <v>263</v>
      </c>
      <c r="V243" t="s">
        <v>848</v>
      </c>
      <c r="W243" t="s">
        <v>851</v>
      </c>
    </row>
    <row r="244" spans="1:23" x14ac:dyDescent="0.25">
      <c r="A244" s="83" t="s">
        <v>509</v>
      </c>
      <c r="B244" s="38" t="s">
        <v>687</v>
      </c>
      <c r="C244" s="38" t="s">
        <v>584</v>
      </c>
      <c r="D244" s="39"/>
      <c r="E244" s="39"/>
      <c r="F244" s="39" t="str">
        <f t="shared" si="6"/>
        <v>---------</v>
      </c>
      <c r="G244" s="40"/>
      <c r="H244" s="40"/>
      <c r="I244" s="40"/>
      <c r="J244" s="41"/>
      <c r="K244" s="41"/>
      <c r="L244" s="41"/>
      <c r="M244" s="38"/>
      <c r="N244" s="38"/>
      <c r="O244" s="64"/>
      <c r="P244" s="64"/>
      <c r="Q244" s="65"/>
      <c r="R244" s="65"/>
      <c r="S244" s="39"/>
      <c r="T244" s="46"/>
      <c r="U244" t="s">
        <v>263</v>
      </c>
      <c r="V244" t="s">
        <v>848</v>
      </c>
      <c r="W244" t="s">
        <v>851</v>
      </c>
    </row>
    <row r="245" spans="1:23" x14ac:dyDescent="0.25">
      <c r="A245" s="83" t="s">
        <v>509</v>
      </c>
      <c r="B245" s="38" t="s">
        <v>524</v>
      </c>
      <c r="C245" s="38" t="s">
        <v>585</v>
      </c>
      <c r="D245" s="39"/>
      <c r="E245" s="39"/>
      <c r="F245" s="39" t="str">
        <f t="shared" si="6"/>
        <v>---------</v>
      </c>
      <c r="G245" s="40"/>
      <c r="H245" s="40"/>
      <c r="I245" s="40"/>
      <c r="J245" s="41"/>
      <c r="K245" s="41"/>
      <c r="L245" s="41"/>
      <c r="M245" s="38"/>
      <c r="N245" s="38"/>
      <c r="O245" s="64"/>
      <c r="P245" s="64"/>
      <c r="Q245" s="65"/>
      <c r="R245" s="65"/>
      <c r="S245" s="39"/>
      <c r="T245" s="46"/>
      <c r="U245" t="s">
        <v>263</v>
      </c>
      <c r="V245" t="s">
        <v>848</v>
      </c>
      <c r="W245" t="s">
        <v>851</v>
      </c>
    </row>
    <row r="246" spans="1:23" x14ac:dyDescent="0.25">
      <c r="A246" s="83" t="s">
        <v>509</v>
      </c>
      <c r="B246" s="38" t="s">
        <v>524</v>
      </c>
      <c r="C246" s="38" t="s">
        <v>586</v>
      </c>
      <c r="D246" s="39"/>
      <c r="E246" s="39"/>
      <c r="F246" s="39" t="str">
        <f t="shared" si="6"/>
        <v>---------</v>
      </c>
      <c r="G246" s="40"/>
      <c r="H246" s="40"/>
      <c r="I246" s="40"/>
      <c r="J246" s="41"/>
      <c r="K246" s="41"/>
      <c r="L246" s="41"/>
      <c r="M246" s="38"/>
      <c r="N246" s="38"/>
      <c r="O246" s="64"/>
      <c r="P246" s="64"/>
      <c r="Q246" s="65"/>
      <c r="R246" s="65"/>
      <c r="S246" s="39"/>
      <c r="T246" s="46"/>
      <c r="U246" t="s">
        <v>263</v>
      </c>
      <c r="V246" t="s">
        <v>848</v>
      </c>
      <c r="W246" t="s">
        <v>851</v>
      </c>
    </row>
    <row r="247" spans="1:23" x14ac:dyDescent="0.25">
      <c r="A247" s="83" t="s">
        <v>509</v>
      </c>
      <c r="B247" s="38" t="s">
        <v>524</v>
      </c>
      <c r="C247" s="38" t="s">
        <v>587</v>
      </c>
      <c r="D247" s="39"/>
      <c r="E247" s="39"/>
      <c r="F247" s="39" t="str">
        <f t="shared" si="6"/>
        <v>---------</v>
      </c>
      <c r="G247" s="40"/>
      <c r="H247" s="40"/>
      <c r="I247" s="40"/>
      <c r="J247" s="41"/>
      <c r="K247" s="41"/>
      <c r="L247" s="41"/>
      <c r="M247" s="38"/>
      <c r="N247" s="38"/>
      <c r="O247" s="64"/>
      <c r="P247" s="64"/>
      <c r="Q247" s="65"/>
      <c r="R247" s="65"/>
      <c r="S247" s="39"/>
      <c r="T247" s="46"/>
      <c r="U247" t="s">
        <v>263</v>
      </c>
      <c r="V247" t="s">
        <v>848</v>
      </c>
      <c r="W247" t="s">
        <v>851</v>
      </c>
    </row>
    <row r="248" spans="1:23" x14ac:dyDescent="0.25">
      <c r="A248" s="83" t="s">
        <v>509</v>
      </c>
      <c r="B248" s="38" t="s">
        <v>524</v>
      </c>
      <c r="C248" s="38" t="s">
        <v>588</v>
      </c>
      <c r="D248" s="39"/>
      <c r="E248" s="39"/>
      <c r="F248" s="39" t="str">
        <f t="shared" si="6"/>
        <v>---------</v>
      </c>
      <c r="G248" s="40"/>
      <c r="H248" s="40"/>
      <c r="I248" s="40"/>
      <c r="J248" s="41"/>
      <c r="K248" s="41"/>
      <c r="L248" s="41"/>
      <c r="M248" s="38"/>
      <c r="N248" s="38"/>
      <c r="O248" s="64"/>
      <c r="P248" s="64"/>
      <c r="Q248" s="65"/>
      <c r="R248" s="65"/>
      <c r="S248" s="39"/>
      <c r="T248" s="46"/>
      <c r="U248" t="s">
        <v>263</v>
      </c>
      <c r="V248" t="s">
        <v>848</v>
      </c>
      <c r="W248" t="s">
        <v>851</v>
      </c>
    </row>
    <row r="249" spans="1:23" x14ac:dyDescent="0.25">
      <c r="A249" s="83" t="s">
        <v>509</v>
      </c>
      <c r="B249" s="84" t="s">
        <v>524</v>
      </c>
      <c r="C249" s="84" t="s">
        <v>589</v>
      </c>
      <c r="D249" s="52"/>
      <c r="E249" s="52"/>
      <c r="F249" s="52" t="str">
        <f t="shared" si="6"/>
        <v>---------</v>
      </c>
      <c r="G249" s="85"/>
      <c r="H249" s="85"/>
      <c r="I249" s="85"/>
      <c r="J249" s="86"/>
      <c r="K249" s="86"/>
      <c r="L249" s="86"/>
      <c r="M249" s="84"/>
      <c r="N249" s="84"/>
      <c r="O249" s="87"/>
      <c r="P249" s="87"/>
      <c r="Q249" s="88"/>
      <c r="R249" s="88"/>
      <c r="S249" s="52"/>
      <c r="T249" s="89"/>
      <c r="U249" t="s">
        <v>263</v>
      </c>
      <c r="V249" t="s">
        <v>848</v>
      </c>
      <c r="W249" t="s">
        <v>851</v>
      </c>
    </row>
    <row r="250" spans="1:23" x14ac:dyDescent="0.25">
      <c r="A250" s="83" t="s">
        <v>509</v>
      </c>
      <c r="B250" s="84" t="s">
        <v>524</v>
      </c>
      <c r="C250" s="84" t="s">
        <v>590</v>
      </c>
      <c r="D250" s="52"/>
      <c r="E250" s="52"/>
      <c r="F250" s="52" t="str">
        <f t="shared" si="6"/>
        <v>---------</v>
      </c>
      <c r="G250" s="85"/>
      <c r="H250" s="85"/>
      <c r="I250" s="85"/>
      <c r="J250" s="86"/>
      <c r="K250" s="86"/>
      <c r="L250" s="86"/>
      <c r="M250" s="84"/>
      <c r="N250" s="84"/>
      <c r="O250" s="87"/>
      <c r="P250" s="87"/>
      <c r="Q250" s="88"/>
      <c r="R250" s="88"/>
      <c r="S250" s="52"/>
      <c r="T250" s="89"/>
      <c r="U250" t="s">
        <v>263</v>
      </c>
      <c r="V250" t="s">
        <v>848</v>
      </c>
      <c r="W250" t="s">
        <v>851</v>
      </c>
    </row>
    <row r="251" spans="1:23" x14ac:dyDescent="0.25">
      <c r="A251" s="83" t="s">
        <v>509</v>
      </c>
      <c r="B251" s="116" t="s">
        <v>525</v>
      </c>
      <c r="C251" s="84" t="s">
        <v>679</v>
      </c>
      <c r="D251" s="52"/>
      <c r="E251" s="52"/>
      <c r="F251" s="52" t="str">
        <f t="shared" si="6"/>
        <v>---------</v>
      </c>
      <c r="G251" s="85"/>
      <c r="H251" s="85"/>
      <c r="I251" s="85"/>
      <c r="J251" s="86"/>
      <c r="K251" s="86"/>
      <c r="L251" s="86"/>
      <c r="M251" s="84"/>
      <c r="N251" s="84"/>
      <c r="O251" s="87"/>
      <c r="P251" s="87"/>
      <c r="Q251" s="88"/>
      <c r="R251" s="88"/>
      <c r="S251" s="52"/>
      <c r="T251" s="89"/>
      <c r="U251" t="s">
        <v>854</v>
      </c>
      <c r="V251" t="s">
        <v>855</v>
      </c>
      <c r="W251" t="s">
        <v>856</v>
      </c>
    </row>
    <row r="252" spans="1:23" x14ac:dyDescent="0.25">
      <c r="A252" s="83" t="s">
        <v>509</v>
      </c>
      <c r="B252" s="116" t="s">
        <v>525</v>
      </c>
      <c r="C252" s="38" t="s">
        <v>678</v>
      </c>
      <c r="D252" s="39"/>
      <c r="E252" s="39"/>
      <c r="F252" s="39" t="str">
        <f t="shared" si="6"/>
        <v>---------</v>
      </c>
      <c r="G252" s="40"/>
      <c r="H252" s="40"/>
      <c r="I252" s="40"/>
      <c r="J252" s="41"/>
      <c r="K252" s="41"/>
      <c r="L252" s="41"/>
      <c r="M252" s="38"/>
      <c r="N252" s="38"/>
      <c r="O252" s="64"/>
      <c r="P252" s="64"/>
      <c r="Q252" s="65"/>
      <c r="R252" s="65"/>
      <c r="S252" s="39"/>
      <c r="T252" s="46"/>
      <c r="U252" t="s">
        <v>854</v>
      </c>
      <c r="V252" t="s">
        <v>855</v>
      </c>
      <c r="W252" t="s">
        <v>856</v>
      </c>
    </row>
    <row r="253" spans="1:23" x14ac:dyDescent="0.25">
      <c r="A253" s="83" t="s">
        <v>509</v>
      </c>
      <c r="B253" s="116" t="s">
        <v>525</v>
      </c>
      <c r="C253" s="84" t="s">
        <v>680</v>
      </c>
      <c r="D253" s="52"/>
      <c r="E253" s="52"/>
      <c r="F253" s="52" t="str">
        <f t="shared" ref="F253:F265" si="7">_xlfn.CONCAT(G253,"-",H253,"-",I253,"-",J253,"-",K253,"-",L253,"-",M253,"-",N253,"-",O253,"-",P253)</f>
        <v>---------</v>
      </c>
      <c r="G253" s="85"/>
      <c r="H253" s="85"/>
      <c r="I253" s="85"/>
      <c r="J253" s="86"/>
      <c r="K253" s="86"/>
      <c r="L253" s="86"/>
      <c r="M253" s="84"/>
      <c r="N253" s="84"/>
      <c r="O253" s="87"/>
      <c r="P253" s="87"/>
      <c r="Q253" s="88"/>
      <c r="R253" s="88"/>
      <c r="S253" s="52"/>
      <c r="T253" s="89"/>
      <c r="U253" t="s">
        <v>854</v>
      </c>
      <c r="V253" t="s">
        <v>855</v>
      </c>
      <c r="W253" t="s">
        <v>856</v>
      </c>
    </row>
    <row r="254" spans="1:23" x14ac:dyDescent="0.25">
      <c r="A254" s="83" t="s">
        <v>509</v>
      </c>
      <c r="B254" s="116" t="s">
        <v>525</v>
      </c>
      <c r="C254" s="38" t="s">
        <v>681</v>
      </c>
      <c r="D254" s="39"/>
      <c r="E254" s="39"/>
      <c r="F254" s="39" t="str">
        <f t="shared" si="7"/>
        <v>---------</v>
      </c>
      <c r="G254" s="40"/>
      <c r="H254" s="40"/>
      <c r="I254" s="40"/>
      <c r="J254" s="41"/>
      <c r="K254" s="41"/>
      <c r="L254" s="41"/>
      <c r="M254" s="38"/>
      <c r="N254" s="38"/>
      <c r="O254" s="64"/>
      <c r="P254" s="64"/>
      <c r="Q254" s="65"/>
      <c r="R254" s="65"/>
      <c r="S254" s="39"/>
      <c r="T254" s="46"/>
      <c r="U254" t="s">
        <v>854</v>
      </c>
      <c r="V254" t="s">
        <v>855</v>
      </c>
      <c r="W254" t="s">
        <v>856</v>
      </c>
    </row>
    <row r="255" spans="1:23" x14ac:dyDescent="0.25">
      <c r="A255" s="83" t="s">
        <v>509</v>
      </c>
      <c r="B255" s="116" t="s">
        <v>525</v>
      </c>
      <c r="C255" s="38" t="s">
        <v>682</v>
      </c>
      <c r="D255" s="39"/>
      <c r="E255" s="39"/>
      <c r="F255" s="39" t="str">
        <f t="shared" si="7"/>
        <v>---------</v>
      </c>
      <c r="G255" s="40"/>
      <c r="H255" s="40"/>
      <c r="I255" s="40"/>
      <c r="J255" s="41"/>
      <c r="K255" s="41"/>
      <c r="L255" s="41"/>
      <c r="M255" s="38"/>
      <c r="N255" s="38"/>
      <c r="O255" s="64"/>
      <c r="P255" s="64"/>
      <c r="Q255" s="65"/>
      <c r="R255" s="65"/>
      <c r="S255" s="39"/>
      <c r="T255" s="46"/>
      <c r="U255" t="s">
        <v>854</v>
      </c>
      <c r="V255" t="s">
        <v>855</v>
      </c>
      <c r="W255" t="s">
        <v>856</v>
      </c>
    </row>
    <row r="256" spans="1:23" x14ac:dyDescent="0.25">
      <c r="A256" s="83" t="s">
        <v>509</v>
      </c>
      <c r="B256" s="116" t="s">
        <v>525</v>
      </c>
      <c r="C256" s="38" t="s">
        <v>683</v>
      </c>
      <c r="D256" s="39"/>
      <c r="E256" s="39"/>
      <c r="F256" s="39" t="str">
        <f t="shared" si="7"/>
        <v>---------</v>
      </c>
      <c r="G256" s="40"/>
      <c r="H256" s="40"/>
      <c r="I256" s="40"/>
      <c r="J256" s="41"/>
      <c r="K256" s="41"/>
      <c r="L256" s="41"/>
      <c r="M256" s="38"/>
      <c r="N256" s="38"/>
      <c r="O256" s="64"/>
      <c r="P256" s="64"/>
      <c r="Q256" s="65"/>
      <c r="R256" s="65"/>
      <c r="S256" s="39"/>
      <c r="T256" s="46"/>
      <c r="U256" t="s">
        <v>854</v>
      </c>
      <c r="V256" t="s">
        <v>855</v>
      </c>
      <c r="W256" t="s">
        <v>856</v>
      </c>
    </row>
    <row r="257" spans="1:23" x14ac:dyDescent="0.25">
      <c r="A257" s="83" t="s">
        <v>509</v>
      </c>
      <c r="B257" s="116" t="s">
        <v>525</v>
      </c>
      <c r="C257" s="38" t="s">
        <v>684</v>
      </c>
      <c r="D257" s="39"/>
      <c r="E257" s="39"/>
      <c r="F257" s="39" t="str">
        <f t="shared" si="7"/>
        <v>---------</v>
      </c>
      <c r="G257" s="40"/>
      <c r="H257" s="40"/>
      <c r="I257" s="40"/>
      <c r="J257" s="41"/>
      <c r="K257" s="41"/>
      <c r="L257" s="41"/>
      <c r="M257" s="38"/>
      <c r="N257" s="38"/>
      <c r="O257" s="64"/>
      <c r="P257" s="64"/>
      <c r="Q257" s="65"/>
      <c r="R257" s="65"/>
      <c r="S257" s="39"/>
      <c r="T257" s="46"/>
      <c r="U257" t="s">
        <v>854</v>
      </c>
      <c r="V257" t="s">
        <v>855</v>
      </c>
      <c r="W257" t="s">
        <v>856</v>
      </c>
    </row>
    <row r="258" spans="1:23" x14ac:dyDescent="0.25">
      <c r="A258" s="83" t="s">
        <v>509</v>
      </c>
      <c r="B258" s="116" t="s">
        <v>525</v>
      </c>
      <c r="C258" s="84" t="s">
        <v>686</v>
      </c>
      <c r="D258" s="52"/>
      <c r="E258" s="52"/>
      <c r="F258" s="52" t="str">
        <f t="shared" si="7"/>
        <v>---------</v>
      </c>
      <c r="G258" s="85"/>
      <c r="H258" s="85"/>
      <c r="I258" s="85"/>
      <c r="J258" s="86"/>
      <c r="K258" s="86"/>
      <c r="L258" s="86"/>
      <c r="M258" s="84"/>
      <c r="N258" s="84"/>
      <c r="O258" s="87"/>
      <c r="P258" s="87"/>
      <c r="Q258" s="88"/>
      <c r="R258" s="88"/>
      <c r="S258" s="52"/>
      <c r="T258" s="89"/>
      <c r="U258" t="s">
        <v>854</v>
      </c>
      <c r="V258" t="s">
        <v>855</v>
      </c>
      <c r="W258" t="s">
        <v>856</v>
      </c>
    </row>
    <row r="259" spans="1:23" x14ac:dyDescent="0.25">
      <c r="A259" s="83" t="s">
        <v>509</v>
      </c>
      <c r="B259" s="116" t="s">
        <v>525</v>
      </c>
      <c r="C259" s="84" t="s">
        <v>685</v>
      </c>
      <c r="D259" s="52"/>
      <c r="E259" s="52"/>
      <c r="F259" s="52" t="str">
        <f t="shared" si="7"/>
        <v>---------</v>
      </c>
      <c r="G259" s="85"/>
      <c r="H259" s="85"/>
      <c r="I259" s="85"/>
      <c r="J259" s="86"/>
      <c r="K259" s="86"/>
      <c r="L259" s="86"/>
      <c r="M259" s="84"/>
      <c r="N259" s="84"/>
      <c r="O259" s="87"/>
      <c r="P259" s="87"/>
      <c r="Q259" s="88"/>
      <c r="R259" s="88"/>
      <c r="S259" s="52"/>
      <c r="T259" s="89"/>
      <c r="U259" t="s">
        <v>854</v>
      </c>
      <c r="V259" t="s">
        <v>855</v>
      </c>
      <c r="W259" t="s">
        <v>856</v>
      </c>
    </row>
    <row r="260" spans="1:23" x14ac:dyDescent="0.25">
      <c r="A260" s="83" t="s">
        <v>509</v>
      </c>
      <c r="B260" s="116" t="s">
        <v>617</v>
      </c>
      <c r="C260" s="84" t="s">
        <v>619</v>
      </c>
      <c r="D260" s="52"/>
      <c r="E260" s="52"/>
      <c r="F260" s="52" t="str">
        <f t="shared" si="7"/>
        <v>---------</v>
      </c>
      <c r="G260" s="85"/>
      <c r="H260" s="85"/>
      <c r="I260" s="85"/>
      <c r="J260" s="86"/>
      <c r="K260" s="86"/>
      <c r="L260" s="86"/>
      <c r="M260" s="84"/>
      <c r="N260" s="84"/>
      <c r="O260" s="87"/>
      <c r="P260" s="87"/>
      <c r="Q260" s="88"/>
      <c r="R260" s="88"/>
      <c r="S260" s="52"/>
      <c r="T260" s="89"/>
      <c r="U260" t="s">
        <v>129</v>
      </c>
      <c r="V260" t="s">
        <v>820</v>
      </c>
      <c r="W260" t="s">
        <v>842</v>
      </c>
    </row>
    <row r="261" spans="1:23" x14ac:dyDescent="0.25">
      <c r="A261" s="83" t="s">
        <v>509</v>
      </c>
      <c r="B261" s="116" t="s">
        <v>617</v>
      </c>
      <c r="C261" s="84" t="s">
        <v>620</v>
      </c>
      <c r="D261" s="52"/>
      <c r="E261" s="52"/>
      <c r="F261" s="52" t="str">
        <f t="shared" si="7"/>
        <v>---------</v>
      </c>
      <c r="G261" s="85"/>
      <c r="H261" s="85"/>
      <c r="I261" s="85"/>
      <c r="J261" s="86"/>
      <c r="K261" s="86"/>
      <c r="L261" s="86"/>
      <c r="M261" s="84"/>
      <c r="N261" s="84"/>
      <c r="O261" s="87"/>
      <c r="P261" s="87"/>
      <c r="Q261" s="88"/>
      <c r="R261" s="88"/>
      <c r="S261" s="52"/>
      <c r="T261" s="89"/>
      <c r="U261" t="s">
        <v>129</v>
      </c>
      <c r="V261" t="s">
        <v>820</v>
      </c>
      <c r="W261" t="s">
        <v>842</v>
      </c>
    </row>
    <row r="262" spans="1:23" x14ac:dyDescent="0.25">
      <c r="A262" s="83" t="s">
        <v>509</v>
      </c>
      <c r="B262" s="116" t="s">
        <v>617</v>
      </c>
      <c r="C262" s="38" t="s">
        <v>621</v>
      </c>
      <c r="D262" s="39"/>
      <c r="E262" s="39"/>
      <c r="F262" s="39" t="str">
        <f t="shared" si="7"/>
        <v>---------</v>
      </c>
      <c r="G262" s="40"/>
      <c r="H262" s="40"/>
      <c r="I262" s="40"/>
      <c r="J262" s="41"/>
      <c r="K262" s="41"/>
      <c r="L262" s="41"/>
      <c r="M262" s="38"/>
      <c r="N262" s="38"/>
      <c r="O262" s="64"/>
      <c r="P262" s="64"/>
      <c r="Q262" s="65"/>
      <c r="R262" s="65"/>
      <c r="S262" s="39"/>
      <c r="T262" s="46"/>
      <c r="U262" t="s">
        <v>129</v>
      </c>
      <c r="V262" t="s">
        <v>820</v>
      </c>
      <c r="W262" t="s">
        <v>842</v>
      </c>
    </row>
    <row r="263" spans="1:23" x14ac:dyDescent="0.25">
      <c r="A263" s="83" t="s">
        <v>509</v>
      </c>
      <c r="B263" s="116" t="s">
        <v>618</v>
      </c>
      <c r="C263" s="84" t="s">
        <v>619</v>
      </c>
      <c r="D263" s="52"/>
      <c r="E263" s="52"/>
      <c r="F263" s="52" t="str">
        <f t="shared" si="7"/>
        <v>---------</v>
      </c>
      <c r="G263" s="85"/>
      <c r="H263" s="85"/>
      <c r="I263" s="85"/>
      <c r="J263" s="86"/>
      <c r="K263" s="86"/>
      <c r="L263" s="86"/>
      <c r="M263" s="84"/>
      <c r="N263" s="84"/>
      <c r="O263" s="87"/>
      <c r="P263" s="87"/>
      <c r="Q263" s="88"/>
      <c r="R263" s="88"/>
      <c r="S263" s="52"/>
      <c r="T263" s="89"/>
      <c r="U263" t="s">
        <v>129</v>
      </c>
      <c r="V263" t="s">
        <v>820</v>
      </c>
      <c r="W263" t="s">
        <v>842</v>
      </c>
    </row>
    <row r="264" spans="1:23" x14ac:dyDescent="0.25">
      <c r="A264" s="83" t="s">
        <v>509</v>
      </c>
      <c r="B264" s="116" t="s">
        <v>618</v>
      </c>
      <c r="C264" s="84" t="s">
        <v>620</v>
      </c>
      <c r="D264" s="52"/>
      <c r="E264" s="52"/>
      <c r="F264" s="52" t="str">
        <f t="shared" si="7"/>
        <v>---------</v>
      </c>
      <c r="G264" s="85"/>
      <c r="H264" s="85"/>
      <c r="I264" s="85"/>
      <c r="J264" s="86"/>
      <c r="K264" s="86"/>
      <c r="L264" s="86"/>
      <c r="M264" s="84"/>
      <c r="N264" s="84"/>
      <c r="O264" s="87"/>
      <c r="P264" s="87"/>
      <c r="Q264" s="88"/>
      <c r="R264" s="88"/>
      <c r="S264" s="52"/>
      <c r="T264" s="89"/>
      <c r="U264" t="s">
        <v>129</v>
      </c>
      <c r="V264" t="s">
        <v>820</v>
      </c>
      <c r="W264" t="s">
        <v>842</v>
      </c>
    </row>
    <row r="265" spans="1:23" x14ac:dyDescent="0.25">
      <c r="A265" s="37" t="s">
        <v>509</v>
      </c>
      <c r="B265" s="101" t="s">
        <v>618</v>
      </c>
      <c r="C265" s="38" t="s">
        <v>621</v>
      </c>
      <c r="D265" s="39"/>
      <c r="E265" s="39"/>
      <c r="F265" s="39" t="str">
        <f t="shared" si="7"/>
        <v>---------</v>
      </c>
      <c r="G265" s="40"/>
      <c r="H265" s="40"/>
      <c r="I265" s="40"/>
      <c r="J265" s="41"/>
      <c r="K265" s="41"/>
      <c r="L265" s="41"/>
      <c r="M265" s="38"/>
      <c r="N265" s="38"/>
      <c r="O265" s="64"/>
      <c r="P265" s="64"/>
      <c r="Q265" s="65"/>
      <c r="R265" s="65"/>
      <c r="S265" s="39"/>
      <c r="T265" s="46"/>
      <c r="U265" t="s">
        <v>129</v>
      </c>
      <c r="V265" t="s">
        <v>820</v>
      </c>
      <c r="W265" t="s">
        <v>842</v>
      </c>
    </row>
  </sheetData>
  <mergeCells count="14">
    <mergeCell ref="Q1:R1"/>
    <mergeCell ref="AK2:AL2"/>
    <mergeCell ref="U2:V2"/>
    <mergeCell ref="Y2:AA2"/>
    <mergeCell ref="AB2:AC2"/>
    <mergeCell ref="AD2:AE2"/>
    <mergeCell ref="AF2:AH2"/>
    <mergeCell ref="AI2:AJ2"/>
    <mergeCell ref="Y1:AL1"/>
    <mergeCell ref="A2:C2"/>
    <mergeCell ref="G1:I1"/>
    <mergeCell ref="J1:L1"/>
    <mergeCell ref="M1:N1"/>
    <mergeCell ref="O1:P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CC60-BFAB-4EB6-9D9F-5D3DFCEAFE8C}">
  <dimension ref="B4:D18"/>
  <sheetViews>
    <sheetView workbookViewId="0">
      <selection activeCell="B26" sqref="B26"/>
    </sheetView>
  </sheetViews>
  <sheetFormatPr baseColWidth="10" defaultRowHeight="15" x14ac:dyDescent="0.25"/>
  <cols>
    <col min="2" max="2" width="23.28515625" bestFit="1" customWidth="1"/>
    <col min="3" max="4" width="26.140625" customWidth="1"/>
  </cols>
  <sheetData>
    <row r="4" spans="2:4" x14ac:dyDescent="0.25">
      <c r="C4" s="110" t="s">
        <v>787</v>
      </c>
      <c r="D4" s="110" t="s">
        <v>788</v>
      </c>
    </row>
    <row r="5" spans="2:4" x14ac:dyDescent="0.25">
      <c r="B5" s="144" t="s">
        <v>789</v>
      </c>
      <c r="C5" s="112" t="s">
        <v>791</v>
      </c>
      <c r="D5" s="112" t="s">
        <v>792</v>
      </c>
    </row>
    <row r="6" spans="2:4" ht="25.5" x14ac:dyDescent="0.25">
      <c r="B6" s="144"/>
      <c r="C6" s="112" t="s">
        <v>793</v>
      </c>
      <c r="D6" s="112" t="s">
        <v>795</v>
      </c>
    </row>
    <row r="7" spans="2:4" ht="38.25" x14ac:dyDescent="0.25">
      <c r="B7" s="144"/>
      <c r="C7" s="112" t="s">
        <v>796</v>
      </c>
      <c r="D7" s="112" t="s">
        <v>794</v>
      </c>
    </row>
    <row r="8" spans="2:4" ht="51" x14ac:dyDescent="0.25">
      <c r="B8" s="113" t="s">
        <v>790</v>
      </c>
      <c r="C8" s="112" t="s">
        <v>797</v>
      </c>
      <c r="D8" s="112" t="s">
        <v>798</v>
      </c>
    </row>
    <row r="9" spans="2:4" ht="39" x14ac:dyDescent="0.25">
      <c r="B9" s="144" t="s">
        <v>799</v>
      </c>
      <c r="C9" s="114" t="s">
        <v>801</v>
      </c>
      <c r="D9" s="114" t="s">
        <v>800</v>
      </c>
    </row>
    <row r="10" spans="2:4" ht="38.25" x14ac:dyDescent="0.25">
      <c r="B10" s="144"/>
      <c r="C10" s="112" t="s">
        <v>802</v>
      </c>
      <c r="D10" s="112" t="s">
        <v>803</v>
      </c>
    </row>
    <row r="13" spans="2:4" x14ac:dyDescent="0.25">
      <c r="C13" s="115" t="s">
        <v>804</v>
      </c>
      <c r="D13" s="115" t="s">
        <v>813</v>
      </c>
    </row>
    <row r="14" spans="2:4" ht="38.25" x14ac:dyDescent="0.25">
      <c r="C14" s="112" t="s">
        <v>805</v>
      </c>
      <c r="D14" s="112" t="s">
        <v>807</v>
      </c>
    </row>
    <row r="15" spans="2:4" ht="25.5" x14ac:dyDescent="0.25">
      <c r="C15" s="112" t="s">
        <v>806</v>
      </c>
      <c r="D15" s="112" t="s">
        <v>808</v>
      </c>
    </row>
    <row r="16" spans="2:4" ht="25.5" x14ac:dyDescent="0.25">
      <c r="C16" s="112" t="s">
        <v>810</v>
      </c>
      <c r="D16" s="112" t="s">
        <v>809</v>
      </c>
    </row>
    <row r="17" spans="3:4" ht="25.5" x14ac:dyDescent="0.25">
      <c r="C17" s="112" t="s">
        <v>811</v>
      </c>
      <c r="D17" s="115"/>
    </row>
    <row r="18" spans="3:4" ht="25.5" x14ac:dyDescent="0.25">
      <c r="C18" s="112" t="s">
        <v>812</v>
      </c>
      <c r="D18" s="115"/>
    </row>
  </sheetData>
  <mergeCells count="2">
    <mergeCell ref="B5:B7"/>
    <mergeCell ref="B9:B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316E-2EB0-4A92-8588-82DC3322525A}">
  <dimension ref="A1:E107"/>
  <sheetViews>
    <sheetView topLeftCell="A73" workbookViewId="0">
      <selection activeCell="D94" sqref="D94"/>
    </sheetView>
  </sheetViews>
  <sheetFormatPr baseColWidth="10" defaultRowHeight="15" x14ac:dyDescent="0.25"/>
  <cols>
    <col min="3" max="3" width="36.5703125" bestFit="1" customWidth="1"/>
    <col min="4" max="4" width="27.28515625" bestFit="1" customWidth="1"/>
    <col min="5" max="5" width="33.140625" bestFit="1" customWidth="1"/>
  </cols>
  <sheetData>
    <row r="1" spans="1:5" x14ac:dyDescent="0.25">
      <c r="A1" s="2" t="s">
        <v>370</v>
      </c>
      <c r="B1" s="2"/>
      <c r="C1" s="2"/>
    </row>
    <row r="2" spans="1:5" x14ac:dyDescent="0.25">
      <c r="A2" s="2"/>
      <c r="B2" s="2" t="s">
        <v>296</v>
      </c>
      <c r="C2" s="2" t="s">
        <v>371</v>
      </c>
      <c r="D2" t="s">
        <v>372</v>
      </c>
      <c r="E2" t="s">
        <v>373</v>
      </c>
    </row>
    <row r="3" spans="1:5" x14ac:dyDescent="0.25">
      <c r="A3" s="2"/>
      <c r="B3" s="2"/>
      <c r="C3" s="2"/>
      <c r="E3" t="s">
        <v>374</v>
      </c>
    </row>
    <row r="4" spans="1:5" x14ac:dyDescent="0.25">
      <c r="A4" s="2"/>
      <c r="B4" s="2"/>
      <c r="C4" s="2"/>
      <c r="E4" t="s">
        <v>375</v>
      </c>
    </row>
    <row r="5" spans="1:5" x14ac:dyDescent="0.25">
      <c r="A5" s="2"/>
      <c r="B5" s="2"/>
      <c r="C5" s="2"/>
      <c r="E5" t="s">
        <v>376</v>
      </c>
    </row>
    <row r="6" spans="1:5" x14ac:dyDescent="0.25">
      <c r="A6" s="2"/>
      <c r="B6" s="2"/>
      <c r="C6" s="2"/>
      <c r="E6" t="s">
        <v>377</v>
      </c>
    </row>
    <row r="7" spans="1:5" x14ac:dyDescent="0.25">
      <c r="A7" s="2"/>
      <c r="B7" s="2"/>
      <c r="C7" s="2"/>
      <c r="D7" t="s">
        <v>378</v>
      </c>
      <c r="E7" t="s">
        <v>379</v>
      </c>
    </row>
    <row r="8" spans="1:5" x14ac:dyDescent="0.25">
      <c r="A8" s="2"/>
      <c r="B8" s="2"/>
      <c r="C8" s="2"/>
      <c r="E8" t="s">
        <v>380</v>
      </c>
    </row>
    <row r="9" spans="1:5" x14ac:dyDescent="0.25">
      <c r="A9" s="2"/>
      <c r="B9" s="2"/>
      <c r="C9" s="2"/>
      <c r="E9" t="s">
        <v>381</v>
      </c>
    </row>
    <row r="10" spans="1:5" x14ac:dyDescent="0.25">
      <c r="A10" s="2"/>
      <c r="B10" s="2"/>
      <c r="C10" s="2"/>
      <c r="E10" t="s">
        <v>382</v>
      </c>
    </row>
    <row r="11" spans="1:5" x14ac:dyDescent="0.25">
      <c r="A11" s="2"/>
      <c r="B11" s="2"/>
      <c r="C11" s="2"/>
      <c r="E11" t="s">
        <v>383</v>
      </c>
    </row>
    <row r="12" spans="1:5" x14ac:dyDescent="0.25">
      <c r="A12" s="2"/>
      <c r="B12" s="2"/>
      <c r="C12" s="2"/>
      <c r="E12" t="s">
        <v>384</v>
      </c>
    </row>
    <row r="13" spans="1:5" x14ac:dyDescent="0.25">
      <c r="A13" s="2"/>
      <c r="B13" s="2"/>
      <c r="C13" s="2"/>
      <c r="E13" t="s">
        <v>385</v>
      </c>
    </row>
    <row r="14" spans="1:5" x14ac:dyDescent="0.25">
      <c r="A14" s="2"/>
      <c r="B14" s="2"/>
      <c r="C14" s="2"/>
      <c r="E14" t="s">
        <v>386</v>
      </c>
    </row>
    <row r="15" spans="1:5" x14ac:dyDescent="0.25">
      <c r="A15" s="2"/>
      <c r="B15" s="2"/>
      <c r="C15" s="2"/>
      <c r="E15" t="s">
        <v>387</v>
      </c>
    </row>
    <row r="16" spans="1:5" x14ac:dyDescent="0.25">
      <c r="A16" s="2"/>
      <c r="B16" s="2"/>
      <c r="C16" s="2"/>
      <c r="E16" t="s">
        <v>388</v>
      </c>
    </row>
    <row r="17" spans="1:5" x14ac:dyDescent="0.25">
      <c r="A17" s="2"/>
      <c r="B17" s="2"/>
      <c r="C17" s="2"/>
      <c r="E17" t="s">
        <v>389</v>
      </c>
    </row>
    <row r="18" spans="1:5" x14ac:dyDescent="0.25">
      <c r="A18" s="2"/>
      <c r="B18" s="2"/>
      <c r="C18" s="2"/>
      <c r="E18" t="s">
        <v>390</v>
      </c>
    </row>
    <row r="19" spans="1:5" x14ac:dyDescent="0.25">
      <c r="A19" s="2"/>
      <c r="B19" s="2"/>
      <c r="C19" s="2"/>
      <c r="E19" t="s">
        <v>391</v>
      </c>
    </row>
    <row r="20" spans="1:5" x14ac:dyDescent="0.25">
      <c r="A20" s="2"/>
      <c r="B20" s="2"/>
      <c r="C20" s="2"/>
      <c r="E20" t="s">
        <v>392</v>
      </c>
    </row>
    <row r="21" spans="1:5" x14ac:dyDescent="0.25">
      <c r="A21" s="2"/>
      <c r="B21" s="2"/>
      <c r="C21" s="2"/>
      <c r="E21" t="s">
        <v>393</v>
      </c>
    </row>
    <row r="22" spans="1:5" x14ac:dyDescent="0.25">
      <c r="A22" s="2"/>
      <c r="B22" s="2"/>
      <c r="C22" s="2"/>
      <c r="E22" t="s">
        <v>394</v>
      </c>
    </row>
    <row r="23" spans="1:5" x14ac:dyDescent="0.25">
      <c r="A23" s="2"/>
      <c r="B23" s="2"/>
      <c r="C23" s="2"/>
      <c r="E23" t="s">
        <v>395</v>
      </c>
    </row>
    <row r="24" spans="1:5" x14ac:dyDescent="0.25">
      <c r="A24" s="2"/>
      <c r="B24" s="2"/>
      <c r="C24" s="2"/>
      <c r="D24" t="s">
        <v>396</v>
      </c>
      <c r="E24" t="s">
        <v>397</v>
      </c>
    </row>
    <row r="25" spans="1:5" x14ac:dyDescent="0.25">
      <c r="A25" s="2"/>
      <c r="B25" s="2"/>
      <c r="C25" s="2"/>
      <c r="E25" t="s">
        <v>398</v>
      </c>
    </row>
    <row r="26" spans="1:5" x14ac:dyDescent="0.25">
      <c r="A26" s="2"/>
      <c r="B26" s="2"/>
      <c r="C26" s="2"/>
      <c r="E26" t="s">
        <v>399</v>
      </c>
    </row>
    <row r="27" spans="1:5" x14ac:dyDescent="0.25">
      <c r="A27" s="2"/>
      <c r="B27" s="2"/>
      <c r="C27" s="2" t="s">
        <v>400</v>
      </c>
      <c r="D27" t="s">
        <v>401</v>
      </c>
    </row>
    <row r="28" spans="1:5" x14ac:dyDescent="0.25">
      <c r="A28" s="2"/>
      <c r="B28" s="2"/>
      <c r="C28" s="2"/>
      <c r="D28" t="s">
        <v>402</v>
      </c>
    </row>
    <row r="29" spans="1:5" x14ac:dyDescent="0.25">
      <c r="A29" s="2"/>
      <c r="B29" s="2"/>
      <c r="C29" s="2"/>
      <c r="D29" t="s">
        <v>403</v>
      </c>
    </row>
    <row r="30" spans="1:5" x14ac:dyDescent="0.25">
      <c r="A30" s="2"/>
      <c r="B30" s="2"/>
      <c r="C30" s="2"/>
      <c r="D30" t="s">
        <v>404</v>
      </c>
    </row>
    <row r="31" spans="1:5" x14ac:dyDescent="0.25">
      <c r="A31" s="2"/>
      <c r="B31" s="2"/>
      <c r="C31" s="2"/>
      <c r="D31" t="s">
        <v>405</v>
      </c>
    </row>
    <row r="32" spans="1:5" x14ac:dyDescent="0.25">
      <c r="A32" s="2"/>
      <c r="B32" s="2"/>
      <c r="C32" s="2"/>
      <c r="D32" t="s">
        <v>406</v>
      </c>
    </row>
    <row r="33" spans="1:5" x14ac:dyDescent="0.25">
      <c r="A33" s="2"/>
      <c r="B33" s="2"/>
      <c r="C33" s="2"/>
      <c r="D33" t="s">
        <v>407</v>
      </c>
    </row>
    <row r="34" spans="1:5" x14ac:dyDescent="0.25">
      <c r="A34" s="2"/>
      <c r="B34" s="2"/>
      <c r="C34" s="2"/>
      <c r="D34" t="s">
        <v>408</v>
      </c>
    </row>
    <row r="35" spans="1:5" x14ac:dyDescent="0.25">
      <c r="A35" s="2"/>
      <c r="B35" s="2"/>
      <c r="C35" s="2"/>
      <c r="D35" t="s">
        <v>409</v>
      </c>
    </row>
    <row r="36" spans="1:5" x14ac:dyDescent="0.25">
      <c r="A36" s="2"/>
      <c r="B36" s="2"/>
      <c r="C36" s="2"/>
      <c r="D36" t="s">
        <v>410</v>
      </c>
    </row>
    <row r="37" spans="1:5" x14ac:dyDescent="0.25">
      <c r="A37" s="2"/>
      <c r="B37" s="2"/>
      <c r="C37" s="2"/>
      <c r="D37" t="s">
        <v>411</v>
      </c>
    </row>
    <row r="38" spans="1:5" x14ac:dyDescent="0.25">
      <c r="A38" s="2"/>
      <c r="B38" s="2"/>
      <c r="C38" s="2"/>
      <c r="D38" t="s">
        <v>412</v>
      </c>
    </row>
    <row r="39" spans="1:5" x14ac:dyDescent="0.25">
      <c r="A39" s="2"/>
      <c r="B39" s="2"/>
      <c r="C39" s="2"/>
      <c r="D39" t="s">
        <v>413</v>
      </c>
    </row>
    <row r="40" spans="1:5" x14ac:dyDescent="0.25">
      <c r="A40" s="2"/>
      <c r="B40" s="2"/>
      <c r="C40" s="2"/>
      <c r="D40" t="s">
        <v>414</v>
      </c>
    </row>
    <row r="41" spans="1:5" x14ac:dyDescent="0.25">
      <c r="A41" s="2"/>
      <c r="B41" s="2"/>
      <c r="C41" s="2"/>
      <c r="D41" t="s">
        <v>415</v>
      </c>
    </row>
    <row r="42" spans="1:5" x14ac:dyDescent="0.25">
      <c r="A42" s="2"/>
      <c r="B42" s="2"/>
      <c r="C42" s="2"/>
      <c r="D42" t="s">
        <v>416</v>
      </c>
    </row>
    <row r="43" spans="1:5" x14ac:dyDescent="0.25">
      <c r="A43" s="2"/>
      <c r="B43" s="2"/>
      <c r="C43" s="2"/>
      <c r="D43" t="s">
        <v>417</v>
      </c>
    </row>
    <row r="44" spans="1:5" x14ac:dyDescent="0.25">
      <c r="A44" s="2"/>
      <c r="B44" s="2"/>
      <c r="C44" s="2"/>
      <c r="D44" t="s">
        <v>418</v>
      </c>
    </row>
    <row r="45" spans="1:5" x14ac:dyDescent="0.25">
      <c r="A45" s="2"/>
      <c r="B45" s="2"/>
      <c r="C45" s="2"/>
      <c r="D45" t="s">
        <v>419</v>
      </c>
    </row>
    <row r="46" spans="1:5" x14ac:dyDescent="0.25">
      <c r="A46" s="2"/>
      <c r="B46" s="2"/>
      <c r="C46" s="2" t="s">
        <v>420</v>
      </c>
      <c r="D46" t="s">
        <v>421</v>
      </c>
      <c r="E46" t="s">
        <v>422</v>
      </c>
    </row>
    <row r="47" spans="1:5" x14ac:dyDescent="0.25">
      <c r="A47" s="2"/>
      <c r="B47" s="2"/>
      <c r="C47" s="2"/>
      <c r="E47" t="s">
        <v>423</v>
      </c>
    </row>
    <row r="48" spans="1:5" x14ac:dyDescent="0.25">
      <c r="A48" s="2"/>
      <c r="B48" s="2"/>
      <c r="C48" s="2"/>
      <c r="E48" t="s">
        <v>424</v>
      </c>
    </row>
    <row r="49" spans="1:5" x14ac:dyDescent="0.25">
      <c r="A49" s="2"/>
      <c r="B49" s="2"/>
      <c r="C49" s="2"/>
      <c r="E49" t="s">
        <v>425</v>
      </c>
    </row>
    <row r="50" spans="1:5" x14ac:dyDescent="0.25">
      <c r="A50" s="2"/>
      <c r="B50" s="2"/>
      <c r="C50" s="2"/>
      <c r="E50" t="s">
        <v>426</v>
      </c>
    </row>
    <row r="51" spans="1:5" x14ac:dyDescent="0.25">
      <c r="A51" s="2"/>
      <c r="B51" s="2"/>
      <c r="C51" s="2"/>
      <c r="E51" t="s">
        <v>427</v>
      </c>
    </row>
    <row r="52" spans="1:5" x14ac:dyDescent="0.25">
      <c r="A52" s="2"/>
      <c r="B52" s="2"/>
      <c r="C52" s="2"/>
      <c r="D52" t="s">
        <v>428</v>
      </c>
      <c r="E52" t="s">
        <v>422</v>
      </c>
    </row>
    <row r="53" spans="1:5" x14ac:dyDescent="0.25">
      <c r="A53" s="2"/>
      <c r="B53" s="2"/>
      <c r="C53" s="2"/>
      <c r="E53" t="s">
        <v>429</v>
      </c>
    </row>
    <row r="54" spans="1:5" x14ac:dyDescent="0.25">
      <c r="A54" s="2"/>
      <c r="B54" s="2"/>
      <c r="C54" s="2"/>
      <c r="E54" t="s">
        <v>430</v>
      </c>
    </row>
    <row r="55" spans="1:5" x14ac:dyDescent="0.25">
      <c r="A55" s="2"/>
      <c r="B55" s="2"/>
      <c r="C55" s="2"/>
      <c r="E55" t="s">
        <v>431</v>
      </c>
    </row>
    <row r="56" spans="1:5" x14ac:dyDescent="0.25">
      <c r="A56" s="2"/>
      <c r="B56" s="2"/>
      <c r="C56" s="2"/>
      <c r="E56" t="s">
        <v>432</v>
      </c>
    </row>
    <row r="57" spans="1:5" x14ac:dyDescent="0.25">
      <c r="A57" s="2"/>
      <c r="B57" s="2"/>
      <c r="C57" s="2"/>
      <c r="E57" t="s">
        <v>433</v>
      </c>
    </row>
    <row r="58" spans="1:5" x14ac:dyDescent="0.25">
      <c r="A58" s="2"/>
      <c r="B58" s="2"/>
      <c r="C58" s="2"/>
      <c r="E58" t="s">
        <v>434</v>
      </c>
    </row>
    <row r="59" spans="1:5" x14ac:dyDescent="0.25">
      <c r="A59" s="2"/>
      <c r="B59" s="2"/>
      <c r="C59" s="2"/>
      <c r="E59" t="s">
        <v>435</v>
      </c>
    </row>
    <row r="60" spans="1:5" x14ac:dyDescent="0.25">
      <c r="A60" s="2"/>
      <c r="B60" s="2"/>
      <c r="C60" s="2"/>
      <c r="E60" t="s">
        <v>436</v>
      </c>
    </row>
    <row r="61" spans="1:5" x14ac:dyDescent="0.25">
      <c r="A61" s="2"/>
      <c r="B61" s="2"/>
      <c r="C61" s="2"/>
      <c r="E61" t="s">
        <v>437</v>
      </c>
    </row>
    <row r="62" spans="1:5" x14ac:dyDescent="0.25">
      <c r="A62" s="2"/>
      <c r="B62" s="2"/>
      <c r="C62" s="2"/>
      <c r="E62" t="s">
        <v>438</v>
      </c>
    </row>
    <row r="63" spans="1:5" x14ac:dyDescent="0.25">
      <c r="A63" s="2"/>
      <c r="B63" s="2"/>
      <c r="C63" s="2"/>
      <c r="E63" t="s">
        <v>439</v>
      </c>
    </row>
    <row r="64" spans="1:5" x14ac:dyDescent="0.25">
      <c r="A64" s="2"/>
      <c r="B64" s="2"/>
      <c r="C64" s="2"/>
      <c r="E64" t="s">
        <v>440</v>
      </c>
    </row>
    <row r="65" spans="1:5" x14ac:dyDescent="0.25">
      <c r="A65" s="2"/>
      <c r="B65" s="2"/>
      <c r="C65" s="2"/>
      <c r="E65" t="s">
        <v>441</v>
      </c>
    </row>
    <row r="66" spans="1:5" x14ac:dyDescent="0.25">
      <c r="A66" s="2"/>
      <c r="B66" s="2"/>
      <c r="C66" s="2"/>
      <c r="E66" t="s">
        <v>442</v>
      </c>
    </row>
    <row r="67" spans="1:5" x14ac:dyDescent="0.25">
      <c r="A67" s="2"/>
      <c r="B67" s="2"/>
      <c r="C67" s="2"/>
      <c r="D67" t="s">
        <v>443</v>
      </c>
    </row>
    <row r="68" spans="1:5" x14ac:dyDescent="0.25">
      <c r="A68" s="2"/>
      <c r="B68" s="2"/>
      <c r="C68" s="2"/>
      <c r="D68" t="s">
        <v>444</v>
      </c>
    </row>
    <row r="69" spans="1:5" x14ac:dyDescent="0.25">
      <c r="A69" s="2"/>
      <c r="B69" s="2"/>
      <c r="C69" s="2"/>
      <c r="D69" t="s">
        <v>445</v>
      </c>
    </row>
    <row r="70" spans="1:5" x14ac:dyDescent="0.25">
      <c r="A70" s="2"/>
      <c r="B70" s="2"/>
      <c r="C70" s="2"/>
      <c r="D70" t="s">
        <v>446</v>
      </c>
    </row>
    <row r="71" spans="1:5" x14ac:dyDescent="0.25">
      <c r="A71" s="2"/>
      <c r="B71" s="2"/>
      <c r="C71" s="2"/>
      <c r="D71" t="s">
        <v>447</v>
      </c>
    </row>
    <row r="72" spans="1:5" x14ac:dyDescent="0.25">
      <c r="A72" s="2"/>
      <c r="B72" s="2"/>
      <c r="C72" s="2"/>
      <c r="D72" t="s">
        <v>448</v>
      </c>
    </row>
    <row r="73" spans="1:5" x14ac:dyDescent="0.25">
      <c r="A73" s="2"/>
      <c r="B73" s="2"/>
      <c r="C73" s="2"/>
      <c r="D73" t="s">
        <v>449</v>
      </c>
    </row>
    <row r="74" spans="1:5" x14ac:dyDescent="0.25">
      <c r="A74" s="2"/>
      <c r="B74" s="2"/>
      <c r="C74" s="2" t="s">
        <v>450</v>
      </c>
      <c r="D74" t="s">
        <v>451</v>
      </c>
    </row>
    <row r="75" spans="1:5" x14ac:dyDescent="0.25">
      <c r="A75" s="2"/>
      <c r="B75" s="2"/>
      <c r="C75" s="2"/>
      <c r="D75" t="s">
        <v>452</v>
      </c>
    </row>
    <row r="76" spans="1:5" x14ac:dyDescent="0.25">
      <c r="A76" s="2"/>
      <c r="B76" s="2"/>
      <c r="C76" s="2"/>
      <c r="D76" t="s">
        <v>421</v>
      </c>
    </row>
    <row r="77" spans="1:5" x14ac:dyDescent="0.25">
      <c r="A77" s="2"/>
      <c r="B77" s="2"/>
      <c r="C77" s="2"/>
      <c r="D77" t="s">
        <v>453</v>
      </c>
    </row>
    <row r="78" spans="1:5" x14ac:dyDescent="0.25">
      <c r="A78" s="2"/>
      <c r="B78" s="2"/>
      <c r="C78" s="2"/>
      <c r="D78" t="s">
        <v>454</v>
      </c>
    </row>
    <row r="79" spans="1:5" x14ac:dyDescent="0.25">
      <c r="A79" s="2"/>
      <c r="B79" s="2"/>
      <c r="C79" s="2"/>
      <c r="D79" t="s">
        <v>455</v>
      </c>
    </row>
    <row r="80" spans="1:5" x14ac:dyDescent="0.25">
      <c r="A80" s="2"/>
      <c r="B80" s="2"/>
      <c r="C80" s="2"/>
      <c r="D80" t="s">
        <v>428</v>
      </c>
    </row>
    <row r="81" spans="1:4" x14ac:dyDescent="0.25">
      <c r="A81" s="2"/>
      <c r="B81" s="2"/>
      <c r="C81" s="2"/>
      <c r="D81" t="s">
        <v>443</v>
      </c>
    </row>
    <row r="82" spans="1:4" x14ac:dyDescent="0.25">
      <c r="A82" s="2"/>
      <c r="B82" s="2"/>
      <c r="C82" s="2"/>
      <c r="D82" t="s">
        <v>444</v>
      </c>
    </row>
    <row r="83" spans="1:4" x14ac:dyDescent="0.25">
      <c r="A83" s="2"/>
      <c r="B83" s="2"/>
      <c r="C83" s="2"/>
      <c r="D83" t="s">
        <v>445</v>
      </c>
    </row>
    <row r="84" spans="1:4" x14ac:dyDescent="0.25">
      <c r="A84" s="2"/>
      <c r="B84" s="2"/>
      <c r="C84" s="2"/>
      <c r="D84" t="s">
        <v>456</v>
      </c>
    </row>
    <row r="85" spans="1:4" x14ac:dyDescent="0.25">
      <c r="A85" s="2"/>
      <c r="B85" s="2"/>
      <c r="C85" s="2"/>
      <c r="D85" t="s">
        <v>457</v>
      </c>
    </row>
    <row r="86" spans="1:4" x14ac:dyDescent="0.25">
      <c r="A86" s="2"/>
      <c r="B86" s="2"/>
      <c r="C86" s="2"/>
      <c r="D86" t="s">
        <v>458</v>
      </c>
    </row>
    <row r="87" spans="1:4" x14ac:dyDescent="0.25">
      <c r="A87" s="2"/>
      <c r="B87" s="2"/>
      <c r="C87" s="2"/>
      <c r="D87" t="s">
        <v>459</v>
      </c>
    </row>
    <row r="88" spans="1:4" x14ac:dyDescent="0.25">
      <c r="A88" s="2"/>
      <c r="B88" s="2"/>
      <c r="C88" s="2"/>
    </row>
    <row r="89" spans="1:4" x14ac:dyDescent="0.25">
      <c r="A89" s="2"/>
      <c r="B89" s="2" t="s">
        <v>297</v>
      </c>
      <c r="C89" s="2" t="s">
        <v>460</v>
      </c>
    </row>
    <row r="90" spans="1:4" x14ac:dyDescent="0.25">
      <c r="A90" s="2"/>
      <c r="B90" s="2"/>
      <c r="C90" s="2" t="s">
        <v>461</v>
      </c>
    </row>
    <row r="91" spans="1:4" x14ac:dyDescent="0.25">
      <c r="A91" s="2"/>
      <c r="B91" s="2"/>
      <c r="C91" s="2" t="s">
        <v>462</v>
      </c>
    </row>
    <row r="92" spans="1:4" x14ac:dyDescent="0.25">
      <c r="A92" s="2"/>
      <c r="B92" s="2"/>
      <c r="C92" s="2" t="s">
        <v>463</v>
      </c>
    </row>
    <row r="93" spans="1:4" x14ac:dyDescent="0.25">
      <c r="A93" s="2"/>
      <c r="B93" s="2"/>
      <c r="C93" s="2" t="s">
        <v>464</v>
      </c>
    </row>
    <row r="94" spans="1:4" x14ac:dyDescent="0.25">
      <c r="A94" s="2"/>
      <c r="B94" s="2"/>
      <c r="C94" s="2" t="s">
        <v>465</v>
      </c>
    </row>
    <row r="95" spans="1:4" x14ac:dyDescent="0.25">
      <c r="A95" s="2"/>
      <c r="B95" s="2"/>
      <c r="C95" s="2" t="s">
        <v>466</v>
      </c>
    </row>
    <row r="96" spans="1:4" x14ac:dyDescent="0.25">
      <c r="A96" s="2"/>
      <c r="B96" s="2"/>
      <c r="C96" s="2" t="s">
        <v>467</v>
      </c>
    </row>
    <row r="97" spans="1:3" x14ac:dyDescent="0.25">
      <c r="A97" s="2"/>
      <c r="B97" s="2"/>
      <c r="C97" s="2"/>
    </row>
    <row r="98" spans="1:3" x14ac:dyDescent="0.25">
      <c r="A98" s="2"/>
      <c r="B98" s="2" t="s">
        <v>298</v>
      </c>
      <c r="C98" s="2" t="s">
        <v>468</v>
      </c>
    </row>
    <row r="99" spans="1:3" x14ac:dyDescent="0.25">
      <c r="A99" s="2"/>
      <c r="B99" s="2"/>
      <c r="C99" s="2" t="s">
        <v>469</v>
      </c>
    </row>
    <row r="100" spans="1:3" x14ac:dyDescent="0.25">
      <c r="A100" s="2"/>
      <c r="B100" s="2"/>
      <c r="C100" s="2" t="s">
        <v>470</v>
      </c>
    </row>
    <row r="101" spans="1:3" x14ac:dyDescent="0.25">
      <c r="A101" s="2"/>
      <c r="B101" s="2"/>
      <c r="C101" s="2" t="s">
        <v>471</v>
      </c>
    </row>
    <row r="102" spans="1:3" x14ac:dyDescent="0.25">
      <c r="A102" s="2"/>
      <c r="B102" s="2"/>
      <c r="C102" s="2" t="s">
        <v>472</v>
      </c>
    </row>
    <row r="103" spans="1:3" x14ac:dyDescent="0.25">
      <c r="A103" s="2"/>
      <c r="B103" s="2"/>
      <c r="C103" s="2" t="s">
        <v>473</v>
      </c>
    </row>
    <row r="104" spans="1:3" x14ac:dyDescent="0.25">
      <c r="A104" s="2"/>
      <c r="B104" s="2"/>
      <c r="C104" s="2" t="s">
        <v>474</v>
      </c>
    </row>
    <row r="105" spans="1:3" x14ac:dyDescent="0.25">
      <c r="A105" s="2"/>
      <c r="B105" s="2"/>
      <c r="C105" s="2" t="s">
        <v>475</v>
      </c>
    </row>
    <row r="106" spans="1:3" x14ac:dyDescent="0.25">
      <c r="A106" s="2"/>
      <c r="B106" s="2"/>
      <c r="C106" s="2" t="s">
        <v>168</v>
      </c>
    </row>
    <row r="107" spans="1:3" x14ac:dyDescent="0.25">
      <c r="A107" s="2"/>
      <c r="B107" s="2"/>
      <c r="C107" s="2" t="s">
        <v>476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3CA8-BB8F-4B15-8DA7-701EDA98C9C4}">
  <dimension ref="A1:M25"/>
  <sheetViews>
    <sheetView workbookViewId="0">
      <selection activeCell="D3" sqref="D3"/>
    </sheetView>
  </sheetViews>
  <sheetFormatPr baseColWidth="10" defaultRowHeight="15" x14ac:dyDescent="0.25"/>
  <cols>
    <col min="1" max="1" width="16.5703125" bestFit="1" customWidth="1"/>
  </cols>
  <sheetData>
    <row r="1" spans="1:13" x14ac:dyDescent="0.25">
      <c r="A1" s="2" t="s">
        <v>0</v>
      </c>
    </row>
    <row r="2" spans="1:13" x14ac:dyDescent="0.25">
      <c r="A2" s="2">
        <v>1</v>
      </c>
      <c r="B2" s="2" t="s">
        <v>1</v>
      </c>
    </row>
    <row r="3" spans="1:13" x14ac:dyDescent="0.25">
      <c r="A3" s="1" t="s">
        <v>2</v>
      </c>
      <c r="B3" t="s">
        <v>6</v>
      </c>
    </row>
    <row r="4" spans="1:13" x14ac:dyDescent="0.25">
      <c r="A4" s="1" t="s">
        <v>3</v>
      </c>
      <c r="B4" t="s">
        <v>42</v>
      </c>
    </row>
    <row r="5" spans="1:13" x14ac:dyDescent="0.25">
      <c r="A5" s="1" t="s">
        <v>4</v>
      </c>
      <c r="B5" t="s">
        <v>7</v>
      </c>
    </row>
    <row r="6" spans="1:13" x14ac:dyDescent="0.25">
      <c r="A6" s="1" t="s">
        <v>5</v>
      </c>
      <c r="B6" t="s">
        <v>8</v>
      </c>
    </row>
    <row r="7" spans="1:13" x14ac:dyDescent="0.25">
      <c r="A7" s="2">
        <v>2</v>
      </c>
      <c r="B7" s="2" t="s">
        <v>9</v>
      </c>
    </row>
    <row r="8" spans="1:13" x14ac:dyDescent="0.25">
      <c r="A8" s="1" t="s">
        <v>10</v>
      </c>
      <c r="B8" t="s">
        <v>14</v>
      </c>
      <c r="M8" s="2"/>
    </row>
    <row r="9" spans="1:13" x14ac:dyDescent="0.25">
      <c r="A9" s="1" t="s">
        <v>11</v>
      </c>
      <c r="B9" t="s">
        <v>15</v>
      </c>
    </row>
    <row r="10" spans="1:13" x14ac:dyDescent="0.25">
      <c r="A10" s="1" t="s">
        <v>12</v>
      </c>
      <c r="B10" t="s">
        <v>16</v>
      </c>
    </row>
    <row r="11" spans="1:13" x14ac:dyDescent="0.25">
      <c r="A11" s="1" t="s">
        <v>13</v>
      </c>
      <c r="B11" t="s">
        <v>17</v>
      </c>
    </row>
    <row r="12" spans="1:13" x14ac:dyDescent="0.25">
      <c r="A12" s="3">
        <v>3</v>
      </c>
      <c r="B12" s="2" t="s">
        <v>18</v>
      </c>
    </row>
    <row r="13" spans="1:13" x14ac:dyDescent="0.25">
      <c r="A13" s="1" t="s">
        <v>19</v>
      </c>
      <c r="B13" t="s">
        <v>21</v>
      </c>
    </row>
    <row r="14" spans="1:13" x14ac:dyDescent="0.25">
      <c r="A14" s="1" t="s">
        <v>20</v>
      </c>
      <c r="B14" t="s">
        <v>22</v>
      </c>
    </row>
    <row r="15" spans="1:13" x14ac:dyDescent="0.25">
      <c r="A15" s="1" t="s">
        <v>30</v>
      </c>
      <c r="B15" t="s">
        <v>31</v>
      </c>
    </row>
    <row r="16" spans="1:13" x14ac:dyDescent="0.25">
      <c r="A16" s="2">
        <v>4</v>
      </c>
      <c r="B16" s="2" t="s">
        <v>23</v>
      </c>
    </row>
    <row r="17" spans="1:2" x14ac:dyDescent="0.25">
      <c r="A17" s="1" t="s">
        <v>24</v>
      </c>
      <c r="B17" t="s">
        <v>28</v>
      </c>
    </row>
    <row r="18" spans="1:2" x14ac:dyDescent="0.25">
      <c r="A18" s="1" t="s">
        <v>25</v>
      </c>
      <c r="B18" t="s">
        <v>27</v>
      </c>
    </row>
    <row r="19" spans="1:2" x14ac:dyDescent="0.25">
      <c r="A19" s="1" t="s">
        <v>26</v>
      </c>
      <c r="B19" t="s">
        <v>29</v>
      </c>
    </row>
    <row r="20" spans="1:2" x14ac:dyDescent="0.25">
      <c r="A20" s="3">
        <v>5</v>
      </c>
      <c r="B20" s="2" t="s">
        <v>32</v>
      </c>
    </row>
    <row r="21" spans="1:2" x14ac:dyDescent="0.25">
      <c r="A21" s="1" t="s">
        <v>33</v>
      </c>
      <c r="B21" t="s">
        <v>38</v>
      </c>
    </row>
    <row r="22" spans="1:2" x14ac:dyDescent="0.25">
      <c r="A22" s="1" t="s">
        <v>34</v>
      </c>
      <c r="B22" t="s">
        <v>39</v>
      </c>
    </row>
    <row r="23" spans="1:2" x14ac:dyDescent="0.25">
      <c r="A23" s="1" t="s">
        <v>35</v>
      </c>
      <c r="B23" t="s">
        <v>40</v>
      </c>
    </row>
    <row r="24" spans="1:2" x14ac:dyDescent="0.25">
      <c r="A24" s="1" t="s">
        <v>36</v>
      </c>
      <c r="B24" t="s">
        <v>41</v>
      </c>
    </row>
    <row r="25" spans="1:2" x14ac:dyDescent="0.25">
      <c r="A25" s="1" t="s">
        <v>37</v>
      </c>
      <c r="B25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2360-175B-44B4-9A9C-CDD86E4916C9}">
  <dimension ref="A1:E107"/>
  <sheetViews>
    <sheetView topLeftCell="A13" workbookViewId="0">
      <selection activeCell="B10" sqref="B10"/>
    </sheetView>
  </sheetViews>
  <sheetFormatPr baseColWidth="10" defaultRowHeight="15" x14ac:dyDescent="0.25"/>
  <cols>
    <col min="1" max="1" width="17.42578125" bestFit="1" customWidth="1"/>
    <col min="2" max="2" width="28.5703125" bestFit="1" customWidth="1"/>
    <col min="3" max="3" width="48.42578125" bestFit="1" customWidth="1"/>
    <col min="4" max="4" width="15.140625" bestFit="1" customWidth="1"/>
    <col min="5" max="5" width="99.85546875" bestFit="1" customWidth="1"/>
  </cols>
  <sheetData>
    <row r="1" spans="1:5" s="2" customFormat="1" x14ac:dyDescent="0.25">
      <c r="A1" s="2" t="s">
        <v>299</v>
      </c>
      <c r="B1" s="2" t="s">
        <v>300</v>
      </c>
      <c r="C1" s="2" t="s">
        <v>301</v>
      </c>
      <c r="D1" s="2" t="s">
        <v>302</v>
      </c>
      <c r="E1" s="2" t="s">
        <v>303</v>
      </c>
    </row>
    <row r="2" spans="1:5" x14ac:dyDescent="0.25">
      <c r="A2" t="s">
        <v>304</v>
      </c>
      <c r="D2" t="s">
        <v>126</v>
      </c>
      <c r="E2" t="s">
        <v>305</v>
      </c>
    </row>
    <row r="3" spans="1:5" x14ac:dyDescent="0.25">
      <c r="A3" t="s">
        <v>304</v>
      </c>
      <c r="B3" t="s">
        <v>306</v>
      </c>
    </row>
    <row r="4" spans="1:5" x14ac:dyDescent="0.25">
      <c r="A4" t="s">
        <v>304</v>
      </c>
      <c r="B4" t="s">
        <v>307</v>
      </c>
    </row>
    <row r="5" spans="1:5" x14ac:dyDescent="0.25">
      <c r="A5" t="s">
        <v>304</v>
      </c>
      <c r="B5" t="s">
        <v>308</v>
      </c>
    </row>
    <row r="6" spans="1:5" x14ac:dyDescent="0.25">
      <c r="A6" t="s">
        <v>304</v>
      </c>
      <c r="B6" t="s">
        <v>309</v>
      </c>
    </row>
    <row r="7" spans="1:5" x14ac:dyDescent="0.25">
      <c r="A7" t="s">
        <v>310</v>
      </c>
      <c r="D7" t="s">
        <v>126</v>
      </c>
      <c r="E7" t="s">
        <v>311</v>
      </c>
    </row>
    <row r="8" spans="1:5" x14ac:dyDescent="0.25">
      <c r="A8" t="s">
        <v>310</v>
      </c>
      <c r="B8" t="s">
        <v>252</v>
      </c>
    </row>
    <row r="9" spans="1:5" x14ac:dyDescent="0.25">
      <c r="A9" t="s">
        <v>310</v>
      </c>
      <c r="B9" t="s">
        <v>255</v>
      </c>
    </row>
    <row r="10" spans="1:5" x14ac:dyDescent="0.25">
      <c r="A10" t="s">
        <v>310</v>
      </c>
      <c r="B10" t="s">
        <v>312</v>
      </c>
    </row>
    <row r="11" spans="1:5" x14ac:dyDescent="0.25">
      <c r="A11" t="s">
        <v>310</v>
      </c>
      <c r="B11" t="s">
        <v>313</v>
      </c>
    </row>
    <row r="12" spans="1:5" x14ac:dyDescent="0.25">
      <c r="A12" t="s">
        <v>310</v>
      </c>
      <c r="B12" t="s">
        <v>252</v>
      </c>
      <c r="C12" t="s">
        <v>314</v>
      </c>
    </row>
    <row r="13" spans="1:5" x14ac:dyDescent="0.25">
      <c r="A13" t="s">
        <v>310</v>
      </c>
      <c r="B13" t="s">
        <v>252</v>
      </c>
      <c r="C13" t="s">
        <v>315</v>
      </c>
    </row>
    <row r="14" spans="1:5" x14ac:dyDescent="0.25">
      <c r="A14" t="s">
        <v>310</v>
      </c>
      <c r="B14" t="s">
        <v>255</v>
      </c>
      <c r="C14" t="s">
        <v>314</v>
      </c>
    </row>
    <row r="15" spans="1:5" x14ac:dyDescent="0.25">
      <c r="A15" t="s">
        <v>310</v>
      </c>
      <c r="B15" t="s">
        <v>255</v>
      </c>
      <c r="C15" t="s">
        <v>315</v>
      </c>
    </row>
    <row r="16" spans="1:5" x14ac:dyDescent="0.25">
      <c r="A16" t="s">
        <v>310</v>
      </c>
      <c r="B16" t="s">
        <v>312</v>
      </c>
      <c r="C16" t="s">
        <v>316</v>
      </c>
    </row>
    <row r="17" spans="1:4" x14ac:dyDescent="0.25">
      <c r="A17" t="s">
        <v>310</v>
      </c>
      <c r="B17" t="s">
        <v>312</v>
      </c>
      <c r="C17" t="s">
        <v>317</v>
      </c>
    </row>
    <row r="18" spans="1:4" x14ac:dyDescent="0.25">
      <c r="A18" t="s">
        <v>310</v>
      </c>
      <c r="B18" t="s">
        <v>313</v>
      </c>
      <c r="C18" t="s">
        <v>318</v>
      </c>
    </row>
    <row r="19" spans="1:4" x14ac:dyDescent="0.25">
      <c r="A19" t="s">
        <v>310</v>
      </c>
      <c r="B19" t="s">
        <v>319</v>
      </c>
      <c r="D19" t="s">
        <v>320</v>
      </c>
    </row>
    <row r="20" spans="1:4" x14ac:dyDescent="0.25">
      <c r="A20" t="s">
        <v>310</v>
      </c>
      <c r="B20" t="s">
        <v>321</v>
      </c>
      <c r="D20" t="s">
        <v>320</v>
      </c>
    </row>
    <row r="21" spans="1:4" x14ac:dyDescent="0.25">
      <c r="A21" t="s">
        <v>310</v>
      </c>
      <c r="B21" t="s">
        <v>319</v>
      </c>
      <c r="C21" t="s">
        <v>322</v>
      </c>
    </row>
    <row r="22" spans="1:4" x14ac:dyDescent="0.25">
      <c r="A22" t="s">
        <v>310</v>
      </c>
      <c r="B22" t="s">
        <v>319</v>
      </c>
      <c r="C22" t="s">
        <v>323</v>
      </c>
    </row>
    <row r="23" spans="1:4" x14ac:dyDescent="0.25">
      <c r="A23" t="s">
        <v>310</v>
      </c>
      <c r="B23" t="s">
        <v>319</v>
      </c>
      <c r="C23" t="s">
        <v>324</v>
      </c>
    </row>
    <row r="24" spans="1:4" x14ac:dyDescent="0.25">
      <c r="A24" t="s">
        <v>310</v>
      </c>
      <c r="B24" t="s">
        <v>319</v>
      </c>
      <c r="C24" t="s">
        <v>325</v>
      </c>
    </row>
    <row r="25" spans="1:4" x14ac:dyDescent="0.25">
      <c r="A25" t="s">
        <v>310</v>
      </c>
      <c r="B25" t="s">
        <v>319</v>
      </c>
      <c r="C25" t="s">
        <v>326</v>
      </c>
    </row>
    <row r="26" spans="1:4" x14ac:dyDescent="0.25">
      <c r="A26" t="s">
        <v>310</v>
      </c>
      <c r="B26" t="s">
        <v>319</v>
      </c>
      <c r="C26" t="s">
        <v>327</v>
      </c>
    </row>
    <row r="27" spans="1:4" x14ac:dyDescent="0.25">
      <c r="A27" t="s">
        <v>310</v>
      </c>
      <c r="B27" t="s">
        <v>319</v>
      </c>
      <c r="C27" t="s">
        <v>328</v>
      </c>
    </row>
    <row r="28" spans="1:4" x14ac:dyDescent="0.25">
      <c r="A28" t="s">
        <v>310</v>
      </c>
      <c r="B28" t="s">
        <v>319</v>
      </c>
      <c r="C28" t="s">
        <v>282</v>
      </c>
    </row>
    <row r="29" spans="1:4" x14ac:dyDescent="0.25">
      <c r="A29" t="s">
        <v>310</v>
      </c>
      <c r="B29" t="s">
        <v>319</v>
      </c>
      <c r="C29" t="s">
        <v>329</v>
      </c>
    </row>
    <row r="30" spans="1:4" x14ac:dyDescent="0.25">
      <c r="A30" t="s">
        <v>310</v>
      </c>
      <c r="B30" t="s">
        <v>319</v>
      </c>
      <c r="C30" t="s">
        <v>330</v>
      </c>
    </row>
    <row r="31" spans="1:4" x14ac:dyDescent="0.25">
      <c r="A31" t="s">
        <v>310</v>
      </c>
      <c r="B31" t="s">
        <v>319</v>
      </c>
      <c r="C31" t="s">
        <v>331</v>
      </c>
    </row>
    <row r="32" spans="1:4" x14ac:dyDescent="0.25">
      <c r="A32" t="s">
        <v>310</v>
      </c>
      <c r="B32" t="s">
        <v>319</v>
      </c>
      <c r="C32" t="s">
        <v>332</v>
      </c>
    </row>
    <row r="33" spans="1:5" x14ac:dyDescent="0.25">
      <c r="A33" t="s">
        <v>310</v>
      </c>
      <c r="B33" t="s">
        <v>319</v>
      </c>
      <c r="C33" t="s">
        <v>274</v>
      </c>
    </row>
    <row r="34" spans="1:5" x14ac:dyDescent="0.25">
      <c r="A34" t="s">
        <v>310</v>
      </c>
      <c r="B34" t="s">
        <v>319</v>
      </c>
      <c r="C34" t="s">
        <v>333</v>
      </c>
    </row>
    <row r="35" spans="1:5" x14ac:dyDescent="0.25">
      <c r="A35" t="s">
        <v>310</v>
      </c>
      <c r="B35" t="s">
        <v>319</v>
      </c>
      <c r="C35" t="s">
        <v>334</v>
      </c>
    </row>
    <row r="36" spans="1:5" x14ac:dyDescent="0.25">
      <c r="A36" t="s">
        <v>310</v>
      </c>
      <c r="B36" t="s">
        <v>321</v>
      </c>
      <c r="C36" t="s">
        <v>335</v>
      </c>
    </row>
    <row r="37" spans="1:5" x14ac:dyDescent="0.25">
      <c r="A37" t="s">
        <v>310</v>
      </c>
      <c r="B37" t="s">
        <v>321</v>
      </c>
      <c r="C37" t="s">
        <v>326</v>
      </c>
    </row>
    <row r="38" spans="1:5" x14ac:dyDescent="0.25">
      <c r="A38" t="s">
        <v>310</v>
      </c>
      <c r="B38" t="s">
        <v>321</v>
      </c>
      <c r="C38" t="s">
        <v>327</v>
      </c>
    </row>
    <row r="39" spans="1:5" x14ac:dyDescent="0.25">
      <c r="A39" t="s">
        <v>310</v>
      </c>
      <c r="B39" t="s">
        <v>321</v>
      </c>
      <c r="C39" t="s">
        <v>328</v>
      </c>
    </row>
    <row r="40" spans="1:5" x14ac:dyDescent="0.25">
      <c r="A40" t="s">
        <v>310</v>
      </c>
      <c r="B40" t="s">
        <v>321</v>
      </c>
      <c r="C40" t="s">
        <v>282</v>
      </c>
    </row>
    <row r="41" spans="1:5" x14ac:dyDescent="0.25">
      <c r="A41" t="s">
        <v>310</v>
      </c>
      <c r="B41" t="s">
        <v>321</v>
      </c>
      <c r="C41" t="s">
        <v>329</v>
      </c>
    </row>
    <row r="42" spans="1:5" x14ac:dyDescent="0.25">
      <c r="A42" t="s">
        <v>310</v>
      </c>
      <c r="B42" t="s">
        <v>321</v>
      </c>
      <c r="C42" t="s">
        <v>336</v>
      </c>
    </row>
    <row r="43" spans="1:5" x14ac:dyDescent="0.25">
      <c r="A43" t="s">
        <v>337</v>
      </c>
      <c r="D43" t="s">
        <v>126</v>
      </c>
      <c r="E43" t="s">
        <v>305</v>
      </c>
    </row>
    <row r="44" spans="1:5" x14ac:dyDescent="0.25">
      <c r="A44" t="s">
        <v>337</v>
      </c>
      <c r="B44" t="s">
        <v>252</v>
      </c>
    </row>
    <row r="45" spans="1:5" x14ac:dyDescent="0.25">
      <c r="A45" t="s">
        <v>337</v>
      </c>
      <c r="B45" t="s">
        <v>255</v>
      </c>
    </row>
    <row r="46" spans="1:5" x14ac:dyDescent="0.25">
      <c r="A46" t="s">
        <v>337</v>
      </c>
      <c r="B46" t="s">
        <v>338</v>
      </c>
    </row>
    <row r="47" spans="1:5" x14ac:dyDescent="0.25">
      <c r="A47" t="s">
        <v>337</v>
      </c>
      <c r="B47" t="s">
        <v>313</v>
      </c>
    </row>
    <row r="48" spans="1:5" x14ac:dyDescent="0.25">
      <c r="A48" t="s">
        <v>337</v>
      </c>
      <c r="B48" t="s">
        <v>319</v>
      </c>
      <c r="D48" t="s">
        <v>320</v>
      </c>
    </row>
    <row r="49" spans="1:4" x14ac:dyDescent="0.25">
      <c r="A49" t="s">
        <v>337</v>
      </c>
      <c r="B49" t="s">
        <v>321</v>
      </c>
      <c r="D49" t="s">
        <v>320</v>
      </c>
    </row>
    <row r="50" spans="1:4" x14ac:dyDescent="0.25">
      <c r="A50" t="s">
        <v>337</v>
      </c>
      <c r="B50" t="s">
        <v>252</v>
      </c>
      <c r="C50" t="s">
        <v>314</v>
      </c>
    </row>
    <row r="51" spans="1:4" x14ac:dyDescent="0.25">
      <c r="A51" t="s">
        <v>337</v>
      </c>
      <c r="B51" t="s">
        <v>252</v>
      </c>
      <c r="C51" t="s">
        <v>315</v>
      </c>
    </row>
    <row r="52" spans="1:4" x14ac:dyDescent="0.25">
      <c r="A52" t="s">
        <v>337</v>
      </c>
      <c r="B52" t="s">
        <v>255</v>
      </c>
      <c r="C52" t="s">
        <v>314</v>
      </c>
    </row>
    <row r="53" spans="1:4" x14ac:dyDescent="0.25">
      <c r="A53" t="s">
        <v>337</v>
      </c>
      <c r="B53" t="s">
        <v>255</v>
      </c>
      <c r="C53" t="s">
        <v>315</v>
      </c>
    </row>
    <row r="54" spans="1:4" x14ac:dyDescent="0.25">
      <c r="A54" t="s">
        <v>337</v>
      </c>
      <c r="B54" t="s">
        <v>338</v>
      </c>
      <c r="C54" t="s">
        <v>316</v>
      </c>
    </row>
    <row r="55" spans="1:4" x14ac:dyDescent="0.25">
      <c r="A55" t="s">
        <v>337</v>
      </c>
      <c r="B55" t="s">
        <v>338</v>
      </c>
      <c r="C55" t="s">
        <v>317</v>
      </c>
    </row>
    <row r="56" spans="1:4" x14ac:dyDescent="0.25">
      <c r="A56" t="s">
        <v>337</v>
      </c>
      <c r="B56" t="s">
        <v>313</v>
      </c>
      <c r="C56" t="s">
        <v>318</v>
      </c>
    </row>
    <row r="57" spans="1:4" x14ac:dyDescent="0.25">
      <c r="A57" t="s">
        <v>337</v>
      </c>
      <c r="B57" t="s">
        <v>319</v>
      </c>
      <c r="C57" t="s">
        <v>322</v>
      </c>
    </row>
    <row r="58" spans="1:4" x14ac:dyDescent="0.25">
      <c r="A58" t="s">
        <v>337</v>
      </c>
      <c r="B58" t="s">
        <v>319</v>
      </c>
      <c r="C58" t="s">
        <v>323</v>
      </c>
    </row>
    <row r="59" spans="1:4" x14ac:dyDescent="0.25">
      <c r="A59" t="s">
        <v>337</v>
      </c>
      <c r="B59" t="s">
        <v>319</v>
      </c>
      <c r="C59" t="s">
        <v>324</v>
      </c>
    </row>
    <row r="60" spans="1:4" x14ac:dyDescent="0.25">
      <c r="A60" t="s">
        <v>337</v>
      </c>
      <c r="B60" t="s">
        <v>319</v>
      </c>
      <c r="C60" t="s">
        <v>325</v>
      </c>
    </row>
    <row r="61" spans="1:4" x14ac:dyDescent="0.25">
      <c r="A61" t="s">
        <v>337</v>
      </c>
      <c r="B61" t="s">
        <v>319</v>
      </c>
      <c r="C61" t="s">
        <v>326</v>
      </c>
    </row>
    <row r="62" spans="1:4" x14ac:dyDescent="0.25">
      <c r="A62" t="s">
        <v>337</v>
      </c>
      <c r="B62" t="s">
        <v>319</v>
      </c>
      <c r="C62" t="s">
        <v>327</v>
      </c>
    </row>
    <row r="63" spans="1:4" x14ac:dyDescent="0.25">
      <c r="A63" t="s">
        <v>337</v>
      </c>
      <c r="B63" t="s">
        <v>319</v>
      </c>
      <c r="C63" t="s">
        <v>328</v>
      </c>
    </row>
    <row r="64" spans="1:4" x14ac:dyDescent="0.25">
      <c r="A64" t="s">
        <v>337</v>
      </c>
      <c r="B64" t="s">
        <v>319</v>
      </c>
      <c r="C64" t="s">
        <v>282</v>
      </c>
    </row>
    <row r="65" spans="1:5" x14ac:dyDescent="0.25">
      <c r="A65" t="s">
        <v>337</v>
      </c>
      <c r="B65" t="s">
        <v>319</v>
      </c>
      <c r="C65" t="s">
        <v>329</v>
      </c>
    </row>
    <row r="66" spans="1:5" x14ac:dyDescent="0.25">
      <c r="A66" t="s">
        <v>337</v>
      </c>
      <c r="B66" t="s">
        <v>319</v>
      </c>
      <c r="C66" t="s">
        <v>330</v>
      </c>
    </row>
    <row r="67" spans="1:5" x14ac:dyDescent="0.25">
      <c r="A67" t="s">
        <v>337</v>
      </c>
      <c r="B67" t="s">
        <v>319</v>
      </c>
      <c r="C67" t="s">
        <v>331</v>
      </c>
    </row>
    <row r="68" spans="1:5" x14ac:dyDescent="0.25">
      <c r="A68" t="s">
        <v>337</v>
      </c>
      <c r="B68" t="s">
        <v>319</v>
      </c>
      <c r="C68" t="s">
        <v>332</v>
      </c>
    </row>
    <row r="69" spans="1:5" x14ac:dyDescent="0.25">
      <c r="A69" t="s">
        <v>337</v>
      </c>
      <c r="B69" t="s">
        <v>319</v>
      </c>
      <c r="C69" t="s">
        <v>274</v>
      </c>
    </row>
    <row r="70" spans="1:5" x14ac:dyDescent="0.25">
      <c r="A70" t="s">
        <v>337</v>
      </c>
      <c r="B70" t="s">
        <v>319</v>
      </c>
      <c r="C70" t="s">
        <v>333</v>
      </c>
    </row>
    <row r="71" spans="1:5" x14ac:dyDescent="0.25">
      <c r="A71" t="s">
        <v>337</v>
      </c>
      <c r="B71" t="s">
        <v>319</v>
      </c>
      <c r="C71" t="s">
        <v>334</v>
      </c>
    </row>
    <row r="72" spans="1:5" x14ac:dyDescent="0.25">
      <c r="A72" t="s">
        <v>337</v>
      </c>
      <c r="B72" t="s">
        <v>321</v>
      </c>
      <c r="C72" t="s">
        <v>335</v>
      </c>
    </row>
    <row r="73" spans="1:5" x14ac:dyDescent="0.25">
      <c r="A73" t="s">
        <v>337</v>
      </c>
      <c r="B73" t="s">
        <v>321</v>
      </c>
      <c r="C73" t="s">
        <v>326</v>
      </c>
    </row>
    <row r="74" spans="1:5" x14ac:dyDescent="0.25">
      <c r="A74" t="s">
        <v>337</v>
      </c>
      <c r="B74" t="s">
        <v>321</v>
      </c>
      <c r="C74" t="s">
        <v>327</v>
      </c>
    </row>
    <row r="75" spans="1:5" x14ac:dyDescent="0.25">
      <c r="A75" t="s">
        <v>337</v>
      </c>
      <c r="B75" t="s">
        <v>321</v>
      </c>
      <c r="C75" t="s">
        <v>328</v>
      </c>
    </row>
    <row r="76" spans="1:5" x14ac:dyDescent="0.25">
      <c r="A76" t="s">
        <v>337</v>
      </c>
      <c r="B76" t="s">
        <v>321</v>
      </c>
      <c r="C76" t="s">
        <v>282</v>
      </c>
    </row>
    <row r="77" spans="1:5" x14ac:dyDescent="0.25">
      <c r="A77" t="s">
        <v>337</v>
      </c>
      <c r="B77" t="s">
        <v>321</v>
      </c>
      <c r="C77" t="s">
        <v>329</v>
      </c>
    </row>
    <row r="78" spans="1:5" x14ac:dyDescent="0.25">
      <c r="A78" t="s">
        <v>337</v>
      </c>
      <c r="B78" t="s">
        <v>321</v>
      </c>
      <c r="C78" t="s">
        <v>336</v>
      </c>
    </row>
    <row r="79" spans="1:5" x14ac:dyDescent="0.25">
      <c r="A79" t="s">
        <v>134</v>
      </c>
      <c r="D79" t="s">
        <v>126</v>
      </c>
      <c r="E79" t="s">
        <v>339</v>
      </c>
    </row>
    <row r="80" spans="1:5" x14ac:dyDescent="0.25">
      <c r="A80" t="s">
        <v>134</v>
      </c>
      <c r="B80" t="s">
        <v>340</v>
      </c>
      <c r="C80" t="s">
        <v>341</v>
      </c>
    </row>
    <row r="81" spans="1:5" x14ac:dyDescent="0.25">
      <c r="A81" t="s">
        <v>134</v>
      </c>
      <c r="B81" t="s">
        <v>340</v>
      </c>
      <c r="C81" t="s">
        <v>342</v>
      </c>
    </row>
    <row r="82" spans="1:5" x14ac:dyDescent="0.25">
      <c r="A82" t="s">
        <v>343</v>
      </c>
      <c r="D82" t="s">
        <v>126</v>
      </c>
      <c r="E82" t="s">
        <v>339</v>
      </c>
    </row>
    <row r="83" spans="1:5" x14ac:dyDescent="0.25">
      <c r="A83" t="s">
        <v>343</v>
      </c>
      <c r="B83" t="s">
        <v>344</v>
      </c>
      <c r="C83" t="s">
        <v>345</v>
      </c>
    </row>
    <row r="84" spans="1:5" x14ac:dyDescent="0.25">
      <c r="A84" t="s">
        <v>343</v>
      </c>
      <c r="B84" t="s">
        <v>344</v>
      </c>
      <c r="C84" t="s">
        <v>346</v>
      </c>
    </row>
    <row r="85" spans="1:5" x14ac:dyDescent="0.25">
      <c r="A85" t="s">
        <v>343</v>
      </c>
      <c r="B85" t="s">
        <v>344</v>
      </c>
      <c r="C85" t="s">
        <v>347</v>
      </c>
    </row>
    <row r="86" spans="1:5" x14ac:dyDescent="0.25">
      <c r="A86" t="s">
        <v>343</v>
      </c>
      <c r="B86" t="s">
        <v>344</v>
      </c>
      <c r="C86" t="s">
        <v>348</v>
      </c>
    </row>
    <row r="87" spans="1:5" x14ac:dyDescent="0.25">
      <c r="A87" t="s">
        <v>343</v>
      </c>
      <c r="B87" t="s">
        <v>344</v>
      </c>
      <c r="C87" t="s">
        <v>349</v>
      </c>
    </row>
    <row r="88" spans="1:5" x14ac:dyDescent="0.25">
      <c r="A88" t="s">
        <v>343</v>
      </c>
      <c r="B88" t="s">
        <v>344</v>
      </c>
      <c r="C88" t="s">
        <v>350</v>
      </c>
    </row>
    <row r="89" spans="1:5" x14ac:dyDescent="0.25">
      <c r="A89" t="s">
        <v>343</v>
      </c>
      <c r="B89" t="s">
        <v>344</v>
      </c>
      <c r="C89" t="s">
        <v>351</v>
      </c>
    </row>
    <row r="90" spans="1:5" x14ac:dyDescent="0.25">
      <c r="A90" t="s">
        <v>343</v>
      </c>
      <c r="B90" t="s">
        <v>344</v>
      </c>
      <c r="C90" t="s">
        <v>352</v>
      </c>
    </row>
    <row r="91" spans="1:5" x14ac:dyDescent="0.25">
      <c r="A91" t="s">
        <v>343</v>
      </c>
      <c r="B91" t="s">
        <v>344</v>
      </c>
      <c r="C91" t="s">
        <v>353</v>
      </c>
    </row>
    <row r="92" spans="1:5" x14ac:dyDescent="0.25">
      <c r="A92" t="s">
        <v>343</v>
      </c>
      <c r="B92" t="s">
        <v>344</v>
      </c>
      <c r="C92" t="s">
        <v>354</v>
      </c>
    </row>
    <row r="93" spans="1:5" x14ac:dyDescent="0.25">
      <c r="A93" t="s">
        <v>343</v>
      </c>
      <c r="B93" t="s">
        <v>344</v>
      </c>
      <c r="C93" t="s">
        <v>355</v>
      </c>
    </row>
    <row r="94" spans="1:5" x14ac:dyDescent="0.25">
      <c r="A94" t="s">
        <v>343</v>
      </c>
      <c r="B94" t="s">
        <v>344</v>
      </c>
      <c r="C94" t="s">
        <v>356</v>
      </c>
    </row>
    <row r="95" spans="1:5" x14ac:dyDescent="0.25">
      <c r="A95" t="s">
        <v>343</v>
      </c>
      <c r="B95" t="s">
        <v>344</v>
      </c>
      <c r="C95" t="s">
        <v>357</v>
      </c>
    </row>
    <row r="96" spans="1:5" x14ac:dyDescent="0.25">
      <c r="A96" t="s">
        <v>343</v>
      </c>
      <c r="B96" t="s">
        <v>344</v>
      </c>
      <c r="C96" t="s">
        <v>358</v>
      </c>
    </row>
    <row r="97" spans="1:5" x14ac:dyDescent="0.25">
      <c r="A97" t="s">
        <v>343</v>
      </c>
      <c r="B97" t="s">
        <v>344</v>
      </c>
      <c r="C97" t="s">
        <v>359</v>
      </c>
    </row>
    <row r="98" spans="1:5" x14ac:dyDescent="0.25">
      <c r="A98" t="s">
        <v>343</v>
      </c>
      <c r="B98" t="s">
        <v>360</v>
      </c>
      <c r="C98" t="s">
        <v>361</v>
      </c>
    </row>
    <row r="99" spans="1:5" x14ac:dyDescent="0.25">
      <c r="A99" t="s">
        <v>343</v>
      </c>
      <c r="B99" t="s">
        <v>360</v>
      </c>
      <c r="C99" t="s">
        <v>362</v>
      </c>
    </row>
    <row r="100" spans="1:5" x14ac:dyDescent="0.25">
      <c r="A100" t="s">
        <v>343</v>
      </c>
      <c r="B100" t="s">
        <v>360</v>
      </c>
      <c r="C100" t="s">
        <v>363</v>
      </c>
    </row>
    <row r="101" spans="1:5" x14ac:dyDescent="0.25">
      <c r="A101" t="s">
        <v>364</v>
      </c>
      <c r="D101" t="s">
        <v>126</v>
      </c>
      <c r="E101" t="s">
        <v>365</v>
      </c>
    </row>
    <row r="102" spans="1:5" x14ac:dyDescent="0.25">
      <c r="A102" t="s">
        <v>364</v>
      </c>
      <c r="B102" t="s">
        <v>366</v>
      </c>
    </row>
    <row r="103" spans="1:5" x14ac:dyDescent="0.25">
      <c r="A103" t="s">
        <v>364</v>
      </c>
      <c r="B103" t="s">
        <v>367</v>
      </c>
      <c r="D103" t="s">
        <v>320</v>
      </c>
    </row>
    <row r="104" spans="1:5" x14ac:dyDescent="0.25">
      <c r="A104" t="s">
        <v>364</v>
      </c>
      <c r="B104" t="s">
        <v>366</v>
      </c>
      <c r="C104" t="s">
        <v>368</v>
      </c>
    </row>
    <row r="105" spans="1:5" x14ac:dyDescent="0.25">
      <c r="A105" t="s">
        <v>364</v>
      </c>
      <c r="B105" t="s">
        <v>366</v>
      </c>
      <c r="C105" t="s">
        <v>369</v>
      </c>
    </row>
    <row r="106" spans="1:5" x14ac:dyDescent="0.25">
      <c r="A106" t="s">
        <v>364</v>
      </c>
      <c r="B106" t="s">
        <v>367</v>
      </c>
      <c r="C106" t="s">
        <v>368</v>
      </c>
    </row>
    <row r="107" spans="1:5" x14ac:dyDescent="0.25">
      <c r="A107" t="s">
        <v>364</v>
      </c>
      <c r="B107" t="s">
        <v>367</v>
      </c>
      <c r="C107" t="s">
        <v>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Estructura v1</vt:lpstr>
      <vt:lpstr>Propuesta Arbol (terrenos) v4</vt:lpstr>
      <vt:lpstr>Estructura v0</vt:lpstr>
      <vt:lpstr>Hoja1</vt:lpstr>
      <vt:lpstr>Propuesta Arbol (terrenos) v2</vt:lpstr>
      <vt:lpstr>Comentarios</vt:lpstr>
      <vt:lpstr>Arbol Inmobiliaria</vt:lpstr>
      <vt:lpstr>Arbol Gerencia Constructora</vt:lpstr>
      <vt:lpstr>Arbol Gerencia Tecnica</vt:lpstr>
      <vt:lpstr>Arbol Fiscalia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Medina, Juan Pablo</dc:creator>
  <cp:lastModifiedBy>Saldía Turra, Diego</cp:lastModifiedBy>
  <dcterms:created xsi:type="dcterms:W3CDTF">2022-07-29T13:26:55Z</dcterms:created>
  <dcterms:modified xsi:type="dcterms:W3CDTF">2022-09-06T22:56:49Z</dcterms:modified>
</cp:coreProperties>
</file>