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RP\apps\reports\excell\"/>
    </mc:Choice>
  </mc:AlternateContent>
  <xr:revisionPtr revIDLastSave="0" documentId="13_ncr:1_{B51A1E97-DE97-41FF-BCD3-36C6F7AA5E0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Массовые мероприятия" sheetId="1" r:id="rId1"/>
  </sheets>
  <calcPr calcId="181029"/>
</workbook>
</file>

<file path=xl/calcChain.xml><?xml version="1.0" encoding="utf-8"?>
<calcChain xmlns="http://schemas.openxmlformats.org/spreadsheetml/2006/main">
  <c r="K7" i="1" l="1"/>
  <c r="J7" i="1"/>
  <c r="I7" i="1"/>
  <c r="K8" i="1"/>
  <c r="J8" i="1"/>
  <c r="I8" i="1"/>
  <c r="H7" i="1"/>
  <c r="H8" i="1" s="1"/>
  <c r="G7" i="1"/>
  <c r="G8" i="1" s="1"/>
  <c r="F7" i="1"/>
  <c r="F8" i="1" s="1"/>
  <c r="E7" i="1"/>
  <c r="E8" i="1" s="1"/>
  <c r="D7" i="1"/>
  <c r="D8" i="1" s="1"/>
</calcChain>
</file>

<file path=xl/sharedStrings.xml><?xml version="1.0" encoding="utf-8"?>
<sst xmlns="http://schemas.openxmlformats.org/spreadsheetml/2006/main" count="22" uniqueCount="20">
  <si>
    <t>Дата проведения/ дата начала</t>
  </si>
  <si>
    <t>Наименование мероприятия</t>
  </si>
  <si>
    <t>Направление</t>
  </si>
  <si>
    <t>Кол-во мероприятий</t>
  </si>
  <si>
    <t>Всего  участников (7+8+ 9)  гр.1</t>
  </si>
  <si>
    <t>из них по возрастам</t>
  </si>
  <si>
    <t>Из общего числа (из гр. 1)</t>
  </si>
  <si>
    <t>Мероприятие в рамках</t>
  </si>
  <si>
    <t>Платное</t>
  </si>
  <si>
    <t>Примечание</t>
  </si>
  <si>
    <t>Дети (до 14 л.)</t>
  </si>
  <si>
    <t>Молодежь (до 30 л.)</t>
  </si>
  <si>
    <t>Прочие</t>
  </si>
  <si>
    <t>Инвалиды</t>
  </si>
  <si>
    <t>Пенсионеры</t>
  </si>
  <si>
    <t>Внестационар</t>
  </si>
  <si>
    <t>На начало месяца</t>
  </si>
  <si>
    <t>Х</t>
  </si>
  <si>
    <t>Всего за месяц</t>
  </si>
  <si>
    <t>Всего за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</si>
</sst>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/>
    <xf numFmtId="0" fontId="3" fillId="0" borderId="0" xfId="0" applyFont="1"/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5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textRotation="90" wrapText="1"/>
    </xf>
    <xf numFmtId="0" fontId="3" fillId="3" borderId="5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center" vertical="center" textRotation="90" wrapText="1"/>
    </xf>
    <xf numFmtId="49" fontId="3" fillId="4" borderId="2" xfId="0" applyNumberFormat="1" applyFont="1" applyFill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1" fontId="4" fillId="5" borderId="2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left" vertical="center" wrapText="1" shrinkToFit="1"/>
    </xf>
    <xf numFmtId="49" fontId="4" fillId="0" borderId="2" xfId="0" applyNumberFormat="1" applyFont="1" applyBorder="1" applyAlignment="1">
      <alignment horizontal="center" vertical="center" wrapText="1" shrinkToFit="1"/>
    </xf>
    <xf numFmtId="0" fontId="6" fillId="0" borderId="2" xfId="0" applyFont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textRotation="90" wrapText="1"/>
    </xf>
    <xf numFmtId="0" fontId="0" fillId="2" borderId="6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"/>
  <sheetViews>
    <sheetView tabSelected="1" zoomScale="80" zoomScaleNormal="80" workbookViewId="0">
      <pane xSplit="14" ySplit="5" topLeftCell="O6" activePane="bottomRight" state="frozen"/>
      <selection pane="topRight" activeCell="O1" sqref="O1"/>
      <selection pane="bottomLeft" activeCell="A6" sqref="A6"/>
      <selection pane="bottomRight" activeCell="B6" sqref="B6"/>
    </sheetView>
  </sheetViews>
  <sheetFormatPr defaultColWidth="9.140625" defaultRowHeight="15" x14ac:dyDescent="0.25"/>
  <cols>
    <col min="1" max="1" width="20.140625" customWidth="1"/>
    <col min="2" max="2" width="81.42578125" customWidth="1"/>
    <col min="3" max="3" width="40" customWidth="1"/>
    <col min="4" max="4" width="11.28515625" customWidth="1"/>
    <col min="5" max="5" width="10.28515625" customWidth="1"/>
    <col min="9" max="9" width="9.42578125" customWidth="1"/>
    <col min="10" max="11" width="11.28515625" customWidth="1"/>
    <col min="12" max="13" width="23.5703125" customWidth="1"/>
    <col min="14" max="14" width="37" customWidth="1"/>
  </cols>
  <sheetData>
    <row r="1" spans="1:14" ht="41.25" customHeight="1" x14ac:dyDescent="0.25">
      <c r="A1" s="30"/>
      <c r="B1" s="31"/>
      <c r="C1" s="31"/>
      <c r="D1" s="31"/>
      <c r="E1" s="31"/>
      <c r="F1" s="31"/>
      <c r="G1" s="30"/>
      <c r="H1" s="31"/>
      <c r="I1" s="31"/>
      <c r="J1" s="31"/>
      <c r="K1" s="31"/>
      <c r="L1" s="31"/>
      <c r="M1" s="31"/>
      <c r="N1" s="31"/>
    </row>
    <row r="2" spans="1:14" ht="26.25" customHeight="1" x14ac:dyDescent="0.25">
      <c r="A2" s="33" t="s">
        <v>0</v>
      </c>
      <c r="B2" s="26" t="s">
        <v>1</v>
      </c>
      <c r="C2" s="26" t="s">
        <v>2</v>
      </c>
      <c r="D2" s="35" t="s">
        <v>3</v>
      </c>
      <c r="E2" s="37" t="s">
        <v>4</v>
      </c>
      <c r="F2" s="36" t="s">
        <v>5</v>
      </c>
      <c r="G2" s="27"/>
      <c r="H2" s="27"/>
      <c r="I2" s="26" t="s">
        <v>6</v>
      </c>
      <c r="J2" s="27"/>
      <c r="K2" s="28"/>
      <c r="L2" s="32" t="s">
        <v>7</v>
      </c>
      <c r="M2" s="32" t="s">
        <v>8</v>
      </c>
      <c r="N2" s="34" t="s">
        <v>9</v>
      </c>
    </row>
    <row r="3" spans="1:14" ht="108" customHeight="1" x14ac:dyDescent="0.25">
      <c r="A3" s="29"/>
      <c r="B3" s="29"/>
      <c r="C3" s="29"/>
      <c r="D3" s="29"/>
      <c r="E3" s="38"/>
      <c r="F3" s="15" t="s">
        <v>10</v>
      </c>
      <c r="G3" s="15" t="s">
        <v>11</v>
      </c>
      <c r="H3" s="15" t="s">
        <v>12</v>
      </c>
      <c r="I3" s="18" t="s">
        <v>13</v>
      </c>
      <c r="J3" s="18" t="s">
        <v>14</v>
      </c>
      <c r="K3" s="18" t="s">
        <v>15</v>
      </c>
      <c r="L3" s="29"/>
      <c r="M3" s="29"/>
      <c r="N3" s="29"/>
    </row>
    <row r="4" spans="1:14" ht="27.75" customHeight="1" x14ac:dyDescent="0.25">
      <c r="A4" s="14">
        <v>1</v>
      </c>
      <c r="B4" s="14">
        <v>2</v>
      </c>
      <c r="C4" s="14">
        <v>3</v>
      </c>
      <c r="D4" s="14">
        <v>4</v>
      </c>
      <c r="E4" s="14">
        <v>6</v>
      </c>
      <c r="F4" s="14">
        <v>7</v>
      </c>
      <c r="G4" s="14">
        <v>8</v>
      </c>
      <c r="H4" s="14">
        <v>9</v>
      </c>
      <c r="I4" s="14">
        <v>10</v>
      </c>
      <c r="J4" s="14">
        <v>11</v>
      </c>
      <c r="K4" s="14">
        <v>12</v>
      </c>
      <c r="L4" s="14">
        <v>13</v>
      </c>
      <c r="M4" s="14">
        <v>14</v>
      </c>
      <c r="N4" s="14">
        <v>15</v>
      </c>
    </row>
    <row r="5" spans="1:14" s="5" customFormat="1" ht="22.5" customHeight="1" x14ac:dyDescent="0.25">
      <c r="A5" s="12" t="s">
        <v>16</v>
      </c>
      <c r="B5" s="12"/>
      <c r="C5" s="13"/>
      <c r="D5" s="1"/>
      <c r="E5" s="1"/>
      <c r="F5" s="1"/>
      <c r="G5" s="1"/>
      <c r="H5" s="1"/>
      <c r="I5" s="1"/>
      <c r="J5" s="3"/>
      <c r="K5" s="3"/>
      <c r="L5" s="1" t="s">
        <v>17</v>
      </c>
      <c r="M5" s="1"/>
      <c r="N5" s="4"/>
    </row>
    <row r="6" spans="1:14" s="8" customFormat="1" ht="32.25" customHeight="1" x14ac:dyDescent="0.25">
      <c r="A6" s="23"/>
      <c r="B6" s="24"/>
      <c r="C6" s="24"/>
      <c r="D6" s="20"/>
      <c r="E6" s="21"/>
      <c r="F6" s="20"/>
      <c r="G6" s="20"/>
      <c r="H6" s="20"/>
      <c r="I6" s="22"/>
      <c r="J6" s="22"/>
      <c r="K6" s="22"/>
      <c r="L6" s="25"/>
      <c r="M6" s="25"/>
      <c r="N6" s="25"/>
    </row>
    <row r="7" spans="1:14" ht="24" customHeight="1" x14ac:dyDescent="0.25">
      <c r="A7" s="16" t="s">
        <v>18</v>
      </c>
      <c r="B7" s="16"/>
      <c r="C7" s="16"/>
      <c r="D7" s="2">
        <f ca="1">SUM(INDIRECT("D6:D"&amp;ROW()-1))</f>
        <v>0</v>
      </c>
      <c r="E7" s="2">
        <f ca="1">SUM(INDIRECT("E6:E"&amp;ROW()-1))</f>
        <v>0</v>
      </c>
      <c r="F7" s="2">
        <f ca="1">SUM(INDIRECT("F6:F"&amp;ROW()-1))</f>
        <v>0</v>
      </c>
      <c r="G7" s="2">
        <f ca="1">SUM(INDIRECT("G6:G"&amp;ROW()-1))</f>
        <v>0</v>
      </c>
      <c r="H7" s="2">
        <f ca="1">SUM(INDIRECT("H6:H"&amp;ROW()-1))</f>
        <v>0</v>
      </c>
      <c r="I7" s="2">
        <f ca="1">SUM(INDIRECT("I6:I"&amp;ROW()-1))</f>
        <v>0</v>
      </c>
      <c r="J7" s="2">
        <f ca="1">SUM(INDIRECT("J6:J"&amp;ROW()-1))</f>
        <v>0</v>
      </c>
      <c r="K7" s="2">
        <f ca="1">SUM(INDIRECT("K6:K"&amp;ROW()-1))</f>
        <v>0</v>
      </c>
      <c r="L7" s="6" t="s">
        <v>17</v>
      </c>
      <c r="M7" s="6"/>
      <c r="N7" s="7"/>
    </row>
    <row r="8" spans="1:14" ht="33.75" customHeight="1" x14ac:dyDescent="0.25">
      <c r="A8" s="17" t="s">
        <v>19</v>
      </c>
      <c r="B8" s="17"/>
      <c r="C8" s="17"/>
      <c r="D8" s="9">
        <f ca="1">SUM(INDIRECT("D"&amp;ROW()-1)+D5)</f>
        <v>0</v>
      </c>
      <c r="E8" s="9">
        <f ca="1">SUM(INDIRECT("E"&amp;ROW()-1)+E5)</f>
        <v>0</v>
      </c>
      <c r="F8" s="10">
        <f ca="1">SUM(INDIRECT("F"&amp;ROW()-1)+F5)</f>
        <v>0</v>
      </c>
      <c r="G8" s="10">
        <f ca="1">SUM(INDIRECT("G"&amp;ROW()-1)+G5)</f>
        <v>0</v>
      </c>
      <c r="H8" s="10">
        <f ca="1">SUM(INDIRECT("H"&amp;ROW()-1)+H5)</f>
        <v>0</v>
      </c>
      <c r="I8" s="10">
        <f ca="1">SUM(INDIRECT("I"&amp;ROW()-1)+I5)</f>
        <v>0</v>
      </c>
      <c r="J8" s="19">
        <f ca="1">SUM(INDIRECT("J"&amp;ROW()-1)+J5)</f>
        <v>0</v>
      </c>
      <c r="K8" s="19">
        <f ca="1">SUM(INDIRECT("K"&amp;ROW()-1)+K5)</f>
        <v>0</v>
      </c>
      <c r="L8" s="9" t="s">
        <v>17</v>
      </c>
      <c r="M8" s="9"/>
      <c r="N8" s="11"/>
    </row>
  </sheetData>
  <mergeCells count="12">
    <mergeCell ref="I2:K2"/>
    <mergeCell ref="C2:C3"/>
    <mergeCell ref="A1:F1"/>
    <mergeCell ref="G1:N1"/>
    <mergeCell ref="M2:M3"/>
    <mergeCell ref="B2:B3"/>
    <mergeCell ref="A2:A3"/>
    <mergeCell ref="N2:N3"/>
    <mergeCell ref="D2:D3"/>
    <mergeCell ref="F2:H2"/>
    <mergeCell ref="E2:E3"/>
    <mergeCell ref="L2:L3"/>
  </mergeCells>
  <pageMargins left="0.7" right="0.7" top="0.75" bottom="0.75" header="0.3" footer="0.3"/>
  <pageSetup paperSize="9" fitToWidth="0" orientation="portrait" r:id="rId1"/>
  <colBreaks count="2" manualBreakCount="2">
    <brk id="2" max="7" man="1"/>
    <brk id="7" max="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Массовые мероприятия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Evgheniy Chekoy</dc:creator>
  <cp:lastModifiedBy>Evgheniy Chekoy</cp:lastModifiedBy>
  <dcterms:created xsi:type="dcterms:W3CDTF">2025-02-12T07:15:41Z</dcterms:created>
  <dcterms:modified xsi:type="dcterms:W3CDTF">2025-02-13T12:43:23Z</dcterms:modified>
</cp:coreProperties>
</file>