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8_{9CDF701A-413B-40F7-821C-206269C6AF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11" i="3"/>
  <c r="J7" i="2"/>
  <c r="J8" i="2" s="1"/>
  <c r="H7" i="2"/>
  <c r="E7" i="2"/>
  <c r="I7" i="2"/>
  <c r="I8" i="2" s="1"/>
  <c r="H8" i="2"/>
  <c r="G7" i="2"/>
  <c r="G8" i="2" s="1"/>
  <c r="F7" i="2"/>
  <c r="F8" i="2" s="1"/>
  <c r="K7" i="2"/>
  <c r="K8" i="2" s="1"/>
  <c r="E8" i="2"/>
  <c r="D7" i="2"/>
  <c r="D8" i="2" s="1"/>
  <c r="H8" i="1"/>
  <c r="H9" i="1"/>
  <c r="I8" i="1"/>
  <c r="D8" i="1"/>
  <c r="G8" i="1"/>
  <c r="C8" i="1"/>
  <c r="B8" i="1"/>
  <c r="J8" i="1"/>
  <c r="M8" i="1"/>
  <c r="N8" i="1"/>
  <c r="K8" i="1"/>
  <c r="L8" i="1"/>
  <c r="J9" i="1"/>
  <c r="O8" i="1"/>
  <c r="O9" i="1" s="1"/>
  <c r="E8" i="1"/>
  <c r="F8" i="1"/>
  <c r="F9" i="1" s="1"/>
  <c r="G9" i="1"/>
  <c r="I9" i="1"/>
  <c r="E9" i="1"/>
  <c r="N9" i="1"/>
  <c r="D9" i="1"/>
  <c r="L9" i="1"/>
  <c r="K9" i="1"/>
  <c r="C9" i="1"/>
  <c r="M9" i="1"/>
  <c r="B9" i="1"/>
</calcChain>
</file>

<file path=xl/sharedStrings.xml><?xml version="1.0" encoding="utf-8"?>
<sst xmlns="http://schemas.openxmlformats.org/spreadsheetml/2006/main" count="90" uniqueCount="67">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</sst>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6" xfId="0" applyFill="1" applyBorder="1"/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tabSelected="1" workbookViewId="0">
      <pane xSplit="16" ySplit="6" topLeftCell="Q7" activePane="bottomRight" state="frozen"/>
      <selection pane="topRight" activeCell="Q1" sqref="Q1"/>
      <selection pane="bottomLeft" activeCell="A7" sqref="A7"/>
      <selection pane="bottomRight" activeCell="C7" sqref="C7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39"/>
      <c r="M1" s="40"/>
      <c r="N1" s="40"/>
      <c r="O1" s="40"/>
      <c r="P1" s="40"/>
    </row>
    <row r="2" spans="1:16" ht="54" customHeight="1" x14ac:dyDescent="0.25">
      <c r="A2" s="32" t="s">
        <v>0</v>
      </c>
      <c r="B2" s="32" t="s">
        <v>1</v>
      </c>
      <c r="C2" s="33"/>
      <c r="D2" s="33"/>
      <c r="E2" s="33"/>
      <c r="F2" s="33"/>
      <c r="G2" s="34"/>
      <c r="H2" s="32" t="s">
        <v>2</v>
      </c>
      <c r="I2" s="33"/>
      <c r="J2" s="33"/>
      <c r="K2" s="33"/>
      <c r="L2" s="33"/>
      <c r="M2" s="33"/>
      <c r="N2" s="34"/>
      <c r="O2" s="41" t="s">
        <v>3</v>
      </c>
      <c r="P2" s="44" t="s">
        <v>4</v>
      </c>
    </row>
    <row r="3" spans="1:16" ht="42.75" customHeight="1" x14ac:dyDescent="0.25">
      <c r="A3" s="35"/>
      <c r="B3" s="38" t="s">
        <v>5</v>
      </c>
      <c r="C3" s="37" t="s">
        <v>6</v>
      </c>
      <c r="D3" s="33"/>
      <c r="E3" s="33"/>
      <c r="F3" s="26" t="s">
        <v>7</v>
      </c>
      <c r="G3" s="26" t="s">
        <v>7</v>
      </c>
      <c r="H3" s="37" t="s">
        <v>8</v>
      </c>
      <c r="I3" s="33"/>
      <c r="J3" s="33"/>
      <c r="K3" s="33"/>
      <c r="L3" s="26" t="s">
        <v>9</v>
      </c>
      <c r="M3" s="26" t="s">
        <v>9</v>
      </c>
      <c r="N3" s="26" t="s">
        <v>9</v>
      </c>
      <c r="O3" s="35"/>
      <c r="P3" s="35"/>
    </row>
    <row r="4" spans="1:16" ht="127.5" customHeight="1" x14ac:dyDescent="0.25">
      <c r="A4" s="36"/>
      <c r="B4" s="36"/>
      <c r="C4" s="21" t="s">
        <v>10</v>
      </c>
      <c r="D4" s="21" t="s">
        <v>11</v>
      </c>
      <c r="E4" s="21" t="s">
        <v>12</v>
      </c>
      <c r="F4" s="27" t="s">
        <v>13</v>
      </c>
      <c r="G4" s="27" t="s">
        <v>14</v>
      </c>
      <c r="H4" s="25" t="s">
        <v>15</v>
      </c>
      <c r="I4" s="21" t="s">
        <v>10</v>
      </c>
      <c r="J4" s="21" t="s">
        <v>11</v>
      </c>
      <c r="K4" s="21" t="s">
        <v>12</v>
      </c>
      <c r="L4" s="27" t="s">
        <v>13</v>
      </c>
      <c r="M4" s="27" t="s">
        <v>16</v>
      </c>
      <c r="N4" s="27" t="s">
        <v>17</v>
      </c>
      <c r="O4" s="36"/>
      <c r="P4" s="36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18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19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20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90"/>
  <sheetViews>
    <sheetView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C3" sqref="C3"/>
    </sheetView>
  </sheetViews>
  <sheetFormatPr defaultColWidth="9.140625" defaultRowHeight="15" x14ac:dyDescent="0.25"/>
  <cols>
    <col min="1" max="1" width="19" style="76" customWidth="1"/>
    <col min="2" max="2" width="16.7109375" style="77" customWidth="1"/>
    <col min="3" max="11" width="8.7109375" style="76" customWidth="1"/>
    <col min="12" max="12" width="16.7109375" style="77" customWidth="1"/>
    <col min="13" max="23" width="8.7109375" style="76" customWidth="1"/>
    <col min="24" max="24" width="16.7109375" style="77" customWidth="1"/>
    <col min="25" max="29" width="8.7109375" style="76" customWidth="1"/>
    <col min="30" max="30" width="11.42578125" style="76" customWidth="1"/>
    <col min="31" max="33" width="9.140625" style="76" customWidth="1"/>
    <col min="34" max="16384" width="9.140625" style="76"/>
  </cols>
  <sheetData>
    <row r="1" spans="1:30" ht="33.7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30" ht="54" customHeight="1" x14ac:dyDescent="0.25">
      <c r="A2" s="91" t="s">
        <v>0</v>
      </c>
      <c r="B2" s="89" t="s">
        <v>66</v>
      </c>
      <c r="C2" s="37" t="s">
        <v>65</v>
      </c>
      <c r="D2" s="33"/>
      <c r="E2" s="33"/>
      <c r="F2" s="30" t="s">
        <v>64</v>
      </c>
      <c r="G2" s="90" t="s">
        <v>63</v>
      </c>
      <c r="H2" s="33"/>
      <c r="I2" s="33"/>
      <c r="J2" s="33"/>
      <c r="K2" s="34"/>
      <c r="L2" s="89" t="s">
        <v>62</v>
      </c>
      <c r="M2" s="88" t="s">
        <v>61</v>
      </c>
      <c r="N2" s="87"/>
      <c r="O2" s="87"/>
      <c r="P2" s="87"/>
      <c r="Q2" s="87"/>
      <c r="R2" s="87"/>
      <c r="S2" s="87"/>
      <c r="T2" s="87"/>
      <c r="U2" s="87"/>
      <c r="V2" s="87"/>
      <c r="W2" s="86"/>
      <c r="X2" s="38" t="s">
        <v>60</v>
      </c>
      <c r="Y2" s="32" t="s">
        <v>59</v>
      </c>
      <c r="Z2" s="33"/>
      <c r="AA2" s="34"/>
      <c r="AB2" s="30" t="s">
        <v>58</v>
      </c>
      <c r="AC2" s="30" t="s">
        <v>58</v>
      </c>
      <c r="AD2" s="32" t="s">
        <v>4</v>
      </c>
    </row>
    <row r="3" spans="1:30" ht="155.25" customHeight="1" x14ac:dyDescent="0.25">
      <c r="A3" s="36"/>
      <c r="B3" s="36"/>
      <c r="C3" s="21" t="s">
        <v>10</v>
      </c>
      <c r="D3" s="21" t="s">
        <v>57</v>
      </c>
      <c r="E3" s="21" t="s">
        <v>38</v>
      </c>
      <c r="F3" s="27" t="s">
        <v>56</v>
      </c>
      <c r="G3" s="85" t="s">
        <v>55</v>
      </c>
      <c r="H3" s="85" t="s">
        <v>54</v>
      </c>
      <c r="I3" s="85" t="s">
        <v>53</v>
      </c>
      <c r="J3" s="85" t="s">
        <v>52</v>
      </c>
      <c r="K3" s="85" t="s">
        <v>51</v>
      </c>
      <c r="L3" s="36"/>
      <c r="M3" s="85" t="s">
        <v>50</v>
      </c>
      <c r="N3" s="85" t="s">
        <v>49</v>
      </c>
      <c r="O3" s="85" t="s">
        <v>48</v>
      </c>
      <c r="P3" s="85" t="s">
        <v>47</v>
      </c>
      <c r="Q3" s="85" t="s">
        <v>46</v>
      </c>
      <c r="R3" s="85" t="s">
        <v>45</v>
      </c>
      <c r="S3" s="85" t="s">
        <v>44</v>
      </c>
      <c r="T3" s="85" t="s">
        <v>43</v>
      </c>
      <c r="U3" s="85" t="s">
        <v>42</v>
      </c>
      <c r="V3" s="85" t="s">
        <v>41</v>
      </c>
      <c r="W3" s="85" t="s">
        <v>40</v>
      </c>
      <c r="X3" s="36"/>
      <c r="Y3" s="21" t="s">
        <v>10</v>
      </c>
      <c r="Z3" s="21" t="s">
        <v>39</v>
      </c>
      <c r="AA3" s="21" t="s">
        <v>38</v>
      </c>
      <c r="AB3" s="27" t="s">
        <v>37</v>
      </c>
      <c r="AC3" s="27" t="s">
        <v>36</v>
      </c>
      <c r="AD3" s="36"/>
    </row>
    <row r="4" spans="1:30" ht="20.25" customHeight="1" x14ac:dyDescent="0.25">
      <c r="A4" s="31">
        <v>1</v>
      </c>
      <c r="B4" s="83">
        <v>2</v>
      </c>
      <c r="C4" s="31">
        <v>3</v>
      </c>
      <c r="D4" s="31">
        <v>4</v>
      </c>
      <c r="E4" s="31">
        <v>5</v>
      </c>
      <c r="F4" s="31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3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3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84" customFormat="1" ht="32.25" customHeight="1" x14ac:dyDescent="0.25">
      <c r="A5" s="20" t="s">
        <v>18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 spans="1:30" s="81" customFormat="1" ht="17.100000000000001" customHeight="1" x14ac:dyDescent="0.25">
      <c r="A6" s="31"/>
      <c r="B6" s="83"/>
      <c r="C6" s="31"/>
      <c r="D6" s="31"/>
      <c r="E6" s="31"/>
      <c r="F6" s="82"/>
      <c r="G6" s="31"/>
      <c r="H6" s="31"/>
      <c r="I6" s="31"/>
      <c r="J6" s="31"/>
      <c r="K6" s="31"/>
      <c r="L6" s="83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83"/>
      <c r="Y6" s="31"/>
      <c r="Z6" s="31"/>
      <c r="AA6" s="31"/>
      <c r="AB6" s="82"/>
      <c r="AC6" s="82"/>
      <c r="AD6" s="31"/>
    </row>
    <row r="7" spans="1:30" x14ac:dyDescent="0.25">
      <c r="A7" s="20" t="s">
        <v>19</v>
      </c>
      <c r="B7" s="80">
        <f ca="1">SUM(INDIRECT("B6:B"&amp;ROW()-1))</f>
        <v>0</v>
      </c>
      <c r="C7" s="80">
        <f ca="1">SUM(INDIRECT("C6:C"&amp;ROW()-1))</f>
        <v>0</v>
      </c>
      <c r="D7" s="80">
        <f ca="1">SUM(INDIRECT("D6:D"&amp;ROW()-1))</f>
        <v>0</v>
      </c>
      <c r="E7" s="80">
        <f ca="1">SUM(INDIRECT("E6:E"&amp;ROW()-1))</f>
        <v>0</v>
      </c>
      <c r="F7" s="80">
        <f ca="1">SUM(INDIRECT("K6:K"&amp;ROW()-1))</f>
        <v>0</v>
      </c>
      <c r="G7" s="80">
        <f ca="1">SUM(INDIRECT("F6:F"&amp;ROW()-1))</f>
        <v>0</v>
      </c>
      <c r="H7" s="80">
        <f ca="1">SUM(INDIRECT("G6:G"&amp;ROW()-1))</f>
        <v>0</v>
      </c>
      <c r="I7" s="80">
        <f ca="1">SUM(INDIRECT("H6:H"&amp;ROW()-1))</f>
        <v>0</v>
      </c>
      <c r="J7" s="80">
        <f ca="1">SUM(INDIRECT("I6:I"&amp;ROW()-1))</f>
        <v>0</v>
      </c>
      <c r="K7" s="80">
        <f ca="1">SUM(INDIRECT("K6:K"&amp;ROW()-1))</f>
        <v>0</v>
      </c>
      <c r="L7" s="80">
        <f ca="1">SUM(INDIRECT("L6:L"&amp;ROW()-1))</f>
        <v>0</v>
      </c>
      <c r="M7" s="80">
        <f ca="1">SUM(INDIRECT("M6:M"&amp;ROW()-1))</f>
        <v>0</v>
      </c>
      <c r="N7" s="80">
        <f ca="1">SUM(INDIRECT("N6:N"&amp;ROW()-1))</f>
        <v>0</v>
      </c>
      <c r="O7" s="80">
        <f ca="1">SUM(INDIRECT("O6:O"&amp;ROW()-1))</f>
        <v>0</v>
      </c>
      <c r="P7" s="80">
        <f ca="1">SUM(INDIRECT("P6:P"&amp;ROW()-1))</f>
        <v>0</v>
      </c>
      <c r="Q7" s="80">
        <f ca="1">SUM(INDIRECT("Q6:Q"&amp;ROW()-1))</f>
        <v>0</v>
      </c>
      <c r="R7" s="80">
        <f ca="1">SUM(INDIRECT("R6:R"&amp;ROW()-1))</f>
        <v>0</v>
      </c>
      <c r="S7" s="80">
        <f ca="1">SUM(INDIRECT("S6:S"&amp;ROW()-1))</f>
        <v>0</v>
      </c>
      <c r="T7" s="80">
        <f ca="1">SUM(INDIRECT("T6:T"&amp;ROW()-1))</f>
        <v>0</v>
      </c>
      <c r="U7" s="80">
        <f ca="1">SUM(INDIRECT("U6:U"&amp;ROW()-1))</f>
        <v>0</v>
      </c>
      <c r="V7" s="80">
        <f ca="1">SUM(INDIRECT("V6:V"&amp;ROW()-1))</f>
        <v>0</v>
      </c>
      <c r="W7" s="80">
        <f ca="1">SUM(INDIRECT("W6:W"&amp;ROW()-1))</f>
        <v>0</v>
      </c>
      <c r="X7" s="80">
        <f ca="1">SUM(INDIRECT("X6:X"&amp;ROW()-1))</f>
        <v>0</v>
      </c>
      <c r="Y7" s="80">
        <f ca="1">SUM(INDIRECT("Y6:Y"&amp;ROW()-1))</f>
        <v>0</v>
      </c>
      <c r="Z7" s="80">
        <f ca="1">SUM(INDIRECT("Z6:Z"&amp;ROW()-1))</f>
        <v>0</v>
      </c>
      <c r="AA7" s="80">
        <f ca="1">SUM(INDIRECT("AA6:AA"&amp;ROW()-1))</f>
        <v>0</v>
      </c>
      <c r="AB7" s="80">
        <f ca="1">SUM(INDIRECT("AB6:AB"&amp;ROW()-1))</f>
        <v>0</v>
      </c>
      <c r="AC7" s="80">
        <f ca="1">SUM(INDIRECT("AC6:AC"&amp;ROW()-1))</f>
        <v>0</v>
      </c>
      <c r="AD7" s="80"/>
    </row>
    <row r="8" spans="1:30" ht="28.5" x14ac:dyDescent="0.25">
      <c r="A8" s="79" t="s">
        <v>20</v>
      </c>
      <c r="B8" s="78">
        <f ca="1">SUM(INDIRECT("B"&amp;ROW()-1)+B5)</f>
        <v>0</v>
      </c>
      <c r="C8" s="78">
        <f ca="1">SUM(INDIRECT("B"&amp;ROW()-1)+C5)</f>
        <v>0</v>
      </c>
      <c r="D8" s="78">
        <f ca="1">SUM(INDIRECT("B"&amp;ROW()-1)+D5)</f>
        <v>0</v>
      </c>
      <c r="E8" s="78">
        <f ca="1">SUM(INDIRECT("B"&amp;ROW()-1)+E5)</f>
        <v>0</v>
      </c>
      <c r="F8" s="78">
        <f ca="1">SUM(INDIRECT("K"&amp;ROW()-1)+F5)</f>
        <v>0</v>
      </c>
      <c r="G8" s="78">
        <f ca="1">SUM(INDIRECT("H"&amp;ROW()-1)+G5)</f>
        <v>0</v>
      </c>
      <c r="H8" s="78">
        <f ca="1">SUM(INDIRECT("H"&amp;ROW()-1)+H5)</f>
        <v>0</v>
      </c>
      <c r="I8" s="78">
        <f ca="1">SUM(INDIRECT("H"&amp;ROW()-1)+I5)</f>
        <v>0</v>
      </c>
      <c r="J8" s="78">
        <f ca="1">SUM(INDIRECT("I"&amp;ROW()-1)+J5)</f>
        <v>0</v>
      </c>
      <c r="K8" s="78">
        <f ca="1">SUM(INDIRECT("J"&amp;ROW()-1)+K5)</f>
        <v>0</v>
      </c>
      <c r="L8" s="78">
        <f ca="1">SUM(INDIRECT("L"&amp;ROW()-1)+L5)</f>
        <v>0</v>
      </c>
      <c r="M8" s="78">
        <f ca="1">SUM(INDIRECT("M"&amp;ROW()-1)+M5)</f>
        <v>0</v>
      </c>
      <c r="N8" s="78">
        <f ca="1">SUM(INDIRECT("N"&amp;ROW()-1)+N5)</f>
        <v>0</v>
      </c>
      <c r="O8" s="78">
        <f ca="1">SUM(INDIRECT("O"&amp;ROW()-1)+O5)</f>
        <v>0</v>
      </c>
      <c r="P8" s="78">
        <f ca="1">SUM(INDIRECT("P"&amp;ROW()-1)+P5)</f>
        <v>0</v>
      </c>
      <c r="Q8" s="78">
        <f ca="1">SUM(INDIRECT("Q"&amp;ROW()-1)+Q5)</f>
        <v>0</v>
      </c>
      <c r="R8" s="78">
        <f ca="1">SUM(INDIRECT("R"&amp;ROW()-1)+R5)</f>
        <v>0</v>
      </c>
      <c r="S8" s="78">
        <f ca="1">SUM(INDIRECT("S"&amp;ROW()-1)+S5)</f>
        <v>0</v>
      </c>
      <c r="T8" s="78">
        <f ca="1">SUM(INDIRECT("T"&amp;ROW()-1)+T5)</f>
        <v>0</v>
      </c>
      <c r="U8" s="78">
        <f ca="1">SUM(INDIRECT("U"&amp;ROW()-1)+U5)</f>
        <v>0</v>
      </c>
      <c r="V8" s="78">
        <f ca="1">SUM(INDIRECT("V"&amp;ROW()-1)+V5)</f>
        <v>0</v>
      </c>
      <c r="W8" s="78">
        <f ca="1">SUM(INDIRECT("W"&amp;ROW()-1)+W5)</f>
        <v>0</v>
      </c>
      <c r="X8" s="78">
        <f ca="1">SUM(INDIRECT("X"&amp;ROW()-1)+X5)</f>
        <v>0</v>
      </c>
      <c r="Y8" s="78">
        <f ca="1">SUM(INDIRECT("Y"&amp;ROW()-1)+Y5)</f>
        <v>0</v>
      </c>
      <c r="Z8" s="78">
        <f ca="1">SUM(INDIRECT("Z"&amp;ROW()-1)+Z5)</f>
        <v>0</v>
      </c>
      <c r="AA8" s="78">
        <f ca="1">SUM(INDIRECT("AA"&amp;ROW()-1)+AA5)</f>
        <v>0</v>
      </c>
      <c r="AB8" s="78">
        <f ca="1">SUM(INDIRECT("AB"&amp;ROW()-1)+AB5)</f>
        <v>0</v>
      </c>
      <c r="AC8" s="78">
        <f ca="1">SUM(INDIRECT("AC"&amp;ROW()-1)+AC5)</f>
        <v>0</v>
      </c>
      <c r="AD8" s="78"/>
    </row>
    <row r="9" spans="1:30" x14ac:dyDescent="0.25">
      <c r="B9" s="76"/>
      <c r="L9" s="76"/>
      <c r="X9" s="76"/>
    </row>
    <row r="10" spans="1:30" x14ac:dyDescent="0.25">
      <c r="B10" s="76"/>
      <c r="L10" s="76"/>
      <c r="X10" s="76"/>
    </row>
    <row r="11" spans="1:30" x14ac:dyDescent="0.25">
      <c r="B11" s="76">
        <f ca="1">SUM(B8-B7)</f>
        <v>0</v>
      </c>
      <c r="L11" s="76"/>
      <c r="X11" s="76"/>
    </row>
    <row r="12" spans="1:30" x14ac:dyDescent="0.25">
      <c r="B12" s="76"/>
      <c r="L12" s="76"/>
      <c r="X12" s="76"/>
    </row>
    <row r="13" spans="1:30" x14ac:dyDescent="0.25">
      <c r="B13" s="76"/>
      <c r="L13" s="76"/>
      <c r="X13" s="76"/>
    </row>
    <row r="14" spans="1:30" x14ac:dyDescent="0.25">
      <c r="B14" s="76"/>
      <c r="L14" s="76"/>
      <c r="X14" s="76"/>
    </row>
    <row r="15" spans="1:30" x14ac:dyDescent="0.25">
      <c r="B15" s="76"/>
      <c r="L15" s="76"/>
      <c r="X15" s="76"/>
    </row>
    <row r="16" spans="1:30" x14ac:dyDescent="0.25">
      <c r="B16" s="76"/>
      <c r="L16" s="76"/>
      <c r="X16" s="76"/>
    </row>
    <row r="17" s="76" customFormat="1" x14ac:dyDescent="0.25"/>
    <row r="18" s="76" customFormat="1" x14ac:dyDescent="0.25"/>
    <row r="19" s="76" customFormat="1" x14ac:dyDescent="0.25"/>
    <row r="20" s="76" customFormat="1" x14ac:dyDescent="0.25"/>
    <row r="21" s="76" customFormat="1" x14ac:dyDescent="0.25"/>
    <row r="22" s="76" customFormat="1" x14ac:dyDescent="0.25"/>
    <row r="23" s="76" customFormat="1" x14ac:dyDescent="0.25"/>
    <row r="24" s="76" customFormat="1" x14ac:dyDescent="0.25"/>
    <row r="25" s="76" customFormat="1" x14ac:dyDescent="0.25"/>
    <row r="26" s="76" customFormat="1" x14ac:dyDescent="0.25"/>
    <row r="27" s="76" customFormat="1" x14ac:dyDescent="0.25"/>
    <row r="28" s="76" customFormat="1" x14ac:dyDescent="0.25"/>
    <row r="29" s="76" customFormat="1" x14ac:dyDescent="0.25"/>
    <row r="30" s="76" customFormat="1" x14ac:dyDescent="0.25"/>
    <row r="31" s="76" customFormat="1" x14ac:dyDescent="0.25"/>
    <row r="32" s="76" customFormat="1" x14ac:dyDescent="0.25"/>
    <row r="33" s="76" customFormat="1" x14ac:dyDescent="0.25"/>
    <row r="34" s="76" customFormat="1" x14ac:dyDescent="0.25"/>
    <row r="35" s="76" customFormat="1" x14ac:dyDescent="0.25"/>
    <row r="36" s="76" customFormat="1" x14ac:dyDescent="0.25"/>
    <row r="37" s="76" customFormat="1" x14ac:dyDescent="0.25"/>
    <row r="38" s="76" customFormat="1" x14ac:dyDescent="0.25"/>
    <row r="39" s="76" customFormat="1" x14ac:dyDescent="0.25"/>
    <row r="40" s="76" customFormat="1" x14ac:dyDescent="0.25"/>
    <row r="41" s="76" customFormat="1" x14ac:dyDescent="0.25"/>
    <row r="42" s="76" customFormat="1" x14ac:dyDescent="0.25"/>
    <row r="43" s="76" customFormat="1" x14ac:dyDescent="0.25"/>
    <row r="44" s="76" customFormat="1" x14ac:dyDescent="0.25"/>
    <row r="45" s="76" customFormat="1" x14ac:dyDescent="0.25"/>
    <row r="46" s="76" customFormat="1" x14ac:dyDescent="0.25"/>
    <row r="47" s="76" customFormat="1" x14ac:dyDescent="0.25"/>
    <row r="48" s="76" customFormat="1" x14ac:dyDescent="0.25"/>
    <row r="49" s="76" customFormat="1" x14ac:dyDescent="0.25"/>
    <row r="50" s="76" customFormat="1" x14ac:dyDescent="0.25"/>
    <row r="51" s="76" customFormat="1" x14ac:dyDescent="0.25"/>
    <row r="52" s="76" customFormat="1" x14ac:dyDescent="0.25"/>
    <row r="53" s="76" customFormat="1" x14ac:dyDescent="0.25"/>
    <row r="54" s="76" customFormat="1" x14ac:dyDescent="0.25"/>
    <row r="55" s="76" customFormat="1" x14ac:dyDescent="0.25"/>
    <row r="56" s="76" customFormat="1" x14ac:dyDescent="0.25"/>
    <row r="57" s="76" customFormat="1" x14ac:dyDescent="0.25"/>
    <row r="58" s="76" customFormat="1" x14ac:dyDescent="0.25"/>
    <row r="59" s="76" customFormat="1" x14ac:dyDescent="0.25"/>
    <row r="60" s="76" customFormat="1" x14ac:dyDescent="0.25"/>
    <row r="61" s="76" customFormat="1" x14ac:dyDescent="0.25"/>
    <row r="62" s="76" customFormat="1" x14ac:dyDescent="0.25"/>
    <row r="63" s="76" customFormat="1" x14ac:dyDescent="0.25"/>
    <row r="64" s="76" customFormat="1" x14ac:dyDescent="0.25"/>
    <row r="65" s="76" customFormat="1" x14ac:dyDescent="0.25"/>
    <row r="66" s="76" customFormat="1" x14ac:dyDescent="0.25"/>
    <row r="67" s="76" customFormat="1" x14ac:dyDescent="0.25"/>
    <row r="68" s="76" customFormat="1" x14ac:dyDescent="0.25"/>
    <row r="69" s="76" customFormat="1" x14ac:dyDescent="0.25"/>
    <row r="70" s="76" customFormat="1" x14ac:dyDescent="0.25"/>
    <row r="71" s="76" customFormat="1" x14ac:dyDescent="0.25"/>
    <row r="72" s="76" customFormat="1" x14ac:dyDescent="0.25"/>
    <row r="73" s="76" customFormat="1" x14ac:dyDescent="0.25"/>
    <row r="74" s="76" customFormat="1" x14ac:dyDescent="0.25"/>
    <row r="75" s="76" customFormat="1" x14ac:dyDescent="0.25"/>
    <row r="76" s="76" customFormat="1" x14ac:dyDescent="0.25"/>
    <row r="77" s="76" customFormat="1" x14ac:dyDescent="0.25"/>
    <row r="78" s="76" customFormat="1" x14ac:dyDescent="0.25"/>
    <row r="79" s="76" customFormat="1" x14ac:dyDescent="0.25"/>
    <row r="80" s="76" customFormat="1" x14ac:dyDescent="0.25"/>
    <row r="81" s="76" customFormat="1" x14ac:dyDescent="0.25"/>
    <row r="82" s="76" customFormat="1" x14ac:dyDescent="0.25"/>
    <row r="83" s="76" customFormat="1" x14ac:dyDescent="0.25"/>
    <row r="84" s="76" customFormat="1" x14ac:dyDescent="0.25"/>
    <row r="85" s="76" customFormat="1" x14ac:dyDescent="0.25"/>
    <row r="86" s="76" customFormat="1" x14ac:dyDescent="0.25"/>
    <row r="87" s="76" customFormat="1" x14ac:dyDescent="0.25"/>
    <row r="88" s="76" customFormat="1" x14ac:dyDescent="0.25"/>
    <row r="89" s="76" customFormat="1" x14ac:dyDescent="0.25"/>
    <row r="90" s="76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0" zoomScaleNormal="8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42"/>
      <c r="B1" s="45"/>
      <c r="C1" s="45"/>
      <c r="D1" s="45"/>
      <c r="E1" s="45"/>
      <c r="F1" s="45"/>
      <c r="G1" s="42"/>
      <c r="H1" s="45"/>
      <c r="I1" s="45"/>
      <c r="J1" s="45"/>
      <c r="K1" s="45"/>
      <c r="L1" s="45"/>
      <c r="M1" s="45"/>
      <c r="N1" s="45"/>
    </row>
    <row r="2" spans="1:14" ht="26.25" customHeight="1" x14ac:dyDescent="0.25">
      <c r="A2" s="46" t="s">
        <v>21</v>
      </c>
      <c r="B2" s="47" t="s">
        <v>22</v>
      </c>
      <c r="C2" s="47" t="s">
        <v>23</v>
      </c>
      <c r="D2" s="48" t="s">
        <v>24</v>
      </c>
      <c r="E2" s="49" t="s">
        <v>25</v>
      </c>
      <c r="F2" s="50" t="s">
        <v>26</v>
      </c>
      <c r="G2" s="33"/>
      <c r="H2" s="33"/>
      <c r="I2" s="47" t="s">
        <v>27</v>
      </c>
      <c r="J2" s="33"/>
      <c r="K2" s="34"/>
      <c r="L2" s="51" t="s">
        <v>28</v>
      </c>
      <c r="M2" s="51" t="s">
        <v>29</v>
      </c>
      <c r="N2" s="52" t="s">
        <v>4</v>
      </c>
    </row>
    <row r="3" spans="1:14" ht="108" customHeight="1" x14ac:dyDescent="0.25">
      <c r="A3" s="36"/>
      <c r="B3" s="36"/>
      <c r="C3" s="36"/>
      <c r="D3" s="36"/>
      <c r="E3" s="53"/>
      <c r="F3" s="54" t="s">
        <v>10</v>
      </c>
      <c r="G3" s="54" t="s">
        <v>30</v>
      </c>
      <c r="H3" s="54" t="s">
        <v>31</v>
      </c>
      <c r="I3" s="55" t="s">
        <v>32</v>
      </c>
      <c r="J3" s="55" t="s">
        <v>13</v>
      </c>
      <c r="K3" s="55" t="s">
        <v>33</v>
      </c>
      <c r="L3" s="36"/>
      <c r="M3" s="36"/>
      <c r="N3" s="36"/>
    </row>
    <row r="4" spans="1:14" ht="27.75" customHeight="1" x14ac:dyDescent="0.25">
      <c r="A4" s="56">
        <v>1</v>
      </c>
      <c r="B4" s="56">
        <v>2</v>
      </c>
      <c r="C4" s="56">
        <v>3</v>
      </c>
      <c r="D4" s="56">
        <v>4</v>
      </c>
      <c r="E4" s="56">
        <v>6</v>
      </c>
      <c r="F4" s="56">
        <v>7</v>
      </c>
      <c r="G4" s="56">
        <v>8</v>
      </c>
      <c r="H4" s="56">
        <v>9</v>
      </c>
      <c r="I4" s="56">
        <v>10</v>
      </c>
      <c r="J4" s="56">
        <v>11</v>
      </c>
      <c r="K4" s="56">
        <v>12</v>
      </c>
      <c r="L4" s="56">
        <v>13</v>
      </c>
      <c r="M4" s="56">
        <v>14</v>
      </c>
      <c r="N4" s="56">
        <v>15</v>
      </c>
    </row>
    <row r="5" spans="1:14" s="62" customFormat="1" ht="22.5" customHeight="1" x14ac:dyDescent="0.25">
      <c r="A5" s="57" t="s">
        <v>18</v>
      </c>
      <c r="B5" s="57"/>
      <c r="C5" s="58"/>
      <c r="D5" s="59"/>
      <c r="E5" s="59"/>
      <c r="F5" s="59"/>
      <c r="G5" s="59"/>
      <c r="H5" s="59"/>
      <c r="I5" s="59"/>
      <c r="J5" s="60"/>
      <c r="K5" s="60"/>
      <c r="L5" s="59" t="s">
        <v>34</v>
      </c>
      <c r="M5" s="59"/>
      <c r="N5" s="61"/>
    </row>
    <row r="6" spans="1:14" s="6" customFormat="1" ht="32.25" customHeight="1" x14ac:dyDescent="0.25">
      <c r="A6" s="63"/>
      <c r="B6" s="64"/>
      <c r="C6" s="64"/>
      <c r="D6" s="65"/>
      <c r="E6" s="66"/>
      <c r="F6" s="65"/>
      <c r="G6" s="65"/>
      <c r="H6" s="65"/>
      <c r="I6" s="67"/>
      <c r="J6" s="67"/>
      <c r="K6" s="67"/>
      <c r="L6" s="68"/>
      <c r="M6" s="68"/>
      <c r="N6" s="68"/>
    </row>
    <row r="7" spans="1:14" ht="24" customHeight="1" x14ac:dyDescent="0.25">
      <c r="A7" s="69" t="s">
        <v>19</v>
      </c>
      <c r="B7" s="69"/>
      <c r="C7" s="69"/>
      <c r="D7" s="70">
        <f ca="1">SUM(INDIRECT("D6:D"&amp;ROW()-1))</f>
        <v>0</v>
      </c>
      <c r="E7" s="70">
        <f ca="1">SUM(INDIRECT("E6:E"&amp;ROW()-1))</f>
        <v>0</v>
      </c>
      <c r="F7" s="70">
        <f ca="1">SUM(INDIRECT("F6:F"&amp;ROW()-1))</f>
        <v>0</v>
      </c>
      <c r="G7" s="70">
        <f ca="1">SUM(INDIRECT("G6:G"&amp;ROW()-1))</f>
        <v>0</v>
      </c>
      <c r="H7" s="70">
        <f ca="1">SUM(INDIRECT("H6:H"&amp;ROW()-1))</f>
        <v>0</v>
      </c>
      <c r="I7" s="70">
        <f ca="1">SUM(INDIRECT("I6:I"&amp;ROW()-1))</f>
        <v>0</v>
      </c>
      <c r="J7" s="70">
        <f ca="1">SUM(INDIRECT("J6:J"&amp;ROW()-1))</f>
        <v>0</v>
      </c>
      <c r="K7" s="70">
        <f ca="1">SUM(INDIRECT("K6:K"&amp;ROW()-1))</f>
        <v>0</v>
      </c>
      <c r="L7" s="8" t="s">
        <v>34</v>
      </c>
      <c r="M7" s="8"/>
      <c r="N7" s="7"/>
    </row>
    <row r="8" spans="1:14" ht="33.75" customHeight="1" x14ac:dyDescent="0.25">
      <c r="A8" s="71" t="s">
        <v>35</v>
      </c>
      <c r="B8" s="71"/>
      <c r="C8" s="71"/>
      <c r="D8" s="72">
        <f ca="1">SUM(INDIRECT("D"&amp;ROW()-1)+D5)</f>
        <v>0</v>
      </c>
      <c r="E8" s="72">
        <f ca="1">SUM(INDIRECT("E"&amp;ROW()-1)+E5)</f>
        <v>0</v>
      </c>
      <c r="F8" s="73">
        <f ca="1">SUM(INDIRECT("F"&amp;ROW()-1)+F5)</f>
        <v>0</v>
      </c>
      <c r="G8" s="73">
        <f ca="1">SUM(INDIRECT("G"&amp;ROW()-1)+G5)</f>
        <v>0</v>
      </c>
      <c r="H8" s="73">
        <f ca="1">SUM(INDIRECT("H"&amp;ROW()-1)+H5)</f>
        <v>0</v>
      </c>
      <c r="I8" s="73">
        <f ca="1">SUM(INDIRECT("I"&amp;ROW()-1)+I5)</f>
        <v>0</v>
      </c>
      <c r="J8" s="74">
        <f ca="1">SUM(INDIRECT("J"&amp;ROW()-1)+J5)</f>
        <v>0</v>
      </c>
      <c r="K8" s="74">
        <f ca="1">SUM(INDIRECT("K"&amp;ROW()-1)+K5)</f>
        <v>0</v>
      </c>
      <c r="L8" s="72" t="s">
        <v>34</v>
      </c>
      <c r="M8" s="72"/>
      <c r="N8" s="75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2025-02-13T14:10:05Z</dcterms:modified>
</cp:coreProperties>
</file>