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https://michiganstate-my.sharepoint.com/personal/checkjil_msu_edu/Documents/Documents/Work/Spore Trapping/Manuscript/Github/"/>
    </mc:Choice>
  </mc:AlternateContent>
  <xr:revisionPtr revIDLastSave="12" documentId="8_{1FD53C5A-4DFC-0943-9899-02E5B3C86DA8}" xr6:coauthVersionLast="47" xr6:coauthVersionMax="47" xr10:uidLastSave="{1CD6BDD1-DDE9-EE41-AF77-F2518A342119}"/>
  <bookViews>
    <workbookView xWindow="0" yWindow="760" windowWidth="30240" windowHeight="17080" xr2:uid="{00000000-000D-0000-FFFF-FFFF00000000}"/>
  </bookViews>
  <sheets>
    <sheet name="Rotating-arm" sheetId="1" r:id="rId1"/>
    <sheet name="Burk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1" i="2" l="1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D54" i="1"/>
  <c r="E54" i="1"/>
  <c r="F54" i="1"/>
  <c r="D325" i="2"/>
  <c r="E325" i="2"/>
  <c r="F325" i="2"/>
  <c r="D321" i="2"/>
  <c r="E321" i="2"/>
  <c r="F321" i="2"/>
  <c r="D322" i="2"/>
  <c r="E322" i="2"/>
  <c r="F322" i="2"/>
  <c r="D323" i="2"/>
  <c r="E323" i="2"/>
  <c r="F323" i="2"/>
  <c r="D324" i="2"/>
  <c r="E324" i="2"/>
  <c r="F32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56" i="2"/>
  <c r="E256" i="2"/>
  <c r="F256" i="2"/>
  <c r="D255" i="2"/>
  <c r="E255" i="2"/>
  <c r="F255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07" i="2"/>
  <c r="E207" i="2"/>
  <c r="F207" i="2"/>
  <c r="D206" i="2"/>
  <c r="E206" i="2"/>
  <c r="F206" i="2"/>
  <c r="D84" i="2"/>
  <c r="E84" i="2"/>
  <c r="F84" i="2"/>
  <c r="D85" i="2"/>
  <c r="E85" i="2"/>
  <c r="F85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F61" i="2"/>
  <c r="D62" i="2"/>
  <c r="E62" i="2"/>
  <c r="F62" i="2"/>
  <c r="D63" i="2"/>
  <c r="E63" i="2"/>
  <c r="F63" i="2"/>
  <c r="D64" i="2"/>
  <c r="E64" i="2"/>
  <c r="F64" i="2"/>
  <c r="D65" i="2"/>
  <c r="E65" i="2"/>
  <c r="F65" i="2"/>
  <c r="D66" i="2"/>
  <c r="E66" i="2"/>
  <c r="F66" i="2"/>
  <c r="D67" i="2"/>
  <c r="E67" i="2"/>
  <c r="F67" i="2"/>
  <c r="D68" i="2"/>
  <c r="E68" i="2"/>
  <c r="F68" i="2"/>
  <c r="D69" i="2"/>
  <c r="E69" i="2"/>
  <c r="F69" i="2"/>
  <c r="D70" i="2"/>
  <c r="E70" i="2"/>
  <c r="F70" i="2"/>
  <c r="D71" i="2"/>
  <c r="E71" i="2"/>
  <c r="F71" i="2"/>
  <c r="D72" i="2"/>
  <c r="E72" i="2"/>
  <c r="F72" i="2"/>
  <c r="D73" i="2"/>
  <c r="E73" i="2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D78" i="2"/>
  <c r="E78" i="2"/>
  <c r="F78" i="2"/>
  <c r="D79" i="2"/>
  <c r="E79" i="2"/>
  <c r="F79" i="2"/>
  <c r="D80" i="2"/>
  <c r="E80" i="2"/>
  <c r="F80" i="2"/>
  <c r="D81" i="2"/>
  <c r="E81" i="2"/>
  <c r="F81" i="2"/>
  <c r="D82" i="2"/>
  <c r="E82" i="2"/>
  <c r="F82" i="2"/>
  <c r="D83" i="2"/>
  <c r="E83" i="2"/>
  <c r="F83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D43" i="2"/>
  <c r="E43" i="2"/>
  <c r="F43" i="2"/>
  <c r="D4" i="2"/>
  <c r="E4" i="2"/>
  <c r="F4" i="2"/>
  <c r="D3" i="2"/>
  <c r="E3" i="2"/>
  <c r="F3" i="2"/>
  <c r="D2" i="2"/>
  <c r="E2" i="2"/>
  <c r="F2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66" i="2"/>
  <c r="E166" i="2"/>
  <c r="F166" i="2"/>
  <c r="D167" i="2"/>
  <c r="E167" i="2"/>
  <c r="F167" i="2"/>
  <c r="D168" i="2"/>
  <c r="E168" i="2"/>
  <c r="F168" i="2"/>
  <c r="D169" i="2"/>
  <c r="E169" i="2"/>
  <c r="F169" i="2"/>
  <c r="D170" i="2"/>
  <c r="E170" i="2"/>
  <c r="F170" i="2"/>
  <c r="D171" i="2"/>
  <c r="E171" i="2"/>
  <c r="F171" i="2"/>
  <c r="D172" i="2"/>
  <c r="E172" i="2"/>
  <c r="F172" i="2"/>
  <c r="D173" i="2"/>
  <c r="E173" i="2"/>
  <c r="F173" i="2"/>
  <c r="D174" i="2"/>
  <c r="E174" i="2"/>
  <c r="F174" i="2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86" i="2"/>
  <c r="E86" i="2"/>
  <c r="F86" i="2"/>
  <c r="D87" i="2"/>
  <c r="E87" i="2"/>
  <c r="F87" i="2"/>
  <c r="D88" i="2"/>
  <c r="E88" i="2"/>
  <c r="F88" i="2"/>
  <c r="D89" i="2"/>
  <c r="E89" i="2"/>
  <c r="F89" i="2"/>
  <c r="D90" i="2"/>
  <c r="E90" i="2"/>
  <c r="F90" i="2"/>
  <c r="D91" i="2"/>
  <c r="E91" i="2"/>
  <c r="F91" i="2"/>
  <c r="F165" i="2"/>
  <c r="E165" i="2"/>
  <c r="D165" i="2"/>
  <c r="F164" i="2"/>
  <c r="E164" i="2"/>
  <c r="D164" i="2"/>
  <c r="F163" i="2"/>
  <c r="E163" i="2"/>
  <c r="D163" i="2"/>
  <c r="F162" i="2"/>
  <c r="E162" i="2"/>
  <c r="D162" i="2"/>
  <c r="F161" i="2"/>
  <c r="E161" i="2"/>
  <c r="D161" i="2"/>
  <c r="F160" i="2"/>
  <c r="E160" i="2"/>
  <c r="D160" i="2"/>
  <c r="F159" i="2"/>
  <c r="E159" i="2"/>
  <c r="D159" i="2"/>
  <c r="F158" i="2"/>
  <c r="E158" i="2"/>
  <c r="D158" i="2"/>
  <c r="F157" i="2"/>
  <c r="E157" i="2"/>
  <c r="D157" i="2"/>
  <c r="F156" i="2"/>
  <c r="E156" i="2"/>
  <c r="D156" i="2"/>
  <c r="F155" i="2"/>
  <c r="E155" i="2"/>
  <c r="D155" i="2"/>
  <c r="F154" i="2"/>
  <c r="E154" i="2"/>
  <c r="D154" i="2"/>
  <c r="F153" i="2"/>
  <c r="E153" i="2"/>
  <c r="D153" i="2"/>
  <c r="F152" i="2"/>
  <c r="E152" i="2"/>
  <c r="D152" i="2"/>
  <c r="F151" i="2"/>
  <c r="E151" i="2"/>
  <c r="D151" i="2"/>
  <c r="F150" i="2"/>
  <c r="E150" i="2"/>
  <c r="D150" i="2"/>
  <c r="F149" i="2"/>
  <c r="E149" i="2"/>
  <c r="D149" i="2"/>
  <c r="F148" i="2"/>
  <c r="E148" i="2"/>
  <c r="D148" i="2"/>
  <c r="F147" i="2"/>
  <c r="E147" i="2"/>
  <c r="D147" i="2"/>
  <c r="F146" i="2"/>
  <c r="E146" i="2"/>
  <c r="D146" i="2"/>
  <c r="F145" i="2"/>
  <c r="E145" i="2"/>
  <c r="D145" i="2"/>
  <c r="F144" i="2"/>
  <c r="E144" i="2"/>
  <c r="D144" i="2"/>
  <c r="F143" i="2"/>
  <c r="E143" i="2"/>
  <c r="D143" i="2"/>
  <c r="F142" i="2"/>
  <c r="E142" i="2"/>
  <c r="D142" i="2"/>
  <c r="F141" i="2"/>
  <c r="E141" i="2"/>
  <c r="D141" i="2"/>
  <c r="F140" i="2"/>
  <c r="E140" i="2"/>
  <c r="D140" i="2"/>
  <c r="F139" i="2"/>
  <c r="E139" i="2"/>
  <c r="D139" i="2"/>
  <c r="F138" i="2"/>
  <c r="E138" i="2"/>
  <c r="D138" i="2"/>
  <c r="F137" i="2"/>
  <c r="E137" i="2"/>
  <c r="D137" i="2"/>
  <c r="F136" i="2"/>
  <c r="E136" i="2"/>
  <c r="D136" i="2"/>
  <c r="F135" i="2"/>
  <c r="E135" i="2"/>
  <c r="D135" i="2"/>
  <c r="F134" i="2"/>
  <c r="E134" i="2"/>
  <c r="D134" i="2"/>
  <c r="F133" i="2"/>
  <c r="E133" i="2"/>
  <c r="D133" i="2"/>
  <c r="F132" i="2"/>
  <c r="E132" i="2"/>
  <c r="D132" i="2"/>
  <c r="F131" i="2"/>
  <c r="E131" i="2"/>
  <c r="D131" i="2"/>
  <c r="F130" i="2"/>
  <c r="E130" i="2"/>
  <c r="D130" i="2"/>
  <c r="F129" i="2"/>
  <c r="E129" i="2"/>
  <c r="D129" i="2"/>
  <c r="F128" i="2"/>
  <c r="E128" i="2"/>
  <c r="D128" i="2"/>
  <c r="F127" i="2"/>
  <c r="E127" i="2"/>
  <c r="D127" i="2"/>
  <c r="F126" i="2"/>
  <c r="E126" i="2"/>
  <c r="D126" i="2"/>
  <c r="F125" i="2"/>
  <c r="E125" i="2"/>
  <c r="D125" i="2"/>
  <c r="F124" i="2"/>
  <c r="E124" i="2"/>
  <c r="D124" i="2"/>
  <c r="F123" i="2"/>
  <c r="E123" i="2"/>
  <c r="D123" i="2"/>
  <c r="F122" i="2"/>
  <c r="E122" i="2"/>
  <c r="D122" i="2"/>
  <c r="F121" i="2"/>
  <c r="E121" i="2"/>
  <c r="D121" i="2"/>
  <c r="F120" i="2"/>
  <c r="E120" i="2"/>
  <c r="D120" i="2"/>
  <c r="F119" i="2"/>
  <c r="E119" i="2"/>
  <c r="D119" i="2"/>
  <c r="F118" i="2"/>
  <c r="E118" i="2"/>
  <c r="D118" i="2"/>
  <c r="F117" i="2"/>
  <c r="E117" i="2"/>
  <c r="D117" i="2"/>
  <c r="F116" i="2"/>
  <c r="E116" i="2"/>
  <c r="D116" i="2"/>
  <c r="F115" i="2"/>
  <c r="E115" i="2"/>
  <c r="D115" i="2"/>
  <c r="F114" i="2"/>
  <c r="E114" i="2"/>
  <c r="D114" i="2"/>
  <c r="F113" i="2"/>
  <c r="E113" i="2"/>
  <c r="D113" i="2"/>
  <c r="F112" i="2"/>
  <c r="E112" i="2"/>
  <c r="D112" i="2"/>
  <c r="F111" i="2"/>
  <c r="E111" i="2"/>
  <c r="D111" i="2"/>
  <c r="F110" i="2"/>
  <c r="E110" i="2"/>
  <c r="D110" i="2"/>
  <c r="F109" i="2"/>
  <c r="E109" i="2"/>
  <c r="D109" i="2"/>
  <c r="F108" i="2"/>
  <c r="E108" i="2"/>
  <c r="D108" i="2"/>
  <c r="F107" i="2"/>
  <c r="E107" i="2"/>
  <c r="D107" i="2"/>
  <c r="F106" i="2"/>
  <c r="E106" i="2"/>
  <c r="D106" i="2"/>
  <c r="F105" i="2"/>
  <c r="E105" i="2"/>
  <c r="D105" i="2"/>
  <c r="F104" i="2"/>
  <c r="E104" i="2"/>
  <c r="D104" i="2"/>
  <c r="F103" i="2"/>
  <c r="E103" i="2"/>
  <c r="D103" i="2"/>
  <c r="F102" i="2"/>
  <c r="E102" i="2"/>
  <c r="D102" i="2"/>
  <c r="F101" i="2"/>
  <c r="E101" i="2"/>
  <c r="D101" i="2"/>
  <c r="F100" i="2"/>
  <c r="E100" i="2"/>
  <c r="D100" i="2"/>
  <c r="F99" i="2"/>
  <c r="E99" i="2"/>
  <c r="D99" i="2"/>
  <c r="F98" i="2"/>
  <c r="E98" i="2"/>
  <c r="D98" i="2"/>
  <c r="F97" i="2"/>
  <c r="E97" i="2"/>
  <c r="D97" i="2"/>
  <c r="F96" i="2"/>
  <c r="E96" i="2"/>
  <c r="D96" i="2"/>
  <c r="F95" i="2"/>
  <c r="E95" i="2"/>
  <c r="D95" i="2"/>
  <c r="F94" i="2"/>
  <c r="E94" i="2"/>
  <c r="D94" i="2"/>
  <c r="F93" i="2"/>
  <c r="E93" i="2"/>
  <c r="D93" i="2"/>
  <c r="F92" i="2"/>
  <c r="E92" i="2"/>
  <c r="D92" i="2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4" i="1"/>
</calcChain>
</file>

<file path=xl/sharedStrings.xml><?xml version="1.0" encoding="utf-8"?>
<sst xmlns="http://schemas.openxmlformats.org/spreadsheetml/2006/main" count="1373" uniqueCount="499">
  <si>
    <t>Date</t>
  </si>
  <si>
    <t>Month</t>
  </si>
  <si>
    <t>Day</t>
  </si>
  <si>
    <t>Year</t>
  </si>
  <si>
    <t>Location</t>
  </si>
  <si>
    <t>Type</t>
  </si>
  <si>
    <t>Decatur</t>
  </si>
  <si>
    <t>East Lansing</t>
  </si>
  <si>
    <t xml:space="preserve">Decatur </t>
  </si>
  <si>
    <t>Burkard</t>
  </si>
  <si>
    <t>SampleID</t>
  </si>
  <si>
    <t>RD21_1</t>
  </si>
  <si>
    <t>RD21_2</t>
  </si>
  <si>
    <t>RD21_3</t>
  </si>
  <si>
    <t>RD21_4</t>
  </si>
  <si>
    <t>RD21_5</t>
  </si>
  <si>
    <t>RD21_6</t>
  </si>
  <si>
    <t>RD21_7</t>
  </si>
  <si>
    <t>RD21_8</t>
  </si>
  <si>
    <t>RD21_9</t>
  </si>
  <si>
    <t>RD21_10</t>
  </si>
  <si>
    <t>RD21_11</t>
  </si>
  <si>
    <t>RD21_12</t>
  </si>
  <si>
    <t>RD21_13</t>
  </si>
  <si>
    <t>RD21_14</t>
  </si>
  <si>
    <t>RL21_1</t>
  </si>
  <si>
    <t>RL21_2</t>
  </si>
  <si>
    <t>RL21_3</t>
  </si>
  <si>
    <t>RL21_4</t>
  </si>
  <si>
    <t>RL21_5</t>
  </si>
  <si>
    <t>RL21_6</t>
  </si>
  <si>
    <t>RL21_7</t>
  </si>
  <si>
    <t>RL21_8</t>
  </si>
  <si>
    <t>RL21_9</t>
  </si>
  <si>
    <t>RL21_10</t>
  </si>
  <si>
    <t>RL21_11</t>
  </si>
  <si>
    <t>RL21_12</t>
  </si>
  <si>
    <t>RL21_13</t>
  </si>
  <si>
    <t>RL21_14</t>
  </si>
  <si>
    <t>RL21_15</t>
  </si>
  <si>
    <t>RL21_16</t>
  </si>
  <si>
    <t>RL21_17</t>
  </si>
  <si>
    <t>RL21_18</t>
  </si>
  <si>
    <t>RL21_19</t>
  </si>
  <si>
    <t>RL21_20</t>
  </si>
  <si>
    <t>RL21_21</t>
  </si>
  <si>
    <t>RL21_22</t>
  </si>
  <si>
    <t>RL21_23</t>
  </si>
  <si>
    <t>RL21_24</t>
  </si>
  <si>
    <t>RL21_25</t>
  </si>
  <si>
    <t>RD22_1</t>
  </si>
  <si>
    <t>RD23_1</t>
  </si>
  <si>
    <t>RD22_2</t>
  </si>
  <si>
    <t>RD22_3</t>
  </si>
  <si>
    <t>RD22_4</t>
  </si>
  <si>
    <t>RD22_5</t>
  </si>
  <si>
    <t>RD22_6</t>
  </si>
  <si>
    <t>RD22_7</t>
  </si>
  <si>
    <t>RD22_8</t>
  </si>
  <si>
    <t>RD22_9</t>
  </si>
  <si>
    <t>RD22_10</t>
  </si>
  <si>
    <t>RD22_11</t>
  </si>
  <si>
    <t>RL22_1</t>
  </si>
  <si>
    <t>RL22_2</t>
  </si>
  <si>
    <t>RL22_3</t>
  </si>
  <si>
    <t>RL22_4</t>
  </si>
  <si>
    <t>RL22_5</t>
  </si>
  <si>
    <t>RL22_6</t>
  </si>
  <si>
    <t>RL22_7</t>
  </si>
  <si>
    <t>RL22_8</t>
  </si>
  <si>
    <t>RL22_9</t>
  </si>
  <si>
    <t>RL22_10</t>
  </si>
  <si>
    <t>RL22_11</t>
  </si>
  <si>
    <t>RL22_12</t>
  </si>
  <si>
    <t>RL22_13</t>
  </si>
  <si>
    <t>RL22_14</t>
  </si>
  <si>
    <t>RL22_15</t>
  </si>
  <si>
    <t>RL22_16</t>
  </si>
  <si>
    <t>RL22_17</t>
  </si>
  <si>
    <t>RL22_18</t>
  </si>
  <si>
    <t>RL22_19</t>
  </si>
  <si>
    <t>RL22_20</t>
  </si>
  <si>
    <t>RL22_21</t>
  </si>
  <si>
    <t>RL22_22</t>
  </si>
  <si>
    <t>RL22_23</t>
  </si>
  <si>
    <t>RD23_2</t>
  </si>
  <si>
    <t>RD23_3</t>
  </si>
  <si>
    <t>RD23_4</t>
  </si>
  <si>
    <t>RD23_5</t>
  </si>
  <si>
    <t>RD23_6</t>
  </si>
  <si>
    <t>RD23_7</t>
  </si>
  <si>
    <t>RD23_8</t>
  </si>
  <si>
    <t>RD23_9</t>
  </si>
  <si>
    <t>RD23_10</t>
  </si>
  <si>
    <t>RL23_1</t>
  </si>
  <si>
    <t>RL23_2</t>
  </si>
  <si>
    <t>RL23_3</t>
  </si>
  <si>
    <t>RL23_4</t>
  </si>
  <si>
    <t>RL23_5</t>
  </si>
  <si>
    <t>RL23_6</t>
  </si>
  <si>
    <t>RL23_7</t>
  </si>
  <si>
    <t>RL23_8</t>
  </si>
  <si>
    <t>RL23_9</t>
  </si>
  <si>
    <t>RL23_10</t>
  </si>
  <si>
    <t>RL23_11</t>
  </si>
  <si>
    <t>BD21_1</t>
  </si>
  <si>
    <t>BD22_2</t>
  </si>
  <si>
    <t>BD21_2</t>
  </si>
  <si>
    <t>BD22_3</t>
  </si>
  <si>
    <t>BD21_3</t>
  </si>
  <si>
    <t>BD22_4</t>
  </si>
  <si>
    <t>BD21_4</t>
  </si>
  <si>
    <t>BD22_5</t>
  </si>
  <si>
    <t>BD21_5</t>
  </si>
  <si>
    <t>BD22_6</t>
  </si>
  <si>
    <t>BD21_6</t>
  </si>
  <si>
    <t>BD22_7</t>
  </si>
  <si>
    <t>BD21_7</t>
  </si>
  <si>
    <t>BD22_8</t>
  </si>
  <si>
    <t>BD21_8</t>
  </si>
  <si>
    <t>BD22_9</t>
  </si>
  <si>
    <t>BD21_9</t>
  </si>
  <si>
    <t>BD22_10</t>
  </si>
  <si>
    <t>BD21_10</t>
  </si>
  <si>
    <t>BD22_11</t>
  </si>
  <si>
    <t>BD21_11</t>
  </si>
  <si>
    <t>BD22_12</t>
  </si>
  <si>
    <t>BD21_12</t>
  </si>
  <si>
    <t>BD22_13</t>
  </si>
  <si>
    <t>BD21_13</t>
  </si>
  <si>
    <t>BD22_14</t>
  </si>
  <si>
    <t>BD21_14</t>
  </si>
  <si>
    <t>BD22_15</t>
  </si>
  <si>
    <t>BD21_15</t>
  </si>
  <si>
    <t>BD22_16</t>
  </si>
  <si>
    <t>BD21_16</t>
  </si>
  <si>
    <t>BD22_17</t>
  </si>
  <si>
    <t>BD21_17</t>
  </si>
  <si>
    <t>BD22_18</t>
  </si>
  <si>
    <t>BD21_18</t>
  </si>
  <si>
    <t>BD22_19</t>
  </si>
  <si>
    <t>BD21_19</t>
  </si>
  <si>
    <t>BD22_20</t>
  </si>
  <si>
    <t>BD21_20</t>
  </si>
  <si>
    <t>BD22_21</t>
  </si>
  <si>
    <t>BD21_21</t>
  </si>
  <si>
    <t>BD22_22</t>
  </si>
  <si>
    <t>BD21_22</t>
  </si>
  <si>
    <t>BD22_23</t>
  </si>
  <si>
    <t>BD21_23</t>
  </si>
  <si>
    <t>BD22_24</t>
  </si>
  <si>
    <t>BD21_24</t>
  </si>
  <si>
    <t>BD22_25</t>
  </si>
  <si>
    <t>BD21_25</t>
  </si>
  <si>
    <t>BD22_26</t>
  </si>
  <si>
    <t>BD21_26</t>
  </si>
  <si>
    <t>BD22_27</t>
  </si>
  <si>
    <t>BD21_27</t>
  </si>
  <si>
    <t>BD22_28</t>
  </si>
  <si>
    <t>BD21_28</t>
  </si>
  <si>
    <t>BD22_29</t>
  </si>
  <si>
    <t>BD21_29</t>
  </si>
  <si>
    <t>BD22_30</t>
  </si>
  <si>
    <t>BD21_30</t>
  </si>
  <si>
    <t>BD22_31</t>
  </si>
  <si>
    <t>BD21_31</t>
  </si>
  <si>
    <t>BD22_32</t>
  </si>
  <si>
    <t>BD21_32</t>
  </si>
  <si>
    <t>BD22_33</t>
  </si>
  <si>
    <t>BD21_33</t>
  </si>
  <si>
    <t>BD22_34</t>
  </si>
  <si>
    <t>BD21_34</t>
  </si>
  <si>
    <t>BD22_35</t>
  </si>
  <si>
    <t>BD21_35</t>
  </si>
  <si>
    <t>BD22_36</t>
  </si>
  <si>
    <t>BD21_36</t>
  </si>
  <si>
    <t>BD22_37</t>
  </si>
  <si>
    <t>BD21_37</t>
  </si>
  <si>
    <t>BD22_38</t>
  </si>
  <si>
    <t>BD21_38</t>
  </si>
  <si>
    <t>BD22_39</t>
  </si>
  <si>
    <t>BD21_39</t>
  </si>
  <si>
    <t>BD22_40</t>
  </si>
  <si>
    <t>BD21_40</t>
  </si>
  <si>
    <t>BD22_41</t>
  </si>
  <si>
    <t>BD21_41</t>
  </si>
  <si>
    <t>BD22_42</t>
  </si>
  <si>
    <t>BD21_42</t>
  </si>
  <si>
    <t>BD22_43</t>
  </si>
  <si>
    <t>BD23_1</t>
  </si>
  <si>
    <t>BD23_2</t>
  </si>
  <si>
    <t>BD21_43</t>
  </si>
  <si>
    <t>BD21_44</t>
  </si>
  <si>
    <t>BD21_45</t>
  </si>
  <si>
    <t>BD21_46</t>
  </si>
  <si>
    <t>BD21_47</t>
  </si>
  <si>
    <t>BD21_48</t>
  </si>
  <si>
    <t>BD21_49</t>
  </si>
  <si>
    <t>BD21_50</t>
  </si>
  <si>
    <t>BD21_51</t>
  </si>
  <si>
    <t>BD21_52</t>
  </si>
  <si>
    <t>BD21_53</t>
  </si>
  <si>
    <t>BD21_54</t>
  </si>
  <si>
    <t>BD21_55</t>
  </si>
  <si>
    <t>BD21_56</t>
  </si>
  <si>
    <t>BD21_57</t>
  </si>
  <si>
    <t>BD21_58</t>
  </si>
  <si>
    <t>BD21_59</t>
  </si>
  <si>
    <t>BD21_60</t>
  </si>
  <si>
    <t>BD21_61</t>
  </si>
  <si>
    <t>BD21_62</t>
  </si>
  <si>
    <t>BD21_63</t>
  </si>
  <si>
    <t>BD21_64</t>
  </si>
  <si>
    <t>BD21_65</t>
  </si>
  <si>
    <t>BD21_66</t>
  </si>
  <si>
    <t>BD21_67</t>
  </si>
  <si>
    <t>BD21_68</t>
  </si>
  <si>
    <t>BD21_69</t>
  </si>
  <si>
    <t>BD21_70</t>
  </si>
  <si>
    <t>BD21_71</t>
  </si>
  <si>
    <t>BD21_72</t>
  </si>
  <si>
    <t>BD21_73</t>
  </si>
  <si>
    <t>BD21_74</t>
  </si>
  <si>
    <t>BD21_75</t>
  </si>
  <si>
    <t>BD21_76</t>
  </si>
  <si>
    <t>BD21_77</t>
  </si>
  <si>
    <t>BD21_78</t>
  </si>
  <si>
    <t>BD21_79</t>
  </si>
  <si>
    <t>BD21_80</t>
  </si>
  <si>
    <t>BD21_81</t>
  </si>
  <si>
    <t>BD21_82</t>
  </si>
  <si>
    <t>BD21_83</t>
  </si>
  <si>
    <t>BD21_84</t>
  </si>
  <si>
    <t>BD22_1</t>
  </si>
  <si>
    <t>BD22_44</t>
  </si>
  <si>
    <t>BD22_45</t>
  </si>
  <si>
    <t>BD22_46</t>
  </si>
  <si>
    <t>BD22_47</t>
  </si>
  <si>
    <t>BD22_48</t>
  </si>
  <si>
    <t>BD22_49</t>
  </si>
  <si>
    <t>BD22_50</t>
  </si>
  <si>
    <t>BD22_51</t>
  </si>
  <si>
    <t>BD22_52</t>
  </si>
  <si>
    <t>BD22_53</t>
  </si>
  <si>
    <t>BD22_54</t>
  </si>
  <si>
    <t>BD22_55</t>
  </si>
  <si>
    <t>BD22_56</t>
  </si>
  <si>
    <t>BD22_57</t>
  </si>
  <si>
    <t>BD22_58</t>
  </si>
  <si>
    <t>BD22_59</t>
  </si>
  <si>
    <t>BD22_60</t>
  </si>
  <si>
    <t>BD22_61</t>
  </si>
  <si>
    <t>BD22_62</t>
  </si>
  <si>
    <t>BD22_63</t>
  </si>
  <si>
    <t>BD22_64</t>
  </si>
  <si>
    <t>BD22_65</t>
  </si>
  <si>
    <t>BD22_66</t>
  </si>
  <si>
    <t>BD22_67</t>
  </si>
  <si>
    <t>BD22_68</t>
  </si>
  <si>
    <t>BD22_69</t>
  </si>
  <si>
    <t>BD22_70</t>
  </si>
  <si>
    <t>BD22_71</t>
  </si>
  <si>
    <t>BD22_72</t>
  </si>
  <si>
    <t>BD22_73</t>
  </si>
  <si>
    <t>BD22_74</t>
  </si>
  <si>
    <t>BD22_75</t>
  </si>
  <si>
    <t>BD22_76</t>
  </si>
  <si>
    <t>BD22_77</t>
  </si>
  <si>
    <t>BD22_78</t>
  </si>
  <si>
    <t>BD22_79</t>
  </si>
  <si>
    <t>BD22_80</t>
  </si>
  <si>
    <t>BD22_81</t>
  </si>
  <si>
    <t>BD22_82</t>
  </si>
  <si>
    <t>BD22_83</t>
  </si>
  <si>
    <t>BD22_84</t>
  </si>
  <si>
    <t>BD22_85</t>
  </si>
  <si>
    <t>BD22_86</t>
  </si>
  <si>
    <t>BD22_87</t>
  </si>
  <si>
    <t>BD22_88</t>
  </si>
  <si>
    <t>BD22_89</t>
  </si>
  <si>
    <t>BD22_90</t>
  </si>
  <si>
    <t>BD22_91</t>
  </si>
  <si>
    <t>BD22_92</t>
  </si>
  <si>
    <t>BD22_93</t>
  </si>
  <si>
    <t>BD22_94</t>
  </si>
  <si>
    <t>BD22_95</t>
  </si>
  <si>
    <t>BD22_96</t>
  </si>
  <si>
    <t>BD22_97</t>
  </si>
  <si>
    <t>BD22_98</t>
  </si>
  <si>
    <t>BD22_99</t>
  </si>
  <si>
    <t>BD22_100</t>
  </si>
  <si>
    <t>BD22_101</t>
  </si>
  <si>
    <t>BD22_102</t>
  </si>
  <si>
    <t>BD22_103</t>
  </si>
  <si>
    <t>BD22_104</t>
  </si>
  <si>
    <t>BD22_105</t>
  </si>
  <si>
    <t>BD23_3</t>
  </si>
  <si>
    <t>BD23_4</t>
  </si>
  <si>
    <t>BD23_5</t>
  </si>
  <si>
    <t>BD23_6</t>
  </si>
  <si>
    <t>BD23_7</t>
  </si>
  <si>
    <t>BD23_8</t>
  </si>
  <si>
    <t>BD23_9</t>
  </si>
  <si>
    <t>BD23_10</t>
  </si>
  <si>
    <t>BD23_11</t>
  </si>
  <si>
    <t>BD23_12</t>
  </si>
  <si>
    <t>BD23_13</t>
  </si>
  <si>
    <t>BD23_14</t>
  </si>
  <si>
    <t>BD23_15</t>
  </si>
  <si>
    <t>BD23_16</t>
  </si>
  <si>
    <t>BD23_17</t>
  </si>
  <si>
    <t>BD23_18</t>
  </si>
  <si>
    <t>BD23_19</t>
  </si>
  <si>
    <t>BD23_20</t>
  </si>
  <si>
    <t>BD23_21</t>
  </si>
  <si>
    <t>BD23_22</t>
  </si>
  <si>
    <t>BD23_23</t>
  </si>
  <si>
    <t>BD23_24</t>
  </si>
  <si>
    <t>BD23_25</t>
  </si>
  <si>
    <t>BD23_26</t>
  </si>
  <si>
    <t>BD23_27</t>
  </si>
  <si>
    <t>BD23_28</t>
  </si>
  <si>
    <t>BD23_29</t>
  </si>
  <si>
    <t>BD23_30</t>
  </si>
  <si>
    <t>BD23_31</t>
  </si>
  <si>
    <t>BD23_32</t>
  </si>
  <si>
    <t>BD23_33</t>
  </si>
  <si>
    <t>BD23_34</t>
  </si>
  <si>
    <t>BD23_35</t>
  </si>
  <si>
    <t>BD23_36</t>
  </si>
  <si>
    <t>BD23_37</t>
  </si>
  <si>
    <t>BD23_38</t>
  </si>
  <si>
    <t>BD23_39</t>
  </si>
  <si>
    <t>BD23_40</t>
  </si>
  <si>
    <t>BD23_41</t>
  </si>
  <si>
    <t>BD23_42</t>
  </si>
  <si>
    <t>BD23_43</t>
  </si>
  <si>
    <t>BD23_44</t>
  </si>
  <si>
    <t>BD23_45</t>
  </si>
  <si>
    <t>BD23_46</t>
  </si>
  <si>
    <t>BD23_47</t>
  </si>
  <si>
    <t>BD23_48</t>
  </si>
  <si>
    <t>BD23_49</t>
  </si>
  <si>
    <t>BL23_1</t>
  </si>
  <si>
    <t>BL23_2</t>
  </si>
  <si>
    <t>BL23_3</t>
  </si>
  <si>
    <t>BL23_4</t>
  </si>
  <si>
    <t>BL23_5</t>
  </si>
  <si>
    <t>BL23_6</t>
  </si>
  <si>
    <t>BL23_7</t>
  </si>
  <si>
    <t>BL23_8</t>
  </si>
  <si>
    <t>BL23_9</t>
  </si>
  <si>
    <t>BL23_10</t>
  </si>
  <si>
    <t>BL23_11</t>
  </si>
  <si>
    <t>BL23_12</t>
  </si>
  <si>
    <t>BL23_13</t>
  </si>
  <si>
    <t>BL23_14</t>
  </si>
  <si>
    <t>BL23_15</t>
  </si>
  <si>
    <t>BL23_16</t>
  </si>
  <si>
    <t>BL23_17</t>
  </si>
  <si>
    <t>BL23_18</t>
  </si>
  <si>
    <t>BL23_19</t>
  </si>
  <si>
    <t>BL23_20</t>
  </si>
  <si>
    <t>BL23_21</t>
  </si>
  <si>
    <t>BL23_22</t>
  </si>
  <si>
    <t>BL23_23</t>
  </si>
  <si>
    <t>BL23_24</t>
  </si>
  <si>
    <t>BL23_25</t>
  </si>
  <si>
    <t>BL23_26</t>
  </si>
  <si>
    <t>BL23_27</t>
  </si>
  <si>
    <t>BL23_28</t>
  </si>
  <si>
    <t>BL23_29</t>
  </si>
  <si>
    <t>BL23_30</t>
  </si>
  <si>
    <t>BL23_31</t>
  </si>
  <si>
    <t>BL23_32</t>
  </si>
  <si>
    <t>BL23_33</t>
  </si>
  <si>
    <t>BL23_34</t>
  </si>
  <si>
    <t>BL23_35</t>
  </si>
  <si>
    <t>BL23_36</t>
  </si>
  <si>
    <t>BL23_37</t>
  </si>
  <si>
    <t>BL23_38</t>
  </si>
  <si>
    <t>BL23_39</t>
  </si>
  <si>
    <t>BL23_40</t>
  </si>
  <si>
    <t>BL23_41</t>
  </si>
  <si>
    <t>BL23_42</t>
  </si>
  <si>
    <t>BL23_43</t>
  </si>
  <si>
    <t>BL23_44</t>
  </si>
  <si>
    <t>BL23_45</t>
  </si>
  <si>
    <t>BL23_46</t>
  </si>
  <si>
    <t>BL23_47</t>
  </si>
  <si>
    <t>BL23_48</t>
  </si>
  <si>
    <t>BL23_49</t>
  </si>
  <si>
    <t>BL23_50</t>
  </si>
  <si>
    <t>BL23_51</t>
  </si>
  <si>
    <t>BL23_52</t>
  </si>
  <si>
    <t>BL23_53</t>
  </si>
  <si>
    <t>BL23_54</t>
  </si>
  <si>
    <t>BL23_55</t>
  </si>
  <si>
    <t>BL23_56</t>
  </si>
  <si>
    <t>BL23_57</t>
  </si>
  <si>
    <t>BL23_58</t>
  </si>
  <si>
    <t>BL23_59</t>
  </si>
  <si>
    <t>BL23_60</t>
  </si>
  <si>
    <t>BL23_61</t>
  </si>
  <si>
    <t>BL23_62</t>
  </si>
  <si>
    <t>BL23_63</t>
  </si>
  <si>
    <t>BL23_64</t>
  </si>
  <si>
    <t>BL23_65</t>
  </si>
  <si>
    <t>BL23_66</t>
  </si>
  <si>
    <t>BL23_67</t>
  </si>
  <si>
    <t>BL23_68</t>
  </si>
  <si>
    <t>BL23_69</t>
  </si>
  <si>
    <t>BL23_70</t>
  </si>
  <si>
    <t>BL23_71</t>
  </si>
  <si>
    <t>FAM_Cq1</t>
  </si>
  <si>
    <t>FAM_Cq2</t>
  </si>
  <si>
    <t>HEX_Cq1</t>
  </si>
  <si>
    <t>HEX_Cq2</t>
  </si>
  <si>
    <t>RL22_24</t>
  </si>
  <si>
    <t>BD23_50</t>
  </si>
  <si>
    <t>BD23_51</t>
  </si>
  <si>
    <t>BD23_52</t>
  </si>
  <si>
    <t>BD23_53</t>
  </si>
  <si>
    <t>BD23_54</t>
  </si>
  <si>
    <t>BD23_55</t>
  </si>
  <si>
    <t>BD23_56</t>
  </si>
  <si>
    <t>BD23_57</t>
  </si>
  <si>
    <t>BD23_58</t>
  </si>
  <si>
    <t>BD23_59</t>
  </si>
  <si>
    <t>BD23_60</t>
  </si>
  <si>
    <t>BD23_61</t>
  </si>
  <si>
    <t>BD23_62</t>
  </si>
  <si>
    <t>BD23_63</t>
  </si>
  <si>
    <t>BD23_64</t>
  </si>
  <si>
    <t>   28.91</t>
  </si>
  <si>
    <t>   28.96</t>
  </si>
  <si>
    <t>   29.33</t>
  </si>
  <si>
    <t>   29.36</t>
  </si>
  <si>
    <t>   29.47</t>
  </si>
  <si>
    <t>   29.63</t>
  </si>
  <si>
    <t>   29.67</t>
  </si>
  <si>
    <t>   29.81</t>
  </si>
  <si>
    <t>   29.88</t>
  </si>
  <si>
    <t>   29.90</t>
  </si>
  <si>
    <t>   29.97</t>
  </si>
  <si>
    <t>   30.02</t>
  </si>
  <si>
    <t>   30.06</t>
  </si>
  <si>
    <t>   30.09</t>
  </si>
  <si>
    <t>   30.19</t>
  </si>
  <si>
    <t>   30.20</t>
  </si>
  <si>
    <t>   30.22</t>
  </si>
  <si>
    <t>   30.23</t>
  </si>
  <si>
    <t>   30.24</t>
  </si>
  <si>
    <t>   30.26</t>
  </si>
  <si>
    <t>   30.27</t>
  </si>
  <si>
    <t>   30.31</t>
  </si>
  <si>
    <t>   30.32</t>
  </si>
  <si>
    <t>   30.33</t>
  </si>
  <si>
    <t>   30.35</t>
  </si>
  <si>
    <t>   30.36</t>
  </si>
  <si>
    <t>   30.37</t>
  </si>
  <si>
    <t>   30.39</t>
  </si>
  <si>
    <t>   30.41</t>
  </si>
  <si>
    <t>   30.42</t>
  </si>
  <si>
    <t>   30.44</t>
  </si>
  <si>
    <t>   30.46</t>
  </si>
  <si>
    <t>   30.47</t>
  </si>
  <si>
    <t>   30.50</t>
  </si>
  <si>
    <t>   30.54</t>
  </si>
  <si>
    <t>   30.58</t>
  </si>
  <si>
    <t>   30.59</t>
  </si>
  <si>
    <t>   30.61</t>
  </si>
  <si>
    <t>   30.62</t>
  </si>
  <si>
    <t>   30.63</t>
  </si>
  <si>
    <t>   30.65</t>
  </si>
  <si>
    <t>   30.71</t>
  </si>
  <si>
    <t>   30.72</t>
  </si>
  <si>
    <t>   30.74</t>
  </si>
  <si>
    <t>   30.76</t>
  </si>
  <si>
    <t>   30.77</t>
  </si>
  <si>
    <t>   30.83</t>
  </si>
  <si>
    <t>   30.84</t>
  </si>
  <si>
    <t>   30.86</t>
  </si>
  <si>
    <t>   30.87</t>
  </si>
  <si>
    <t>   30.89</t>
  </si>
  <si>
    <t>   30.98</t>
  </si>
  <si>
    <t>   31.02</t>
  </si>
  <si>
    <t>   31.03</t>
  </si>
  <si>
    <t>   31.04</t>
  </si>
  <si>
    <t>   31.05</t>
  </si>
  <si>
    <t>   31.11</t>
  </si>
  <si>
    <t>   31.15</t>
  </si>
  <si>
    <t>   31.17</t>
  </si>
  <si>
    <t>   31.27</t>
  </si>
  <si>
    <t>   31.42</t>
  </si>
  <si>
    <t>   31.43</t>
  </si>
  <si>
    <t>   31.54</t>
  </si>
  <si>
    <t>   31.61</t>
  </si>
  <si>
    <t>Rotating-arm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</si>
</sst>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2" fontId="0" fillId="0" borderId="0" xfId="0" applyNumberFormat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zoomScale="86" zoomScaleNormal="100" workbookViewId="0">
      <selection activeCell="C73" sqref="C73"/>
    </sheetView>
  </sheetViews>
  <sheetFormatPr baseColWidth="10" defaultColWidth="8.83203125" defaultRowHeight="15" x14ac:dyDescent="0.2"/>
  <cols>
    <col min="1" max="1" width="11.33203125" customWidth="1"/>
    <col min="2" max="2" width="11.5" bestFit="1" customWidth="1"/>
    <col min="3" max="3" width="13.33203125" customWidth="1"/>
    <col min="4" max="4" width="9.1640625" style="2"/>
    <col min="7" max="7" width="11.1640625" bestFit="1" customWidth="1"/>
  </cols>
  <sheetData>
    <row r="1" spans="1:11" x14ac:dyDescent="0.2">
      <c r="A1" s="3" t="s">
        <v>10</v>
      </c>
      <c r="B1" s="3" t="s">
        <v>4</v>
      </c>
      <c r="C1" s="3" t="s">
        <v>0</v>
      </c>
      <c r="D1" s="6" t="s">
        <v>1</v>
      </c>
      <c r="E1" s="3" t="s">
        <v>2</v>
      </c>
      <c r="F1" s="3" t="s">
        <v>3</v>
      </c>
      <c r="G1" s="3" t="s">
        <v>5</v>
      </c>
      <c r="H1" s="3" t="s">
        <v>414</v>
      </c>
      <c r="I1" s="3" t="s">
        <v>415</v>
      </c>
      <c r="J1" s="3" t="s">
        <v>416</v>
      </c>
      <c r="K1" s="3" t="s">
        <v>417</v>
      </c>
    </row>
    <row r="2" spans="1:11" x14ac:dyDescent="0.2">
      <c r="A2" t="s">
        <v>11</v>
      </c>
      <c r="B2" t="s">
        <v>6</v>
      </c>
      <c r="C2" s="1">
        <v>44370</v>
      </c>
      <c r="D2" s="2">
        <v>6</v>
      </c>
      <c r="E2">
        <v>23</v>
      </c>
      <c r="F2">
        <v>2021</v>
      </c>
      <c r="G2" t="s">
        <v>498</v>
      </c>
      <c r="J2" s="7">
        <v>31.43</v>
      </c>
      <c r="K2" s="7">
        <v>31.86</v>
      </c>
    </row>
    <row r="3" spans="1:11" x14ac:dyDescent="0.2">
      <c r="A3" t="s">
        <v>12</v>
      </c>
      <c r="B3" t="s">
        <v>6</v>
      </c>
      <c r="C3" s="1">
        <v>44377</v>
      </c>
      <c r="D3" s="2">
        <v>6</v>
      </c>
      <c r="E3">
        <v>30</v>
      </c>
      <c r="F3">
        <v>2021</v>
      </c>
      <c r="G3" t="s">
        <v>498</v>
      </c>
      <c r="J3" s="7">
        <v>32.01</v>
      </c>
      <c r="K3" s="7">
        <v>32.1</v>
      </c>
    </row>
    <row r="4" spans="1:11" x14ac:dyDescent="0.2">
      <c r="A4" t="s">
        <v>13</v>
      </c>
      <c r="B4" t="s">
        <v>6</v>
      </c>
      <c r="C4" s="1">
        <v>44384</v>
      </c>
      <c r="D4" s="2" t="str">
        <f>TEXT(C4, "m")</f>
        <v>7</v>
      </c>
      <c r="E4" s="2" t="str">
        <f>TEXT(C4, "d")</f>
        <v>7</v>
      </c>
      <c r="F4" s="2" t="str">
        <f>TEXT(C4, "yyyy")</f>
        <v>2021</v>
      </c>
      <c r="G4" t="s">
        <v>498</v>
      </c>
      <c r="J4" s="7">
        <v>32.119999999999997</v>
      </c>
      <c r="K4" s="7">
        <v>31.87</v>
      </c>
    </row>
    <row r="5" spans="1:11" x14ac:dyDescent="0.2">
      <c r="A5" t="s">
        <v>14</v>
      </c>
      <c r="B5" t="s">
        <v>6</v>
      </c>
      <c r="C5" s="1">
        <v>44391</v>
      </c>
      <c r="D5" s="2" t="str">
        <f t="shared" ref="D5:D69" si="0">TEXT(C5, "m")</f>
        <v>7</v>
      </c>
      <c r="E5" s="2" t="str">
        <f t="shared" ref="E5:E69" si="1">TEXT(C5, "d")</f>
        <v>14</v>
      </c>
      <c r="F5" s="2" t="str">
        <f t="shared" ref="F5:F69" si="2">TEXT(C5, "yyyy")</f>
        <v>2021</v>
      </c>
      <c r="G5" t="s">
        <v>498</v>
      </c>
      <c r="J5" s="7">
        <v>31.71</v>
      </c>
      <c r="K5" s="7">
        <v>31.77</v>
      </c>
    </row>
    <row r="6" spans="1:11" x14ac:dyDescent="0.2">
      <c r="A6" t="s">
        <v>15</v>
      </c>
      <c r="B6" t="s">
        <v>6</v>
      </c>
      <c r="C6" s="1">
        <v>44398</v>
      </c>
      <c r="D6" s="2" t="str">
        <f t="shared" si="0"/>
        <v>7</v>
      </c>
      <c r="E6" s="2" t="str">
        <f t="shared" si="1"/>
        <v>21</v>
      </c>
      <c r="F6" s="2" t="str">
        <f t="shared" si="2"/>
        <v>2021</v>
      </c>
      <c r="G6" t="s">
        <v>498</v>
      </c>
      <c r="J6" s="7">
        <v>31.42</v>
      </c>
      <c r="K6" s="7">
        <v>31.78</v>
      </c>
    </row>
    <row r="7" spans="1:11" x14ac:dyDescent="0.2">
      <c r="A7" t="s">
        <v>16</v>
      </c>
      <c r="B7" t="s">
        <v>6</v>
      </c>
      <c r="C7" s="1">
        <v>44405</v>
      </c>
      <c r="D7" s="2" t="str">
        <f t="shared" si="0"/>
        <v>7</v>
      </c>
      <c r="E7" s="2" t="str">
        <f t="shared" si="1"/>
        <v>28</v>
      </c>
      <c r="F7" s="2" t="str">
        <f t="shared" si="2"/>
        <v>2021</v>
      </c>
      <c r="G7" t="s">
        <v>498</v>
      </c>
      <c r="J7" s="7">
        <v>31.75</v>
      </c>
      <c r="K7" s="7">
        <v>31.55</v>
      </c>
    </row>
    <row r="8" spans="1:11" x14ac:dyDescent="0.2">
      <c r="A8" t="s">
        <v>17</v>
      </c>
      <c r="B8" t="s">
        <v>6</v>
      </c>
      <c r="C8" s="1">
        <v>44412</v>
      </c>
      <c r="D8" s="2" t="str">
        <f t="shared" si="0"/>
        <v>8</v>
      </c>
      <c r="E8" s="2" t="str">
        <f t="shared" si="1"/>
        <v>4</v>
      </c>
      <c r="F8" s="2" t="str">
        <f t="shared" si="2"/>
        <v>2021</v>
      </c>
      <c r="G8" t="s">
        <v>498</v>
      </c>
      <c r="H8" s="7">
        <v>24.83</v>
      </c>
      <c r="I8" s="7">
        <v>25.53</v>
      </c>
      <c r="J8" s="7">
        <v>31.24</v>
      </c>
      <c r="K8" s="7">
        <v>31.25</v>
      </c>
    </row>
    <row r="9" spans="1:11" x14ac:dyDescent="0.2">
      <c r="A9" t="s">
        <v>18</v>
      </c>
      <c r="B9" t="s">
        <v>6</v>
      </c>
      <c r="C9" s="1">
        <v>44419</v>
      </c>
      <c r="D9" s="2" t="str">
        <f t="shared" si="0"/>
        <v>8</v>
      </c>
      <c r="E9" s="2" t="str">
        <f t="shared" si="1"/>
        <v>11</v>
      </c>
      <c r="F9" s="2" t="str">
        <f t="shared" si="2"/>
        <v>2021</v>
      </c>
      <c r="G9" t="s">
        <v>498</v>
      </c>
      <c r="H9" s="7">
        <v>23.3</v>
      </c>
      <c r="I9" s="7">
        <v>24.15</v>
      </c>
      <c r="J9" s="7">
        <v>31.69</v>
      </c>
      <c r="K9" s="7">
        <v>31.85</v>
      </c>
    </row>
    <row r="10" spans="1:11" x14ac:dyDescent="0.2">
      <c r="A10" t="s">
        <v>19</v>
      </c>
      <c r="B10" t="s">
        <v>6</v>
      </c>
      <c r="C10" s="1">
        <v>44426</v>
      </c>
      <c r="D10" s="2" t="str">
        <f t="shared" si="0"/>
        <v>8</v>
      </c>
      <c r="E10" s="2" t="str">
        <f t="shared" si="1"/>
        <v>18</v>
      </c>
      <c r="F10" s="2" t="str">
        <f t="shared" si="2"/>
        <v>2021</v>
      </c>
      <c r="G10" t="s">
        <v>498</v>
      </c>
      <c r="H10" s="7">
        <v>21.97</v>
      </c>
      <c r="I10" s="7">
        <v>22.92</v>
      </c>
      <c r="J10" s="7">
        <v>31.57</v>
      </c>
      <c r="K10" s="7">
        <v>31.69</v>
      </c>
    </row>
    <row r="11" spans="1:11" x14ac:dyDescent="0.2">
      <c r="A11" t="s">
        <v>20</v>
      </c>
      <c r="B11" t="s">
        <v>6</v>
      </c>
      <c r="C11" s="1">
        <v>44433</v>
      </c>
      <c r="D11" s="2" t="str">
        <f t="shared" si="0"/>
        <v>8</v>
      </c>
      <c r="E11" s="2" t="str">
        <f t="shared" si="1"/>
        <v>25</v>
      </c>
      <c r="F11" s="2" t="str">
        <f t="shared" si="2"/>
        <v>2021</v>
      </c>
      <c r="G11" t="s">
        <v>498</v>
      </c>
      <c r="H11" s="7">
        <v>20.149999999999999</v>
      </c>
      <c r="I11" s="7">
        <v>20.91</v>
      </c>
      <c r="J11" s="7">
        <v>31.41</v>
      </c>
      <c r="K11" s="7">
        <v>31.41</v>
      </c>
    </row>
    <row r="12" spans="1:11" x14ac:dyDescent="0.2">
      <c r="A12" t="s">
        <v>21</v>
      </c>
      <c r="B12" t="s">
        <v>6</v>
      </c>
      <c r="C12" s="1">
        <v>44440</v>
      </c>
      <c r="D12" s="2" t="str">
        <f t="shared" si="0"/>
        <v>9</v>
      </c>
      <c r="E12" s="2" t="str">
        <f t="shared" si="1"/>
        <v>1</v>
      </c>
      <c r="F12" s="2" t="str">
        <f t="shared" si="2"/>
        <v>2021</v>
      </c>
      <c r="G12" t="s">
        <v>498</v>
      </c>
      <c r="H12" s="7">
        <v>15.24</v>
      </c>
      <c r="I12" s="7">
        <v>15.82</v>
      </c>
      <c r="J12" s="7">
        <v>32.03</v>
      </c>
      <c r="K12" s="7">
        <v>31.55</v>
      </c>
    </row>
    <row r="13" spans="1:11" x14ac:dyDescent="0.2">
      <c r="A13" t="s">
        <v>22</v>
      </c>
      <c r="B13" t="s">
        <v>6</v>
      </c>
      <c r="C13" s="1">
        <v>44447</v>
      </c>
      <c r="D13" s="2" t="str">
        <f t="shared" si="0"/>
        <v>9</v>
      </c>
      <c r="E13" s="2" t="str">
        <f t="shared" si="1"/>
        <v>8</v>
      </c>
      <c r="F13" s="2" t="str">
        <f t="shared" si="2"/>
        <v>2021</v>
      </c>
      <c r="G13" t="s">
        <v>498</v>
      </c>
      <c r="H13" s="7">
        <v>14.72</v>
      </c>
      <c r="I13" s="7">
        <v>14.78</v>
      </c>
      <c r="J13" s="7">
        <v>31.32</v>
      </c>
      <c r="K13" s="7">
        <v>31.7</v>
      </c>
    </row>
    <row r="14" spans="1:11" x14ac:dyDescent="0.2">
      <c r="A14" t="s">
        <v>23</v>
      </c>
      <c r="B14" t="s">
        <v>6</v>
      </c>
      <c r="C14" s="1">
        <v>44453</v>
      </c>
      <c r="D14" s="2" t="str">
        <f t="shared" si="0"/>
        <v>9</v>
      </c>
      <c r="E14" s="2" t="str">
        <f t="shared" si="1"/>
        <v>14</v>
      </c>
      <c r="F14" s="2" t="str">
        <f t="shared" si="2"/>
        <v>2021</v>
      </c>
      <c r="G14" t="s">
        <v>498</v>
      </c>
      <c r="H14" s="7">
        <v>15.29</v>
      </c>
      <c r="I14" s="7">
        <v>15.91</v>
      </c>
      <c r="J14" s="7">
        <v>32.200000000000003</v>
      </c>
      <c r="K14" s="7">
        <v>32.22</v>
      </c>
    </row>
    <row r="15" spans="1:11" x14ac:dyDescent="0.2">
      <c r="A15" s="3" t="s">
        <v>24</v>
      </c>
      <c r="B15" s="3" t="s">
        <v>6</v>
      </c>
      <c r="C15" s="4">
        <v>44467</v>
      </c>
      <c r="D15" s="5" t="str">
        <f t="shared" si="0"/>
        <v>9</v>
      </c>
      <c r="E15" s="5" t="str">
        <f t="shared" si="1"/>
        <v>28</v>
      </c>
      <c r="F15" s="5" t="str">
        <f t="shared" si="2"/>
        <v>2021</v>
      </c>
      <c r="G15" s="3" t="s">
        <v>498</v>
      </c>
      <c r="H15" s="8">
        <v>21.79</v>
      </c>
      <c r="I15" s="8">
        <v>22.07</v>
      </c>
      <c r="J15" s="8">
        <v>31.46</v>
      </c>
      <c r="K15" s="8">
        <v>31.63</v>
      </c>
    </row>
    <row r="16" spans="1:11" x14ac:dyDescent="0.2">
      <c r="A16" t="s">
        <v>25</v>
      </c>
      <c r="B16" t="s">
        <v>7</v>
      </c>
      <c r="C16" s="1">
        <v>44383</v>
      </c>
      <c r="D16" s="2" t="str">
        <f t="shared" si="0"/>
        <v>7</v>
      </c>
      <c r="E16" s="2" t="str">
        <f t="shared" si="1"/>
        <v>6</v>
      </c>
      <c r="F16" s="2" t="str">
        <f t="shared" si="2"/>
        <v>2021</v>
      </c>
      <c r="G16" t="s">
        <v>498</v>
      </c>
      <c r="J16" s="7">
        <v>31.74</v>
      </c>
      <c r="K16" s="7">
        <v>31.28</v>
      </c>
    </row>
    <row r="17" spans="1:11" x14ac:dyDescent="0.2">
      <c r="A17" t="s">
        <v>26</v>
      </c>
      <c r="B17" t="s">
        <v>7</v>
      </c>
      <c r="C17" s="1">
        <v>44386</v>
      </c>
      <c r="D17" s="2" t="str">
        <f t="shared" si="0"/>
        <v>7</v>
      </c>
      <c r="E17" s="2" t="str">
        <f t="shared" si="1"/>
        <v>9</v>
      </c>
      <c r="F17" s="2" t="str">
        <f t="shared" si="2"/>
        <v>2021</v>
      </c>
      <c r="G17" t="s">
        <v>498</v>
      </c>
      <c r="J17" s="7">
        <v>31.54</v>
      </c>
      <c r="K17" s="7">
        <v>31.64</v>
      </c>
    </row>
    <row r="18" spans="1:11" x14ac:dyDescent="0.2">
      <c r="A18" t="s">
        <v>27</v>
      </c>
      <c r="B18" t="s">
        <v>7</v>
      </c>
      <c r="C18" s="1">
        <v>44390</v>
      </c>
      <c r="D18" s="2" t="str">
        <f t="shared" si="0"/>
        <v>7</v>
      </c>
      <c r="E18" s="2" t="str">
        <f t="shared" si="1"/>
        <v>13</v>
      </c>
      <c r="F18" s="2" t="str">
        <f t="shared" si="2"/>
        <v>2021</v>
      </c>
      <c r="G18" t="s">
        <v>498</v>
      </c>
      <c r="J18" s="7">
        <v>31.67</v>
      </c>
      <c r="K18" s="7">
        <v>31.51</v>
      </c>
    </row>
    <row r="19" spans="1:11" x14ac:dyDescent="0.2">
      <c r="A19" t="s">
        <v>28</v>
      </c>
      <c r="B19" t="s">
        <v>7</v>
      </c>
      <c r="C19" s="1">
        <v>44393</v>
      </c>
      <c r="D19" s="2" t="str">
        <f t="shared" si="0"/>
        <v>7</v>
      </c>
      <c r="E19" s="2" t="str">
        <f t="shared" si="1"/>
        <v>16</v>
      </c>
      <c r="F19" s="2" t="str">
        <f t="shared" si="2"/>
        <v>2021</v>
      </c>
      <c r="G19" t="s">
        <v>498</v>
      </c>
      <c r="J19" s="7">
        <v>31.74</v>
      </c>
      <c r="K19" s="7">
        <v>31.2</v>
      </c>
    </row>
    <row r="20" spans="1:11" x14ac:dyDescent="0.2">
      <c r="A20" t="s">
        <v>29</v>
      </c>
      <c r="B20" t="s">
        <v>7</v>
      </c>
      <c r="C20" s="1">
        <v>44397</v>
      </c>
      <c r="D20" s="2" t="str">
        <f t="shared" si="0"/>
        <v>7</v>
      </c>
      <c r="E20" s="2" t="str">
        <f t="shared" si="1"/>
        <v>20</v>
      </c>
      <c r="F20" s="2" t="str">
        <f t="shared" si="2"/>
        <v>2021</v>
      </c>
      <c r="G20" t="s">
        <v>498</v>
      </c>
      <c r="J20" s="7">
        <v>31.31</v>
      </c>
      <c r="K20" s="7">
        <v>31.53</v>
      </c>
    </row>
    <row r="21" spans="1:11" x14ac:dyDescent="0.2">
      <c r="A21" t="s">
        <v>30</v>
      </c>
      <c r="B21" t="s">
        <v>7</v>
      </c>
      <c r="C21" s="1">
        <v>44400</v>
      </c>
      <c r="D21" s="2" t="str">
        <f t="shared" si="0"/>
        <v>7</v>
      </c>
      <c r="E21" s="2" t="str">
        <f t="shared" si="1"/>
        <v>23</v>
      </c>
      <c r="F21" s="2" t="str">
        <f t="shared" si="2"/>
        <v>2021</v>
      </c>
      <c r="G21" t="s">
        <v>498</v>
      </c>
      <c r="J21" s="7">
        <v>31.17</v>
      </c>
      <c r="K21" s="7">
        <v>31.39</v>
      </c>
    </row>
    <row r="22" spans="1:11" x14ac:dyDescent="0.2">
      <c r="A22" t="s">
        <v>31</v>
      </c>
      <c r="B22" t="s">
        <v>7</v>
      </c>
      <c r="C22" s="1">
        <v>44404</v>
      </c>
      <c r="D22" s="2" t="str">
        <f t="shared" si="0"/>
        <v>7</v>
      </c>
      <c r="E22" s="2" t="str">
        <f t="shared" si="1"/>
        <v>27</v>
      </c>
      <c r="F22" s="2" t="str">
        <f t="shared" si="2"/>
        <v>2021</v>
      </c>
      <c r="G22" t="s">
        <v>498</v>
      </c>
      <c r="J22" s="7">
        <v>31.55</v>
      </c>
      <c r="K22" s="7">
        <v>31.65</v>
      </c>
    </row>
    <row r="23" spans="1:11" x14ac:dyDescent="0.2">
      <c r="A23" t="s">
        <v>32</v>
      </c>
      <c r="B23" t="s">
        <v>7</v>
      </c>
      <c r="C23" s="1">
        <v>44407</v>
      </c>
      <c r="D23" s="2" t="str">
        <f t="shared" si="0"/>
        <v>7</v>
      </c>
      <c r="E23" s="2" t="str">
        <f t="shared" si="1"/>
        <v>30</v>
      </c>
      <c r="F23" s="2" t="str">
        <f t="shared" si="2"/>
        <v>2021</v>
      </c>
      <c r="G23" t="s">
        <v>498</v>
      </c>
      <c r="J23" s="7">
        <v>31.64</v>
      </c>
      <c r="K23" s="7">
        <v>31.57</v>
      </c>
    </row>
    <row r="24" spans="1:11" x14ac:dyDescent="0.2">
      <c r="A24" t="s">
        <v>33</v>
      </c>
      <c r="B24" t="s">
        <v>7</v>
      </c>
      <c r="C24" s="1">
        <v>44411</v>
      </c>
      <c r="D24" s="2" t="str">
        <f t="shared" si="0"/>
        <v>8</v>
      </c>
      <c r="E24" s="2" t="str">
        <f t="shared" si="1"/>
        <v>3</v>
      </c>
      <c r="F24" s="2" t="str">
        <f t="shared" si="2"/>
        <v>2021</v>
      </c>
      <c r="G24" t="s">
        <v>498</v>
      </c>
      <c r="J24" s="7">
        <v>31.49</v>
      </c>
      <c r="K24" s="7">
        <v>32.21</v>
      </c>
    </row>
    <row r="25" spans="1:11" x14ac:dyDescent="0.2">
      <c r="A25" t="s">
        <v>34</v>
      </c>
      <c r="B25" t="s">
        <v>7</v>
      </c>
      <c r="C25" s="1">
        <v>44414</v>
      </c>
      <c r="D25" s="2" t="str">
        <f t="shared" si="0"/>
        <v>8</v>
      </c>
      <c r="E25" s="2" t="str">
        <f t="shared" si="1"/>
        <v>6</v>
      </c>
      <c r="F25" s="2" t="str">
        <f t="shared" si="2"/>
        <v>2021</v>
      </c>
      <c r="G25" t="s">
        <v>498</v>
      </c>
      <c r="H25" s="7">
        <v>25.41</v>
      </c>
      <c r="I25" s="7">
        <v>26.05</v>
      </c>
      <c r="J25" s="7">
        <v>31.56</v>
      </c>
      <c r="K25" s="7">
        <v>31.79</v>
      </c>
    </row>
    <row r="26" spans="1:11" x14ac:dyDescent="0.2">
      <c r="A26" t="s">
        <v>35</v>
      </c>
      <c r="B26" t="s">
        <v>7</v>
      </c>
      <c r="C26" s="1">
        <v>44418</v>
      </c>
      <c r="D26" s="2" t="str">
        <f t="shared" si="0"/>
        <v>8</v>
      </c>
      <c r="E26" s="2" t="str">
        <f t="shared" si="1"/>
        <v>10</v>
      </c>
      <c r="F26" s="2" t="str">
        <f t="shared" si="2"/>
        <v>2021</v>
      </c>
      <c r="G26" t="s">
        <v>498</v>
      </c>
      <c r="H26" s="7">
        <v>25.7</v>
      </c>
      <c r="I26" s="7">
        <v>25.74</v>
      </c>
      <c r="J26" s="7">
        <v>31.18</v>
      </c>
      <c r="K26" s="7">
        <v>31.92</v>
      </c>
    </row>
    <row r="27" spans="1:11" x14ac:dyDescent="0.2">
      <c r="A27" t="s">
        <v>36</v>
      </c>
      <c r="B27" t="s">
        <v>7</v>
      </c>
      <c r="C27" s="1">
        <v>44421</v>
      </c>
      <c r="D27" s="2" t="str">
        <f t="shared" si="0"/>
        <v>8</v>
      </c>
      <c r="E27" s="2" t="str">
        <f t="shared" si="1"/>
        <v>13</v>
      </c>
      <c r="F27" s="2" t="str">
        <f t="shared" si="2"/>
        <v>2021</v>
      </c>
      <c r="G27" t="s">
        <v>498</v>
      </c>
      <c r="H27" s="7">
        <v>24.09</v>
      </c>
      <c r="I27" s="7">
        <v>24.3</v>
      </c>
      <c r="J27" s="7">
        <v>31.1</v>
      </c>
      <c r="K27" s="7">
        <v>31.47</v>
      </c>
    </row>
    <row r="28" spans="1:11" x14ac:dyDescent="0.2">
      <c r="A28" t="s">
        <v>37</v>
      </c>
      <c r="B28" t="s">
        <v>7</v>
      </c>
      <c r="C28" s="1">
        <v>44425</v>
      </c>
      <c r="D28" s="2" t="str">
        <f t="shared" si="0"/>
        <v>8</v>
      </c>
      <c r="E28" s="2" t="str">
        <f t="shared" si="1"/>
        <v>17</v>
      </c>
      <c r="F28" s="2" t="str">
        <f t="shared" si="2"/>
        <v>2021</v>
      </c>
      <c r="G28" t="s">
        <v>498</v>
      </c>
      <c r="H28" s="7">
        <v>22.48</v>
      </c>
      <c r="I28" s="7">
        <v>22.93</v>
      </c>
      <c r="J28" s="7">
        <v>31.04</v>
      </c>
      <c r="K28" s="7">
        <v>31.17</v>
      </c>
    </row>
    <row r="29" spans="1:11" x14ac:dyDescent="0.2">
      <c r="A29" t="s">
        <v>38</v>
      </c>
      <c r="B29" t="s">
        <v>7</v>
      </c>
      <c r="C29" s="1">
        <v>44428</v>
      </c>
      <c r="D29" s="2" t="str">
        <f t="shared" si="0"/>
        <v>8</v>
      </c>
      <c r="E29" s="2" t="str">
        <f t="shared" si="1"/>
        <v>20</v>
      </c>
      <c r="F29" s="2" t="str">
        <f t="shared" si="2"/>
        <v>2021</v>
      </c>
      <c r="G29" t="s">
        <v>498</v>
      </c>
      <c r="H29" s="7">
        <v>22.01</v>
      </c>
      <c r="I29" s="7">
        <v>22.8</v>
      </c>
      <c r="J29" s="7">
        <v>31.4</v>
      </c>
      <c r="K29" s="7">
        <v>31.07</v>
      </c>
    </row>
    <row r="30" spans="1:11" x14ac:dyDescent="0.2">
      <c r="A30" t="s">
        <v>39</v>
      </c>
      <c r="B30" t="s">
        <v>7</v>
      </c>
      <c r="C30" s="1">
        <v>44432</v>
      </c>
      <c r="D30" s="2" t="str">
        <f t="shared" si="0"/>
        <v>8</v>
      </c>
      <c r="E30" s="2" t="str">
        <f t="shared" si="1"/>
        <v>24</v>
      </c>
      <c r="F30" s="2" t="str">
        <f t="shared" si="2"/>
        <v>2021</v>
      </c>
      <c r="G30" t="s">
        <v>498</v>
      </c>
      <c r="H30" s="7">
        <v>19.739999999999998</v>
      </c>
      <c r="I30" s="7">
        <v>20.010000000000002</v>
      </c>
      <c r="J30" s="7">
        <v>32.18</v>
      </c>
      <c r="K30" s="7">
        <v>31.05</v>
      </c>
    </row>
    <row r="31" spans="1:11" x14ac:dyDescent="0.2">
      <c r="A31" t="s">
        <v>40</v>
      </c>
      <c r="B31" t="s">
        <v>7</v>
      </c>
      <c r="C31" s="1">
        <v>44435</v>
      </c>
      <c r="D31" s="2" t="str">
        <f t="shared" si="0"/>
        <v>8</v>
      </c>
      <c r="E31" s="2" t="str">
        <f t="shared" si="1"/>
        <v>27</v>
      </c>
      <c r="F31" s="2" t="str">
        <f t="shared" si="2"/>
        <v>2021</v>
      </c>
      <c r="G31" t="s">
        <v>498</v>
      </c>
      <c r="H31" s="7">
        <v>17.98</v>
      </c>
      <c r="I31" s="7">
        <v>19.18</v>
      </c>
      <c r="J31" s="7">
        <v>31.72</v>
      </c>
      <c r="K31" s="7">
        <v>31.45</v>
      </c>
    </row>
    <row r="32" spans="1:11" x14ac:dyDescent="0.2">
      <c r="A32" t="s">
        <v>41</v>
      </c>
      <c r="B32" t="s">
        <v>7</v>
      </c>
      <c r="C32" s="1">
        <v>44439</v>
      </c>
      <c r="D32" s="2" t="str">
        <f t="shared" si="0"/>
        <v>8</v>
      </c>
      <c r="E32" s="2" t="str">
        <f t="shared" si="1"/>
        <v>31</v>
      </c>
      <c r="F32" s="2" t="str">
        <f t="shared" si="2"/>
        <v>2021</v>
      </c>
      <c r="G32" t="s">
        <v>498</v>
      </c>
      <c r="H32" s="7">
        <v>15.32</v>
      </c>
      <c r="I32" s="7">
        <v>17.27</v>
      </c>
      <c r="J32" s="7">
        <v>31.78</v>
      </c>
      <c r="K32" s="7">
        <v>31.65</v>
      </c>
    </row>
    <row r="33" spans="1:11" x14ac:dyDescent="0.2">
      <c r="A33" t="s">
        <v>42</v>
      </c>
      <c r="B33" t="s">
        <v>7</v>
      </c>
      <c r="C33" s="1">
        <v>44442</v>
      </c>
      <c r="D33" s="2" t="str">
        <f t="shared" si="0"/>
        <v>9</v>
      </c>
      <c r="E33" s="2" t="str">
        <f t="shared" si="1"/>
        <v>3</v>
      </c>
      <c r="F33" s="2" t="str">
        <f t="shared" si="2"/>
        <v>2021</v>
      </c>
      <c r="G33" t="s">
        <v>498</v>
      </c>
      <c r="H33" s="7">
        <v>16.760000000000002</v>
      </c>
      <c r="I33" s="7">
        <v>17.100000000000001</v>
      </c>
      <c r="J33" s="7">
        <v>31.96</v>
      </c>
      <c r="K33" s="7">
        <v>31.5</v>
      </c>
    </row>
    <row r="34" spans="1:11" x14ac:dyDescent="0.2">
      <c r="A34" t="s">
        <v>43</v>
      </c>
      <c r="B34" t="s">
        <v>7</v>
      </c>
      <c r="C34" s="1">
        <v>44449</v>
      </c>
      <c r="D34" s="2" t="str">
        <f t="shared" si="0"/>
        <v>9</v>
      </c>
      <c r="E34" s="2" t="str">
        <f t="shared" si="1"/>
        <v>10</v>
      </c>
      <c r="F34" s="2" t="str">
        <f t="shared" si="2"/>
        <v>2021</v>
      </c>
      <c r="G34" t="s">
        <v>498</v>
      </c>
      <c r="H34" s="7">
        <v>16.25</v>
      </c>
      <c r="I34" s="7">
        <v>16.98</v>
      </c>
      <c r="J34" s="7">
        <v>31.64</v>
      </c>
      <c r="K34" s="7">
        <v>31.47</v>
      </c>
    </row>
    <row r="35" spans="1:11" x14ac:dyDescent="0.2">
      <c r="A35" t="s">
        <v>44</v>
      </c>
      <c r="B35" t="s">
        <v>7</v>
      </c>
      <c r="C35" s="1">
        <v>44453</v>
      </c>
      <c r="D35" s="2" t="str">
        <f t="shared" si="0"/>
        <v>9</v>
      </c>
      <c r="E35" s="2" t="str">
        <f t="shared" si="1"/>
        <v>14</v>
      </c>
      <c r="F35" s="2" t="str">
        <f t="shared" si="2"/>
        <v>2021</v>
      </c>
      <c r="G35" t="s">
        <v>498</v>
      </c>
      <c r="H35" s="7">
        <v>20.25</v>
      </c>
      <c r="I35" s="7">
        <v>20.65</v>
      </c>
      <c r="J35" s="7">
        <v>31.49</v>
      </c>
      <c r="K35" s="7">
        <v>31.73</v>
      </c>
    </row>
    <row r="36" spans="1:11" x14ac:dyDescent="0.2">
      <c r="A36" t="s">
        <v>45</v>
      </c>
      <c r="B36" t="s">
        <v>7</v>
      </c>
      <c r="C36" s="1">
        <v>44456</v>
      </c>
      <c r="D36" s="2" t="str">
        <f t="shared" si="0"/>
        <v>9</v>
      </c>
      <c r="E36" s="2" t="str">
        <f t="shared" si="1"/>
        <v>17</v>
      </c>
      <c r="F36" s="2" t="str">
        <f t="shared" si="2"/>
        <v>2021</v>
      </c>
      <c r="G36" t="s">
        <v>498</v>
      </c>
      <c r="H36" s="7">
        <v>17.32</v>
      </c>
      <c r="I36" s="7">
        <v>18.059999999999999</v>
      </c>
      <c r="J36" s="7">
        <v>31.45</v>
      </c>
      <c r="K36" s="7">
        <v>31.87</v>
      </c>
    </row>
    <row r="37" spans="1:11" x14ac:dyDescent="0.2">
      <c r="A37" t="s">
        <v>46</v>
      </c>
      <c r="B37" t="s">
        <v>7</v>
      </c>
      <c r="C37" s="1">
        <v>44460</v>
      </c>
      <c r="D37" s="2" t="str">
        <f t="shared" si="0"/>
        <v>9</v>
      </c>
      <c r="E37" s="2" t="str">
        <f t="shared" si="1"/>
        <v>21</v>
      </c>
      <c r="F37" s="2" t="str">
        <f t="shared" si="2"/>
        <v>2021</v>
      </c>
      <c r="G37" t="s">
        <v>498</v>
      </c>
      <c r="H37" s="7">
        <v>19.25</v>
      </c>
      <c r="I37" s="7">
        <v>19.38</v>
      </c>
      <c r="J37" s="7">
        <v>31.49</v>
      </c>
      <c r="K37" s="7">
        <v>31.52</v>
      </c>
    </row>
    <row r="38" spans="1:11" x14ac:dyDescent="0.2">
      <c r="A38" t="s">
        <v>47</v>
      </c>
      <c r="B38" t="s">
        <v>7</v>
      </c>
      <c r="C38" s="1">
        <v>44463</v>
      </c>
      <c r="D38" s="2" t="str">
        <f t="shared" si="0"/>
        <v>9</v>
      </c>
      <c r="E38" s="2" t="str">
        <f t="shared" si="1"/>
        <v>24</v>
      </c>
      <c r="F38" s="2" t="str">
        <f t="shared" si="2"/>
        <v>2021</v>
      </c>
      <c r="G38" t="s">
        <v>498</v>
      </c>
      <c r="J38" s="7">
        <v>31.64</v>
      </c>
      <c r="K38" s="7">
        <v>31.43</v>
      </c>
    </row>
    <row r="39" spans="1:11" x14ac:dyDescent="0.2">
      <c r="A39" t="s">
        <v>48</v>
      </c>
      <c r="B39" t="s">
        <v>7</v>
      </c>
      <c r="C39" s="1">
        <v>44467</v>
      </c>
      <c r="D39" s="2" t="str">
        <f t="shared" si="0"/>
        <v>9</v>
      </c>
      <c r="E39" s="2" t="str">
        <f t="shared" si="1"/>
        <v>28</v>
      </c>
      <c r="F39" s="2" t="str">
        <f t="shared" si="2"/>
        <v>2021</v>
      </c>
      <c r="G39" t="s">
        <v>498</v>
      </c>
      <c r="J39" s="7">
        <v>31.62</v>
      </c>
      <c r="K39" s="7">
        <v>31.52</v>
      </c>
    </row>
    <row r="40" spans="1:11" x14ac:dyDescent="0.2">
      <c r="A40" s="3" t="s">
        <v>49</v>
      </c>
      <c r="B40" s="3" t="s">
        <v>7</v>
      </c>
      <c r="C40" s="4">
        <v>44470</v>
      </c>
      <c r="D40" s="5" t="str">
        <f t="shared" si="0"/>
        <v>10</v>
      </c>
      <c r="E40" s="5" t="str">
        <f t="shared" si="1"/>
        <v>1</v>
      </c>
      <c r="F40" s="5" t="str">
        <f t="shared" si="2"/>
        <v>2021</v>
      </c>
      <c r="G40" s="3" t="s">
        <v>498</v>
      </c>
      <c r="H40" s="3"/>
      <c r="I40" s="3"/>
      <c r="J40" s="8">
        <v>31.36</v>
      </c>
      <c r="K40" s="8">
        <v>31.22</v>
      </c>
    </row>
    <row r="41" spans="1:11" x14ac:dyDescent="0.2">
      <c r="A41" t="s">
        <v>50</v>
      </c>
      <c r="B41" t="s">
        <v>6</v>
      </c>
      <c r="C41" s="1">
        <v>44748</v>
      </c>
      <c r="D41" s="2" t="str">
        <f t="shared" si="0"/>
        <v>7</v>
      </c>
      <c r="E41" s="2" t="str">
        <f t="shared" si="1"/>
        <v>6</v>
      </c>
      <c r="F41" s="2" t="str">
        <f t="shared" si="2"/>
        <v>2022</v>
      </c>
      <c r="G41" t="s">
        <v>498</v>
      </c>
      <c r="J41" s="7">
        <v>30.41</v>
      </c>
      <c r="K41" s="7">
        <v>30.4</v>
      </c>
    </row>
    <row r="42" spans="1:11" x14ac:dyDescent="0.2">
      <c r="A42" t="s">
        <v>52</v>
      </c>
      <c r="B42" t="s">
        <v>6</v>
      </c>
      <c r="C42" s="1">
        <v>44755</v>
      </c>
      <c r="D42" s="2" t="str">
        <f t="shared" si="0"/>
        <v>7</v>
      </c>
      <c r="E42" s="2" t="str">
        <f t="shared" si="1"/>
        <v>13</v>
      </c>
      <c r="F42" s="2" t="str">
        <f t="shared" si="2"/>
        <v>2022</v>
      </c>
      <c r="G42" t="s">
        <v>498</v>
      </c>
      <c r="J42" s="7">
        <v>30.3</v>
      </c>
      <c r="K42" s="7">
        <v>30.36</v>
      </c>
    </row>
    <row r="43" spans="1:11" x14ac:dyDescent="0.2">
      <c r="A43" t="s">
        <v>53</v>
      </c>
      <c r="B43" t="s">
        <v>6</v>
      </c>
      <c r="C43" s="1">
        <v>44762</v>
      </c>
      <c r="D43" s="2" t="str">
        <f t="shared" si="0"/>
        <v>7</v>
      </c>
      <c r="E43" s="2" t="str">
        <f t="shared" si="1"/>
        <v>20</v>
      </c>
      <c r="F43" s="2" t="str">
        <f t="shared" si="2"/>
        <v>2022</v>
      </c>
      <c r="G43" t="s">
        <v>498</v>
      </c>
      <c r="J43" s="7">
        <v>30.21</v>
      </c>
      <c r="K43" s="7">
        <v>30.05</v>
      </c>
    </row>
    <row r="44" spans="1:11" x14ac:dyDescent="0.2">
      <c r="A44" t="s">
        <v>54</v>
      </c>
      <c r="B44" t="s">
        <v>6</v>
      </c>
      <c r="C44" s="1">
        <v>44769</v>
      </c>
      <c r="D44" s="2" t="str">
        <f t="shared" si="0"/>
        <v>7</v>
      </c>
      <c r="E44" s="2" t="str">
        <f t="shared" si="1"/>
        <v>27</v>
      </c>
      <c r="F44" s="2" t="str">
        <f t="shared" si="2"/>
        <v>2022</v>
      </c>
      <c r="G44" t="s">
        <v>498</v>
      </c>
      <c r="J44" s="7">
        <v>30.41</v>
      </c>
      <c r="K44" s="7">
        <v>30.2</v>
      </c>
    </row>
    <row r="45" spans="1:11" x14ac:dyDescent="0.2">
      <c r="A45" t="s">
        <v>55</v>
      </c>
      <c r="B45" t="s">
        <v>6</v>
      </c>
      <c r="C45" s="1">
        <v>44783</v>
      </c>
      <c r="D45" s="2" t="str">
        <f t="shared" si="0"/>
        <v>8</v>
      </c>
      <c r="E45" s="2" t="str">
        <f t="shared" si="1"/>
        <v>10</v>
      </c>
      <c r="F45" s="2" t="str">
        <f t="shared" si="2"/>
        <v>2022</v>
      </c>
      <c r="G45" t="s">
        <v>498</v>
      </c>
      <c r="J45" s="7">
        <v>30.53</v>
      </c>
      <c r="K45" s="7">
        <v>30.62</v>
      </c>
    </row>
    <row r="46" spans="1:11" x14ac:dyDescent="0.2">
      <c r="A46" t="s">
        <v>56</v>
      </c>
      <c r="B46" t="s">
        <v>6</v>
      </c>
      <c r="C46" s="1">
        <v>44790</v>
      </c>
      <c r="D46" s="2" t="str">
        <f t="shared" si="0"/>
        <v>8</v>
      </c>
      <c r="E46" s="2" t="str">
        <f t="shared" si="1"/>
        <v>17</v>
      </c>
      <c r="F46" s="2" t="str">
        <f t="shared" si="2"/>
        <v>2022</v>
      </c>
      <c r="G46" t="s">
        <v>498</v>
      </c>
      <c r="J46" s="7">
        <v>29.67</v>
      </c>
      <c r="K46" s="7">
        <v>29.8</v>
      </c>
    </row>
    <row r="47" spans="1:11" x14ac:dyDescent="0.2">
      <c r="A47" t="s">
        <v>57</v>
      </c>
      <c r="B47" t="s">
        <v>6</v>
      </c>
      <c r="C47" s="1">
        <v>44804</v>
      </c>
      <c r="D47" s="2" t="str">
        <f t="shared" si="0"/>
        <v>8</v>
      </c>
      <c r="E47" s="2" t="str">
        <f t="shared" si="1"/>
        <v>31</v>
      </c>
      <c r="F47" s="2" t="str">
        <f t="shared" si="2"/>
        <v>2022</v>
      </c>
      <c r="G47" t="s">
        <v>498</v>
      </c>
      <c r="J47" s="7">
        <v>30.53</v>
      </c>
      <c r="K47" s="7">
        <v>30.18</v>
      </c>
    </row>
    <row r="48" spans="1:11" x14ac:dyDescent="0.2">
      <c r="A48" t="s">
        <v>58</v>
      </c>
      <c r="B48" t="s">
        <v>6</v>
      </c>
      <c r="C48" s="1">
        <v>44806</v>
      </c>
      <c r="D48" s="2" t="str">
        <f t="shared" si="0"/>
        <v>9</v>
      </c>
      <c r="E48" s="2" t="str">
        <f t="shared" si="1"/>
        <v>2</v>
      </c>
      <c r="F48" s="2" t="str">
        <f t="shared" si="2"/>
        <v>2022</v>
      </c>
      <c r="G48" t="s">
        <v>498</v>
      </c>
      <c r="J48" s="7">
        <v>30.38</v>
      </c>
      <c r="K48" s="7">
        <v>30.29</v>
      </c>
    </row>
    <row r="49" spans="1:11" x14ac:dyDescent="0.2">
      <c r="A49" t="s">
        <v>59</v>
      </c>
      <c r="B49" t="s">
        <v>6</v>
      </c>
      <c r="C49" s="1">
        <v>44810</v>
      </c>
      <c r="D49" s="2" t="str">
        <f t="shared" si="0"/>
        <v>9</v>
      </c>
      <c r="E49" s="2" t="str">
        <f t="shared" si="1"/>
        <v>6</v>
      </c>
      <c r="F49" s="2" t="str">
        <f t="shared" si="2"/>
        <v>2022</v>
      </c>
      <c r="G49" t="s">
        <v>498</v>
      </c>
      <c r="J49" s="7">
        <v>30.43</v>
      </c>
      <c r="K49" s="7">
        <v>30.33</v>
      </c>
    </row>
    <row r="50" spans="1:11" x14ac:dyDescent="0.2">
      <c r="A50" t="s">
        <v>60</v>
      </c>
      <c r="B50" t="s">
        <v>6</v>
      </c>
      <c r="C50" s="1">
        <v>44839</v>
      </c>
      <c r="D50" s="2" t="str">
        <f t="shared" si="0"/>
        <v>10</v>
      </c>
      <c r="E50" s="2" t="str">
        <f t="shared" si="1"/>
        <v>5</v>
      </c>
      <c r="F50" s="2" t="str">
        <f t="shared" si="2"/>
        <v>2022</v>
      </c>
      <c r="G50" t="s">
        <v>498</v>
      </c>
      <c r="J50" s="7">
        <v>30.27</v>
      </c>
      <c r="K50" s="7">
        <v>30.19</v>
      </c>
    </row>
    <row r="51" spans="1:11" x14ac:dyDescent="0.2">
      <c r="A51" s="3" t="s">
        <v>61</v>
      </c>
      <c r="B51" s="3" t="s">
        <v>6</v>
      </c>
      <c r="C51" s="4">
        <v>44846</v>
      </c>
      <c r="D51" s="5" t="str">
        <f t="shared" si="0"/>
        <v>10</v>
      </c>
      <c r="E51" s="5" t="str">
        <f t="shared" si="1"/>
        <v>12</v>
      </c>
      <c r="F51" s="5" t="str">
        <f t="shared" si="2"/>
        <v>2022</v>
      </c>
      <c r="G51" s="3" t="s">
        <v>498</v>
      </c>
      <c r="H51" s="3"/>
      <c r="I51" s="3"/>
      <c r="J51" s="8">
        <v>30.01</v>
      </c>
      <c r="K51" s="8">
        <v>29.75</v>
      </c>
    </row>
    <row r="52" spans="1:11" x14ac:dyDescent="0.2">
      <c r="A52" t="s">
        <v>62</v>
      </c>
      <c r="B52" t="s">
        <v>7</v>
      </c>
      <c r="C52" s="1">
        <v>44747</v>
      </c>
      <c r="D52" s="2" t="str">
        <f t="shared" si="0"/>
        <v>7</v>
      </c>
      <c r="E52" s="2" t="str">
        <f t="shared" si="1"/>
        <v>5</v>
      </c>
      <c r="F52" s="2" t="str">
        <f t="shared" si="2"/>
        <v>2022</v>
      </c>
      <c r="G52" t="s">
        <v>498</v>
      </c>
      <c r="J52" s="7">
        <v>30.43</v>
      </c>
      <c r="K52" s="7">
        <v>30.26</v>
      </c>
    </row>
    <row r="53" spans="1:11" x14ac:dyDescent="0.2">
      <c r="A53" t="s">
        <v>63</v>
      </c>
      <c r="B53" t="s">
        <v>7</v>
      </c>
      <c r="C53" s="1">
        <v>44750</v>
      </c>
      <c r="D53" s="2" t="str">
        <f t="shared" si="0"/>
        <v>7</v>
      </c>
      <c r="E53" s="2" t="str">
        <f t="shared" si="1"/>
        <v>8</v>
      </c>
      <c r="F53" s="2" t="str">
        <f t="shared" si="2"/>
        <v>2022</v>
      </c>
      <c r="G53" t="s">
        <v>498</v>
      </c>
      <c r="J53" s="7">
        <v>30.48</v>
      </c>
      <c r="K53" s="7">
        <v>30.13</v>
      </c>
    </row>
    <row r="54" spans="1:11" x14ac:dyDescent="0.2">
      <c r="A54" t="s">
        <v>64</v>
      </c>
      <c r="B54" t="s">
        <v>7</v>
      </c>
      <c r="C54" s="1">
        <v>44754</v>
      </c>
      <c r="D54" s="2" t="str">
        <f t="shared" si="0"/>
        <v>7</v>
      </c>
      <c r="E54" s="2" t="str">
        <f t="shared" si="1"/>
        <v>12</v>
      </c>
      <c r="F54" s="2" t="str">
        <f t="shared" si="2"/>
        <v>2022</v>
      </c>
      <c r="G54" t="s">
        <v>498</v>
      </c>
      <c r="J54" s="7">
        <v>30.09</v>
      </c>
      <c r="K54" s="7">
        <v>29.87</v>
      </c>
    </row>
    <row r="55" spans="1:11" x14ac:dyDescent="0.2">
      <c r="A55" t="s">
        <v>65</v>
      </c>
      <c r="B55" t="s">
        <v>7</v>
      </c>
      <c r="C55" s="1">
        <v>44761</v>
      </c>
      <c r="D55" s="2" t="str">
        <f t="shared" si="0"/>
        <v>7</v>
      </c>
      <c r="E55" s="2" t="str">
        <f t="shared" si="1"/>
        <v>19</v>
      </c>
      <c r="F55" s="2" t="str">
        <f t="shared" si="2"/>
        <v>2022</v>
      </c>
      <c r="G55" t="s">
        <v>498</v>
      </c>
      <c r="J55" s="7">
        <v>30.23</v>
      </c>
      <c r="K55" s="7">
        <v>30.16</v>
      </c>
    </row>
    <row r="56" spans="1:11" x14ac:dyDescent="0.2">
      <c r="A56" t="s">
        <v>66</v>
      </c>
      <c r="B56" t="s">
        <v>7</v>
      </c>
      <c r="C56" s="1">
        <v>44764</v>
      </c>
      <c r="D56" s="2" t="str">
        <f t="shared" si="0"/>
        <v>7</v>
      </c>
      <c r="E56" s="2" t="str">
        <f t="shared" si="1"/>
        <v>22</v>
      </c>
      <c r="F56" s="2" t="str">
        <f t="shared" si="2"/>
        <v>2022</v>
      </c>
      <c r="G56" t="s">
        <v>498</v>
      </c>
      <c r="J56" s="7">
        <v>29.81</v>
      </c>
      <c r="K56" s="7">
        <v>29.73</v>
      </c>
    </row>
    <row r="57" spans="1:11" x14ac:dyDescent="0.2">
      <c r="A57" t="s">
        <v>67</v>
      </c>
      <c r="B57" t="s">
        <v>7</v>
      </c>
      <c r="C57" s="1">
        <v>44768</v>
      </c>
      <c r="D57" s="2" t="str">
        <f t="shared" si="0"/>
        <v>7</v>
      </c>
      <c r="E57" s="2" t="str">
        <f t="shared" si="1"/>
        <v>26</v>
      </c>
      <c r="F57" s="2" t="str">
        <f t="shared" si="2"/>
        <v>2022</v>
      </c>
      <c r="G57" t="s">
        <v>498</v>
      </c>
      <c r="J57" s="7">
        <v>30.21</v>
      </c>
      <c r="K57" s="7">
        <v>29.82</v>
      </c>
    </row>
    <row r="58" spans="1:11" x14ac:dyDescent="0.2">
      <c r="A58" t="s">
        <v>68</v>
      </c>
      <c r="B58" t="s">
        <v>7</v>
      </c>
      <c r="C58" s="1">
        <v>44782</v>
      </c>
      <c r="D58" s="2" t="str">
        <f t="shared" si="0"/>
        <v>8</v>
      </c>
      <c r="E58" s="2" t="str">
        <f t="shared" si="1"/>
        <v>9</v>
      </c>
      <c r="F58" s="2" t="str">
        <f t="shared" si="2"/>
        <v>2022</v>
      </c>
      <c r="G58" t="s">
        <v>498</v>
      </c>
      <c r="J58" s="7">
        <v>30.13</v>
      </c>
      <c r="K58" s="7">
        <v>29.88</v>
      </c>
    </row>
    <row r="59" spans="1:11" x14ac:dyDescent="0.2">
      <c r="A59" t="s">
        <v>69</v>
      </c>
      <c r="B59" t="s">
        <v>7</v>
      </c>
      <c r="C59" s="1">
        <v>44785</v>
      </c>
      <c r="D59" s="2" t="str">
        <f t="shared" si="0"/>
        <v>8</v>
      </c>
      <c r="E59" s="2" t="str">
        <f t="shared" si="1"/>
        <v>12</v>
      </c>
      <c r="F59" s="2" t="str">
        <f t="shared" si="2"/>
        <v>2022</v>
      </c>
      <c r="G59" t="s">
        <v>498</v>
      </c>
      <c r="J59" s="7">
        <v>30.23</v>
      </c>
      <c r="K59" s="7">
        <v>30.04</v>
      </c>
    </row>
    <row r="60" spans="1:11" x14ac:dyDescent="0.2">
      <c r="A60" t="s">
        <v>70</v>
      </c>
      <c r="B60" t="s">
        <v>7</v>
      </c>
      <c r="C60" s="1">
        <v>44789</v>
      </c>
      <c r="D60" s="2" t="str">
        <f t="shared" si="0"/>
        <v>8</v>
      </c>
      <c r="E60" s="2" t="str">
        <f t="shared" si="1"/>
        <v>16</v>
      </c>
      <c r="F60" s="2" t="str">
        <f t="shared" si="2"/>
        <v>2022</v>
      </c>
      <c r="G60" t="s">
        <v>498</v>
      </c>
      <c r="J60" s="7">
        <v>31.28</v>
      </c>
      <c r="K60" s="7">
        <v>30.45</v>
      </c>
    </row>
    <row r="61" spans="1:11" x14ac:dyDescent="0.2">
      <c r="A61" t="s">
        <v>71</v>
      </c>
      <c r="B61" t="s">
        <v>7</v>
      </c>
      <c r="C61" s="1">
        <v>44792</v>
      </c>
      <c r="D61" s="2" t="str">
        <f t="shared" si="0"/>
        <v>8</v>
      </c>
      <c r="E61" s="2" t="str">
        <f t="shared" si="1"/>
        <v>19</v>
      </c>
      <c r="F61" s="2" t="str">
        <f t="shared" si="2"/>
        <v>2022</v>
      </c>
      <c r="G61" t="s">
        <v>498</v>
      </c>
      <c r="J61" s="7">
        <v>30.31</v>
      </c>
      <c r="K61" s="7">
        <v>29.89</v>
      </c>
    </row>
    <row r="62" spans="1:11" x14ac:dyDescent="0.2">
      <c r="A62" t="s">
        <v>72</v>
      </c>
      <c r="B62" t="s">
        <v>7</v>
      </c>
      <c r="C62" s="1">
        <v>44796</v>
      </c>
      <c r="D62" s="2" t="str">
        <f t="shared" si="0"/>
        <v>8</v>
      </c>
      <c r="E62" s="2" t="str">
        <f t="shared" si="1"/>
        <v>23</v>
      </c>
      <c r="F62" s="2" t="str">
        <f t="shared" si="2"/>
        <v>2022</v>
      </c>
      <c r="G62" t="s">
        <v>498</v>
      </c>
      <c r="J62" s="7">
        <v>30.18</v>
      </c>
      <c r="K62" s="7">
        <v>30.05</v>
      </c>
    </row>
    <row r="63" spans="1:11" x14ac:dyDescent="0.2">
      <c r="A63" t="s">
        <v>73</v>
      </c>
      <c r="B63" t="s">
        <v>7</v>
      </c>
      <c r="C63" s="1">
        <v>44799</v>
      </c>
      <c r="D63" s="2" t="str">
        <f t="shared" si="0"/>
        <v>8</v>
      </c>
      <c r="E63" s="2" t="str">
        <f t="shared" si="1"/>
        <v>26</v>
      </c>
      <c r="F63" s="2" t="str">
        <f t="shared" si="2"/>
        <v>2022</v>
      </c>
      <c r="G63" t="s">
        <v>498</v>
      </c>
      <c r="J63" s="7">
        <v>30.23</v>
      </c>
      <c r="K63" s="7">
        <v>30.04</v>
      </c>
    </row>
    <row r="64" spans="1:11" x14ac:dyDescent="0.2">
      <c r="A64" t="s">
        <v>74</v>
      </c>
      <c r="B64" t="s">
        <v>7</v>
      </c>
      <c r="C64" s="1">
        <v>44803</v>
      </c>
      <c r="D64" s="2" t="str">
        <f t="shared" si="0"/>
        <v>8</v>
      </c>
      <c r="E64" s="2" t="str">
        <f t="shared" si="1"/>
        <v>30</v>
      </c>
      <c r="F64" s="2" t="str">
        <f t="shared" si="2"/>
        <v>2022</v>
      </c>
      <c r="G64" t="s">
        <v>498</v>
      </c>
      <c r="J64" s="7">
        <v>30.02</v>
      </c>
      <c r="K64" s="7">
        <v>29.97</v>
      </c>
    </row>
    <row r="65" spans="1:11" x14ac:dyDescent="0.2">
      <c r="A65" t="s">
        <v>75</v>
      </c>
      <c r="B65" t="s">
        <v>7</v>
      </c>
      <c r="C65" s="1">
        <v>44810</v>
      </c>
      <c r="D65" s="2" t="str">
        <f t="shared" si="0"/>
        <v>9</v>
      </c>
      <c r="E65" s="2" t="str">
        <f t="shared" si="1"/>
        <v>6</v>
      </c>
      <c r="F65" s="2" t="str">
        <f t="shared" si="2"/>
        <v>2022</v>
      </c>
      <c r="G65" t="s">
        <v>498</v>
      </c>
      <c r="J65" s="7">
        <v>30.01</v>
      </c>
      <c r="K65" s="7">
        <v>29.99</v>
      </c>
    </row>
    <row r="66" spans="1:11" x14ac:dyDescent="0.2">
      <c r="A66" t="s">
        <v>76</v>
      </c>
      <c r="B66" t="s">
        <v>7</v>
      </c>
      <c r="C66" s="1">
        <v>44813</v>
      </c>
      <c r="D66" s="2" t="str">
        <f t="shared" si="0"/>
        <v>9</v>
      </c>
      <c r="E66" s="2" t="str">
        <f t="shared" si="1"/>
        <v>9</v>
      </c>
      <c r="F66" s="2" t="str">
        <f t="shared" si="2"/>
        <v>2022</v>
      </c>
      <c r="G66" t="s">
        <v>498</v>
      </c>
      <c r="J66" s="7">
        <v>30.05</v>
      </c>
      <c r="K66" s="7">
        <v>29.72</v>
      </c>
    </row>
    <row r="67" spans="1:11" x14ac:dyDescent="0.2">
      <c r="A67" t="s">
        <v>77</v>
      </c>
      <c r="B67" t="s">
        <v>7</v>
      </c>
      <c r="C67" s="1">
        <v>44817</v>
      </c>
      <c r="D67" s="2" t="str">
        <f t="shared" si="0"/>
        <v>9</v>
      </c>
      <c r="E67" s="2" t="str">
        <f t="shared" si="1"/>
        <v>13</v>
      </c>
      <c r="F67" s="2" t="str">
        <f t="shared" si="2"/>
        <v>2022</v>
      </c>
      <c r="G67" t="s">
        <v>498</v>
      </c>
      <c r="J67" s="7">
        <v>30.26</v>
      </c>
      <c r="K67" s="7">
        <v>30.17</v>
      </c>
    </row>
    <row r="68" spans="1:11" x14ac:dyDescent="0.2">
      <c r="A68" t="s">
        <v>78</v>
      </c>
      <c r="B68" t="s">
        <v>7</v>
      </c>
      <c r="C68" s="1">
        <v>44821</v>
      </c>
      <c r="D68" s="2" t="str">
        <f t="shared" si="0"/>
        <v>9</v>
      </c>
      <c r="E68" s="2" t="str">
        <f t="shared" si="1"/>
        <v>17</v>
      </c>
      <c r="F68" s="2" t="str">
        <f t="shared" si="2"/>
        <v>2022</v>
      </c>
      <c r="G68" t="s">
        <v>498</v>
      </c>
      <c r="J68" s="7">
        <v>30.62</v>
      </c>
      <c r="K68" s="7">
        <v>30.3</v>
      </c>
    </row>
    <row r="69" spans="1:11" x14ac:dyDescent="0.2">
      <c r="A69" t="s">
        <v>79</v>
      </c>
      <c r="B69" t="s">
        <v>7</v>
      </c>
      <c r="C69" s="1">
        <v>44824</v>
      </c>
      <c r="D69" s="2" t="str">
        <f t="shared" si="0"/>
        <v>9</v>
      </c>
      <c r="E69" s="2" t="str">
        <f t="shared" si="1"/>
        <v>20</v>
      </c>
      <c r="F69" s="2" t="str">
        <f t="shared" si="2"/>
        <v>2022</v>
      </c>
      <c r="G69" t="s">
        <v>498</v>
      </c>
      <c r="J69" s="7">
        <v>30.56</v>
      </c>
      <c r="K69" s="7">
        <v>30.49</v>
      </c>
    </row>
    <row r="70" spans="1:11" x14ac:dyDescent="0.2">
      <c r="A70" t="s">
        <v>80</v>
      </c>
      <c r="B70" t="s">
        <v>7</v>
      </c>
      <c r="C70" s="1">
        <v>44827</v>
      </c>
      <c r="D70" s="2" t="str">
        <f t="shared" ref="D70:D96" si="3">TEXT(C70, "m")</f>
        <v>9</v>
      </c>
      <c r="E70" s="2" t="str">
        <f t="shared" ref="E70:E96" si="4">TEXT(C70, "d")</f>
        <v>23</v>
      </c>
      <c r="F70" s="2" t="str">
        <f t="shared" ref="F70:F96" si="5">TEXT(C70, "yyyy")</f>
        <v>2022</v>
      </c>
      <c r="G70" t="s">
        <v>498</v>
      </c>
      <c r="J70" s="7">
        <v>30.31</v>
      </c>
      <c r="K70" s="7">
        <v>30.14</v>
      </c>
    </row>
    <row r="71" spans="1:11" x14ac:dyDescent="0.2">
      <c r="A71" t="s">
        <v>81</v>
      </c>
      <c r="B71" t="s">
        <v>7</v>
      </c>
      <c r="C71" s="1">
        <v>44832</v>
      </c>
      <c r="D71" s="2" t="str">
        <f t="shared" si="3"/>
        <v>9</v>
      </c>
      <c r="E71" s="2" t="str">
        <f t="shared" si="4"/>
        <v>28</v>
      </c>
      <c r="F71" s="2" t="str">
        <f t="shared" si="5"/>
        <v>2022</v>
      </c>
      <c r="G71" t="s">
        <v>498</v>
      </c>
      <c r="J71" s="7">
        <v>30.34</v>
      </c>
      <c r="K71" s="7">
        <v>30.25</v>
      </c>
    </row>
    <row r="72" spans="1:11" x14ac:dyDescent="0.2">
      <c r="A72" t="s">
        <v>82</v>
      </c>
      <c r="B72" t="s">
        <v>7</v>
      </c>
      <c r="C72" s="1">
        <v>44834</v>
      </c>
      <c r="D72" s="2" t="str">
        <f t="shared" si="3"/>
        <v>9</v>
      </c>
      <c r="E72" s="2" t="str">
        <f t="shared" si="4"/>
        <v>30</v>
      </c>
      <c r="F72" s="2" t="str">
        <f t="shared" si="5"/>
        <v>2022</v>
      </c>
      <c r="G72" t="s">
        <v>498</v>
      </c>
      <c r="J72" s="7">
        <v>30.56</v>
      </c>
      <c r="K72" s="7">
        <v>29.54</v>
      </c>
    </row>
    <row r="73" spans="1:11" x14ac:dyDescent="0.2">
      <c r="A73" t="s">
        <v>83</v>
      </c>
      <c r="B73" t="s">
        <v>7</v>
      </c>
      <c r="C73" s="1">
        <v>44838</v>
      </c>
      <c r="D73" s="2" t="str">
        <f t="shared" si="3"/>
        <v>10</v>
      </c>
      <c r="E73" s="2" t="str">
        <f t="shared" si="4"/>
        <v>4</v>
      </c>
      <c r="F73" s="2" t="str">
        <f t="shared" si="5"/>
        <v>2022</v>
      </c>
      <c r="G73" t="s">
        <v>498</v>
      </c>
      <c r="J73" s="7">
        <v>30.08</v>
      </c>
      <c r="K73" s="7">
        <v>29.55</v>
      </c>
    </row>
    <row r="74" spans="1:11" x14ac:dyDescent="0.2">
      <c r="A74" t="s">
        <v>84</v>
      </c>
      <c r="B74" t="s">
        <v>7</v>
      </c>
      <c r="C74" s="1">
        <v>44841</v>
      </c>
      <c r="D74" s="2" t="str">
        <f t="shared" si="3"/>
        <v>10</v>
      </c>
      <c r="E74" s="2" t="str">
        <f t="shared" si="4"/>
        <v>7</v>
      </c>
      <c r="F74" s="2" t="str">
        <f t="shared" si="5"/>
        <v>2022</v>
      </c>
      <c r="G74" t="s">
        <v>498</v>
      </c>
      <c r="J74" s="7">
        <v>30.06</v>
      </c>
      <c r="K74" s="7">
        <v>29.89</v>
      </c>
    </row>
    <row r="75" spans="1:11" x14ac:dyDescent="0.2">
      <c r="A75" s="3" t="s">
        <v>418</v>
      </c>
      <c r="B75" s="3" t="s">
        <v>7</v>
      </c>
      <c r="C75" s="4">
        <v>44845</v>
      </c>
      <c r="D75" s="5" t="str">
        <f t="shared" si="3"/>
        <v>10</v>
      </c>
      <c r="E75" s="5" t="str">
        <f t="shared" si="4"/>
        <v>11</v>
      </c>
      <c r="F75" s="5" t="str">
        <f t="shared" si="5"/>
        <v>2022</v>
      </c>
      <c r="G75" s="3" t="s">
        <v>498</v>
      </c>
      <c r="H75" s="3"/>
      <c r="I75" s="3"/>
      <c r="J75" s="8">
        <v>30.18</v>
      </c>
      <c r="K75" s="8">
        <v>30.03</v>
      </c>
    </row>
    <row r="76" spans="1:11" x14ac:dyDescent="0.2">
      <c r="A76" t="s">
        <v>51</v>
      </c>
      <c r="B76" t="s">
        <v>6</v>
      </c>
      <c r="C76" s="1">
        <v>45135</v>
      </c>
      <c r="D76" s="2" t="str">
        <f t="shared" si="3"/>
        <v>7</v>
      </c>
      <c r="E76" s="2" t="str">
        <f t="shared" si="4"/>
        <v>28</v>
      </c>
      <c r="F76" s="2" t="str">
        <f t="shared" si="5"/>
        <v>2023</v>
      </c>
      <c r="G76" t="s">
        <v>498</v>
      </c>
      <c r="J76" s="7">
        <v>31.58</v>
      </c>
      <c r="K76" s="7">
        <v>31.62</v>
      </c>
    </row>
    <row r="77" spans="1:11" x14ac:dyDescent="0.2">
      <c r="A77" t="s">
        <v>85</v>
      </c>
      <c r="B77" t="s">
        <v>6</v>
      </c>
      <c r="C77" s="1">
        <v>45141</v>
      </c>
      <c r="D77" s="2" t="str">
        <f t="shared" si="3"/>
        <v>8</v>
      </c>
      <c r="E77" s="2" t="str">
        <f t="shared" si="4"/>
        <v>3</v>
      </c>
      <c r="F77" s="2" t="str">
        <f t="shared" si="5"/>
        <v>2023</v>
      </c>
      <c r="G77" t="s">
        <v>498</v>
      </c>
      <c r="J77" s="7">
        <v>31.23</v>
      </c>
      <c r="K77" s="7">
        <v>30.94</v>
      </c>
    </row>
    <row r="78" spans="1:11" x14ac:dyDescent="0.2">
      <c r="A78" t="s">
        <v>86</v>
      </c>
      <c r="B78" t="s">
        <v>6</v>
      </c>
      <c r="C78" s="1">
        <v>45148</v>
      </c>
      <c r="D78" s="2" t="str">
        <f t="shared" si="3"/>
        <v>8</v>
      </c>
      <c r="E78" s="2" t="str">
        <f t="shared" si="4"/>
        <v>10</v>
      </c>
      <c r="F78" s="2" t="str">
        <f t="shared" si="5"/>
        <v>2023</v>
      </c>
      <c r="G78" t="s">
        <v>498</v>
      </c>
      <c r="J78" s="7">
        <v>31.12</v>
      </c>
      <c r="K78" s="7">
        <v>31.07</v>
      </c>
    </row>
    <row r="79" spans="1:11" x14ac:dyDescent="0.2">
      <c r="A79" t="s">
        <v>87</v>
      </c>
      <c r="B79" t="s">
        <v>6</v>
      </c>
      <c r="C79" s="1">
        <v>45156</v>
      </c>
      <c r="D79" s="2" t="str">
        <f t="shared" si="3"/>
        <v>8</v>
      </c>
      <c r="E79" s="2" t="str">
        <f t="shared" si="4"/>
        <v>18</v>
      </c>
      <c r="F79" s="2" t="str">
        <f t="shared" si="5"/>
        <v>2023</v>
      </c>
      <c r="G79" t="s">
        <v>498</v>
      </c>
      <c r="J79" s="7">
        <v>31.31</v>
      </c>
      <c r="K79" s="7">
        <v>30.85</v>
      </c>
    </row>
    <row r="80" spans="1:11" x14ac:dyDescent="0.2">
      <c r="A80" t="s">
        <v>88</v>
      </c>
      <c r="B80" t="s">
        <v>6</v>
      </c>
      <c r="C80" s="1">
        <v>45163</v>
      </c>
      <c r="D80" s="2" t="str">
        <f t="shared" si="3"/>
        <v>8</v>
      </c>
      <c r="E80" s="2" t="str">
        <f t="shared" si="4"/>
        <v>25</v>
      </c>
      <c r="F80" s="2" t="str">
        <f t="shared" si="5"/>
        <v>2023</v>
      </c>
      <c r="G80" t="s">
        <v>498</v>
      </c>
      <c r="H80" s="7">
        <v>28.35</v>
      </c>
      <c r="I80" s="7">
        <v>27.85</v>
      </c>
      <c r="J80" s="7">
        <v>30.9</v>
      </c>
      <c r="K80" s="7">
        <v>30.89</v>
      </c>
    </row>
    <row r="81" spans="1:11" x14ac:dyDescent="0.2">
      <c r="A81" t="s">
        <v>89</v>
      </c>
      <c r="B81" t="s">
        <v>6</v>
      </c>
      <c r="C81" s="1">
        <v>45170</v>
      </c>
      <c r="D81" s="2" t="str">
        <f t="shared" si="3"/>
        <v>9</v>
      </c>
      <c r="E81" s="2" t="str">
        <f t="shared" si="4"/>
        <v>1</v>
      </c>
      <c r="F81" s="2" t="str">
        <f t="shared" si="5"/>
        <v>2023</v>
      </c>
      <c r="G81" t="s">
        <v>498</v>
      </c>
      <c r="H81" s="7">
        <v>25.32</v>
      </c>
      <c r="I81" s="7">
        <v>25.29</v>
      </c>
      <c r="J81" s="7">
        <v>31.11</v>
      </c>
      <c r="K81" s="7">
        <v>30.82</v>
      </c>
    </row>
    <row r="82" spans="1:11" x14ac:dyDescent="0.2">
      <c r="A82" t="s">
        <v>90</v>
      </c>
      <c r="B82" t="s">
        <v>6</v>
      </c>
      <c r="C82" s="1">
        <v>45177</v>
      </c>
      <c r="D82" s="2" t="str">
        <f t="shared" si="3"/>
        <v>9</v>
      </c>
      <c r="E82" s="2" t="str">
        <f t="shared" si="4"/>
        <v>8</v>
      </c>
      <c r="F82" s="2" t="str">
        <f t="shared" si="5"/>
        <v>2023</v>
      </c>
      <c r="G82" t="s">
        <v>498</v>
      </c>
      <c r="H82" s="7">
        <v>21.7</v>
      </c>
      <c r="I82" s="7">
        <v>27.63</v>
      </c>
      <c r="J82" s="7">
        <v>31.33</v>
      </c>
      <c r="K82" s="7">
        <v>31.24</v>
      </c>
    </row>
    <row r="83" spans="1:11" x14ac:dyDescent="0.2">
      <c r="A83" t="s">
        <v>91</v>
      </c>
      <c r="B83" t="s">
        <v>6</v>
      </c>
      <c r="C83" s="1">
        <v>45184</v>
      </c>
      <c r="D83" s="2" t="str">
        <f t="shared" si="3"/>
        <v>9</v>
      </c>
      <c r="E83" s="2" t="str">
        <f t="shared" si="4"/>
        <v>15</v>
      </c>
      <c r="F83" s="2" t="str">
        <f t="shared" si="5"/>
        <v>2023</v>
      </c>
      <c r="G83" t="s">
        <v>498</v>
      </c>
      <c r="H83" s="7">
        <v>20.64</v>
      </c>
      <c r="I83" s="7">
        <v>20.59</v>
      </c>
      <c r="J83" s="7">
        <v>31.52</v>
      </c>
      <c r="K83" s="7">
        <v>31</v>
      </c>
    </row>
    <row r="84" spans="1:11" x14ac:dyDescent="0.2">
      <c r="A84" t="s">
        <v>92</v>
      </c>
      <c r="B84" t="s">
        <v>6</v>
      </c>
      <c r="C84" s="1">
        <v>45191</v>
      </c>
      <c r="D84" s="2" t="str">
        <f t="shared" si="3"/>
        <v>9</v>
      </c>
      <c r="E84" s="2" t="str">
        <f t="shared" si="4"/>
        <v>22</v>
      </c>
      <c r="F84" s="2" t="str">
        <f t="shared" si="5"/>
        <v>2023</v>
      </c>
      <c r="G84" t="s">
        <v>498</v>
      </c>
      <c r="H84" s="7">
        <v>19.989999999999998</v>
      </c>
      <c r="I84" s="7">
        <v>20.28</v>
      </c>
      <c r="J84" s="7">
        <v>31.22</v>
      </c>
      <c r="K84" s="7">
        <v>31.05</v>
      </c>
    </row>
    <row r="85" spans="1:11" x14ac:dyDescent="0.2">
      <c r="A85" s="3" t="s">
        <v>93</v>
      </c>
      <c r="B85" s="3" t="s">
        <v>6</v>
      </c>
      <c r="C85" s="4">
        <v>45197</v>
      </c>
      <c r="D85" s="5" t="str">
        <f t="shared" si="3"/>
        <v>9</v>
      </c>
      <c r="E85" s="5" t="str">
        <f t="shared" si="4"/>
        <v>28</v>
      </c>
      <c r="F85" s="5" t="str">
        <f t="shared" si="5"/>
        <v>2023</v>
      </c>
      <c r="G85" s="3" t="s">
        <v>498</v>
      </c>
      <c r="H85" s="8">
        <v>19.760000000000002</v>
      </c>
      <c r="I85" s="8">
        <v>19.420000000000002</v>
      </c>
      <c r="J85" s="8">
        <v>30.81</v>
      </c>
      <c r="K85" s="8">
        <v>30.8</v>
      </c>
    </row>
    <row r="86" spans="1:11" x14ac:dyDescent="0.2">
      <c r="A86" t="s">
        <v>94</v>
      </c>
      <c r="B86" t="s">
        <v>7</v>
      </c>
      <c r="C86" s="1">
        <v>45128</v>
      </c>
      <c r="D86" s="2" t="str">
        <f t="shared" si="3"/>
        <v>7</v>
      </c>
      <c r="E86" s="2" t="str">
        <f t="shared" si="4"/>
        <v>21</v>
      </c>
      <c r="F86" s="2" t="str">
        <f t="shared" si="5"/>
        <v>2023</v>
      </c>
      <c r="G86" t="s">
        <v>498</v>
      </c>
      <c r="J86" s="7">
        <v>31.03</v>
      </c>
      <c r="K86" s="7">
        <v>31.12</v>
      </c>
    </row>
    <row r="87" spans="1:11" x14ac:dyDescent="0.2">
      <c r="A87" t="s">
        <v>95</v>
      </c>
      <c r="B87" t="s">
        <v>7</v>
      </c>
      <c r="C87" s="1">
        <v>45135</v>
      </c>
      <c r="D87" s="2" t="str">
        <f t="shared" si="3"/>
        <v>7</v>
      </c>
      <c r="E87" s="2" t="str">
        <f t="shared" si="4"/>
        <v>28</v>
      </c>
      <c r="F87" s="2" t="str">
        <f t="shared" si="5"/>
        <v>2023</v>
      </c>
      <c r="G87" t="s">
        <v>498</v>
      </c>
      <c r="J87" s="7">
        <v>31.07</v>
      </c>
      <c r="K87" s="7">
        <v>31.12</v>
      </c>
    </row>
    <row r="88" spans="1:11" x14ac:dyDescent="0.2">
      <c r="A88" t="s">
        <v>96</v>
      </c>
      <c r="B88" t="s">
        <v>7</v>
      </c>
      <c r="C88" s="1">
        <v>45142</v>
      </c>
      <c r="D88" s="2" t="str">
        <f t="shared" si="3"/>
        <v>8</v>
      </c>
      <c r="E88" s="2" t="str">
        <f t="shared" si="4"/>
        <v>4</v>
      </c>
      <c r="F88" s="2" t="str">
        <f t="shared" si="5"/>
        <v>2023</v>
      </c>
      <c r="G88" t="s">
        <v>498</v>
      </c>
      <c r="J88" s="7">
        <v>30.88</v>
      </c>
      <c r="K88" s="7">
        <v>31.24</v>
      </c>
    </row>
    <row r="89" spans="1:11" x14ac:dyDescent="0.2">
      <c r="A89" t="s">
        <v>97</v>
      </c>
      <c r="B89" t="s">
        <v>7</v>
      </c>
      <c r="C89" s="1">
        <v>45149</v>
      </c>
      <c r="D89" s="2" t="str">
        <f t="shared" si="3"/>
        <v>8</v>
      </c>
      <c r="E89" s="2" t="str">
        <f t="shared" si="4"/>
        <v>11</v>
      </c>
      <c r="F89" s="2" t="str">
        <f t="shared" si="5"/>
        <v>2023</v>
      </c>
      <c r="G89" t="s">
        <v>498</v>
      </c>
      <c r="J89" s="7">
        <v>31.16</v>
      </c>
      <c r="K89" s="7">
        <v>31.07</v>
      </c>
    </row>
    <row r="90" spans="1:11" x14ac:dyDescent="0.2">
      <c r="A90" t="s">
        <v>98</v>
      </c>
      <c r="B90" t="s">
        <v>7</v>
      </c>
      <c r="C90" s="1">
        <v>45156</v>
      </c>
      <c r="D90" s="2" t="str">
        <f t="shared" si="3"/>
        <v>8</v>
      </c>
      <c r="E90" s="2" t="str">
        <f t="shared" si="4"/>
        <v>18</v>
      </c>
      <c r="F90" s="2" t="str">
        <f t="shared" si="5"/>
        <v>2023</v>
      </c>
      <c r="G90" t="s">
        <v>498</v>
      </c>
      <c r="J90" s="7">
        <v>31.08</v>
      </c>
      <c r="K90" s="7">
        <v>31.04</v>
      </c>
    </row>
    <row r="91" spans="1:11" x14ac:dyDescent="0.2">
      <c r="A91" t="s">
        <v>99</v>
      </c>
      <c r="B91" t="s">
        <v>7</v>
      </c>
      <c r="C91" s="1">
        <v>45163</v>
      </c>
      <c r="D91" s="2" t="str">
        <f t="shared" si="3"/>
        <v>8</v>
      </c>
      <c r="E91" s="2" t="str">
        <f t="shared" si="4"/>
        <v>25</v>
      </c>
      <c r="F91" s="2" t="str">
        <f t="shared" si="5"/>
        <v>2023</v>
      </c>
      <c r="G91" t="s">
        <v>498</v>
      </c>
      <c r="J91" s="7">
        <v>31.41</v>
      </c>
      <c r="K91" s="7">
        <v>31.2</v>
      </c>
    </row>
    <row r="92" spans="1:11" x14ac:dyDescent="0.2">
      <c r="A92" t="s">
        <v>100</v>
      </c>
      <c r="B92" t="s">
        <v>7</v>
      </c>
      <c r="C92" s="1">
        <v>45170</v>
      </c>
      <c r="D92" s="2" t="str">
        <f t="shared" si="3"/>
        <v>9</v>
      </c>
      <c r="E92" s="2" t="str">
        <f t="shared" si="4"/>
        <v>1</v>
      </c>
      <c r="F92" s="2" t="str">
        <f t="shared" si="5"/>
        <v>2023</v>
      </c>
      <c r="G92" t="s">
        <v>498</v>
      </c>
      <c r="J92" s="7">
        <v>31.57</v>
      </c>
      <c r="K92" s="7">
        <v>31.47</v>
      </c>
    </row>
    <row r="93" spans="1:11" x14ac:dyDescent="0.2">
      <c r="A93" t="s">
        <v>101</v>
      </c>
      <c r="B93" t="s">
        <v>7</v>
      </c>
      <c r="C93" s="1">
        <v>45177</v>
      </c>
      <c r="D93" s="2" t="str">
        <f t="shared" si="3"/>
        <v>9</v>
      </c>
      <c r="E93" s="2" t="str">
        <f t="shared" si="4"/>
        <v>8</v>
      </c>
      <c r="F93" s="2" t="str">
        <f t="shared" si="5"/>
        <v>2023</v>
      </c>
      <c r="G93" t="s">
        <v>498</v>
      </c>
      <c r="J93" s="7">
        <v>31.25</v>
      </c>
      <c r="K93" s="7">
        <v>31.13</v>
      </c>
    </row>
    <row r="94" spans="1:11" x14ac:dyDescent="0.2">
      <c r="A94" t="s">
        <v>102</v>
      </c>
      <c r="B94" t="s">
        <v>7</v>
      </c>
      <c r="C94" s="1">
        <v>45184</v>
      </c>
      <c r="D94" s="2" t="str">
        <f t="shared" si="3"/>
        <v>9</v>
      </c>
      <c r="E94" s="2" t="str">
        <f t="shared" si="4"/>
        <v>15</v>
      </c>
      <c r="F94" s="2" t="str">
        <f t="shared" si="5"/>
        <v>2023</v>
      </c>
      <c r="G94" t="s">
        <v>498</v>
      </c>
      <c r="J94" s="7">
        <v>31.13</v>
      </c>
      <c r="K94" s="7">
        <v>31.58</v>
      </c>
    </row>
    <row r="95" spans="1:11" x14ac:dyDescent="0.2">
      <c r="A95" t="s">
        <v>103</v>
      </c>
      <c r="B95" t="s">
        <v>7</v>
      </c>
      <c r="C95" s="1">
        <v>45191</v>
      </c>
      <c r="D95" s="2" t="str">
        <f t="shared" si="3"/>
        <v>9</v>
      </c>
      <c r="E95" s="2" t="str">
        <f t="shared" si="4"/>
        <v>22</v>
      </c>
      <c r="F95" s="2" t="str">
        <f t="shared" si="5"/>
        <v>2023</v>
      </c>
      <c r="G95" t="s">
        <v>498</v>
      </c>
      <c r="J95" s="7">
        <v>31.35</v>
      </c>
      <c r="K95" s="7">
        <v>31.16</v>
      </c>
    </row>
    <row r="96" spans="1:11" x14ac:dyDescent="0.2">
      <c r="A96" t="s">
        <v>104</v>
      </c>
      <c r="B96" t="s">
        <v>7</v>
      </c>
      <c r="C96" s="1">
        <v>45198</v>
      </c>
      <c r="D96" s="2" t="str">
        <f t="shared" si="3"/>
        <v>9</v>
      </c>
      <c r="E96" s="2" t="str">
        <f t="shared" si="4"/>
        <v>29</v>
      </c>
      <c r="F96" s="2" t="str">
        <f t="shared" si="5"/>
        <v>2023</v>
      </c>
      <c r="G96" t="s">
        <v>498</v>
      </c>
      <c r="J96" s="7">
        <v>31.2</v>
      </c>
      <c r="K96" s="7">
        <v>31.35</v>
      </c>
    </row>
  </sheetData>
  <phoneticPr fontId="1" type="noConversion"/>
  <pageMargins left="0.7" right="0.7" top="0.75" bottom="0.75" header="0.3" footer="0.3"/>
  <pageSetup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B8E76-D2BC-4AC6-A55E-5049D8293A5B}">
  <dimension ref="A1:K325"/>
  <sheetViews>
    <sheetView topLeftCell="A214" zoomScale="109" workbookViewId="0">
      <selection activeCell="M18" sqref="M18"/>
    </sheetView>
  </sheetViews>
  <sheetFormatPr baseColWidth="10" defaultColWidth="8.83203125" defaultRowHeight="15" x14ac:dyDescent="0.2"/>
  <cols>
    <col min="1" max="1" width="11.6640625" customWidth="1"/>
    <col min="2" max="2" width="11.5" bestFit="1" customWidth="1"/>
    <col min="3" max="3" width="10.6640625" customWidth="1"/>
    <col min="8" max="11" width="9.1640625" style="7"/>
    <col min="13" max="13" width="13.5" bestFit="1" customWidth="1"/>
  </cols>
  <sheetData>
    <row r="1" spans="1:11" x14ac:dyDescent="0.2">
      <c r="A1" s="3" t="s">
        <v>10</v>
      </c>
      <c r="B1" s="3" t="s">
        <v>4</v>
      </c>
      <c r="C1" s="3" t="s">
        <v>0</v>
      </c>
      <c r="D1" s="6" t="s">
        <v>1</v>
      </c>
      <c r="E1" s="3" t="s">
        <v>2</v>
      </c>
      <c r="F1" s="3" t="s">
        <v>3</v>
      </c>
      <c r="G1" s="3" t="s">
        <v>5</v>
      </c>
      <c r="H1" s="3" t="s">
        <v>414</v>
      </c>
      <c r="I1" s="3" t="s">
        <v>415</v>
      </c>
      <c r="J1" s="3" t="s">
        <v>416</v>
      </c>
      <c r="K1" s="3" t="s">
        <v>417</v>
      </c>
    </row>
    <row r="2" spans="1:11" x14ac:dyDescent="0.2">
      <c r="A2" t="s">
        <v>105</v>
      </c>
      <c r="B2" t="s">
        <v>8</v>
      </c>
      <c r="C2" s="1">
        <v>44384</v>
      </c>
      <c r="D2" t="str">
        <f t="shared" ref="D2:D65" si="0">TEXT(C2, "m")</f>
        <v>7</v>
      </c>
      <c r="E2" t="str">
        <f t="shared" ref="E2:E65" si="1">TEXT(C2, "d")</f>
        <v>7</v>
      </c>
      <c r="F2" t="str">
        <f t="shared" ref="F2:F65" si="2">TEXT(C2, "yyyy")</f>
        <v>2021</v>
      </c>
      <c r="G2" t="s">
        <v>9</v>
      </c>
      <c r="J2" s="7">
        <v>31.7</v>
      </c>
      <c r="K2" s="7">
        <v>31.84</v>
      </c>
    </row>
    <row r="3" spans="1:11" x14ac:dyDescent="0.2">
      <c r="A3" t="s">
        <v>107</v>
      </c>
      <c r="B3" t="s">
        <v>8</v>
      </c>
      <c r="C3" s="1">
        <v>44385</v>
      </c>
      <c r="D3" t="str">
        <f t="shared" si="0"/>
        <v>7</v>
      </c>
      <c r="E3" t="str">
        <f t="shared" si="1"/>
        <v>8</v>
      </c>
      <c r="F3" t="str">
        <f t="shared" si="2"/>
        <v>2021</v>
      </c>
      <c r="G3" t="s">
        <v>9</v>
      </c>
      <c r="J3" s="7">
        <v>31.7</v>
      </c>
      <c r="K3" s="7">
        <v>31.41</v>
      </c>
    </row>
    <row r="4" spans="1:11" x14ac:dyDescent="0.2">
      <c r="A4" t="s">
        <v>109</v>
      </c>
      <c r="B4" t="s">
        <v>8</v>
      </c>
      <c r="C4" s="1">
        <v>44386</v>
      </c>
      <c r="D4" t="str">
        <f t="shared" si="0"/>
        <v>7</v>
      </c>
      <c r="E4" t="str">
        <f t="shared" si="1"/>
        <v>9</v>
      </c>
      <c r="F4" t="str">
        <f t="shared" si="2"/>
        <v>2021</v>
      </c>
      <c r="G4" t="s">
        <v>9</v>
      </c>
      <c r="J4" s="7">
        <v>31.36</v>
      </c>
      <c r="K4" s="7">
        <v>31.96</v>
      </c>
    </row>
    <row r="5" spans="1:11" x14ac:dyDescent="0.2">
      <c r="A5" t="s">
        <v>111</v>
      </c>
      <c r="B5" t="s">
        <v>8</v>
      </c>
      <c r="C5" s="1">
        <v>44387</v>
      </c>
      <c r="D5" t="str">
        <f t="shared" si="0"/>
        <v>7</v>
      </c>
      <c r="E5" t="str">
        <f t="shared" si="1"/>
        <v>10</v>
      </c>
      <c r="F5" t="str">
        <f t="shared" si="2"/>
        <v>2021</v>
      </c>
      <c r="G5" t="s">
        <v>9</v>
      </c>
      <c r="J5" s="7">
        <v>31.6</v>
      </c>
      <c r="K5" s="7">
        <v>31.46</v>
      </c>
    </row>
    <row r="6" spans="1:11" x14ac:dyDescent="0.2">
      <c r="A6" t="s">
        <v>113</v>
      </c>
      <c r="B6" t="s">
        <v>8</v>
      </c>
      <c r="C6" s="1">
        <v>44388</v>
      </c>
      <c r="D6" t="str">
        <f t="shared" si="0"/>
        <v>7</v>
      </c>
      <c r="E6" t="str">
        <f t="shared" si="1"/>
        <v>11</v>
      </c>
      <c r="F6" t="str">
        <f t="shared" si="2"/>
        <v>2021</v>
      </c>
      <c r="G6" t="s">
        <v>9</v>
      </c>
      <c r="J6" s="7">
        <v>31.22</v>
      </c>
      <c r="K6" s="7">
        <v>31.77</v>
      </c>
    </row>
    <row r="7" spans="1:11" x14ac:dyDescent="0.2">
      <c r="A7" t="s">
        <v>115</v>
      </c>
      <c r="B7" t="s">
        <v>8</v>
      </c>
      <c r="C7" s="1">
        <v>44389</v>
      </c>
      <c r="D7" t="str">
        <f t="shared" si="0"/>
        <v>7</v>
      </c>
      <c r="E7" t="str">
        <f t="shared" si="1"/>
        <v>12</v>
      </c>
      <c r="F7" t="str">
        <f t="shared" si="2"/>
        <v>2021</v>
      </c>
      <c r="G7" t="s">
        <v>9</v>
      </c>
      <c r="J7" s="7">
        <v>31.47</v>
      </c>
      <c r="K7" s="7">
        <v>31.33</v>
      </c>
    </row>
    <row r="8" spans="1:11" x14ac:dyDescent="0.2">
      <c r="A8" t="s">
        <v>117</v>
      </c>
      <c r="B8" t="s">
        <v>8</v>
      </c>
      <c r="C8" s="1">
        <v>44390</v>
      </c>
      <c r="D8" t="str">
        <f t="shared" si="0"/>
        <v>7</v>
      </c>
      <c r="E8" t="str">
        <f t="shared" si="1"/>
        <v>13</v>
      </c>
      <c r="F8" t="str">
        <f t="shared" si="2"/>
        <v>2021</v>
      </c>
      <c r="G8" t="s">
        <v>9</v>
      </c>
      <c r="J8" s="7">
        <v>31.56</v>
      </c>
      <c r="K8" s="7">
        <v>31.97</v>
      </c>
    </row>
    <row r="9" spans="1:11" x14ac:dyDescent="0.2">
      <c r="A9" t="s">
        <v>119</v>
      </c>
      <c r="B9" t="s">
        <v>8</v>
      </c>
      <c r="C9" s="1">
        <v>44391</v>
      </c>
      <c r="D9" t="str">
        <f t="shared" si="0"/>
        <v>7</v>
      </c>
      <c r="E9" t="str">
        <f t="shared" si="1"/>
        <v>14</v>
      </c>
      <c r="F9" t="str">
        <f t="shared" si="2"/>
        <v>2021</v>
      </c>
      <c r="G9" t="s">
        <v>9</v>
      </c>
      <c r="J9" s="7">
        <v>31.93</v>
      </c>
      <c r="K9" s="7">
        <v>31.52</v>
      </c>
    </row>
    <row r="10" spans="1:11" x14ac:dyDescent="0.2">
      <c r="A10" t="s">
        <v>121</v>
      </c>
      <c r="B10" t="s">
        <v>8</v>
      </c>
      <c r="C10" s="1">
        <v>44392</v>
      </c>
      <c r="D10" t="str">
        <f t="shared" si="0"/>
        <v>7</v>
      </c>
      <c r="E10" t="str">
        <f t="shared" si="1"/>
        <v>15</v>
      </c>
      <c r="F10" t="str">
        <f t="shared" si="2"/>
        <v>2021</v>
      </c>
      <c r="G10" t="s">
        <v>9</v>
      </c>
      <c r="J10" s="7">
        <v>32.01</v>
      </c>
      <c r="K10" s="7">
        <v>31.36</v>
      </c>
    </row>
    <row r="11" spans="1:11" x14ac:dyDescent="0.2">
      <c r="A11" t="s">
        <v>123</v>
      </c>
      <c r="B11" t="s">
        <v>8</v>
      </c>
      <c r="C11" s="1">
        <v>44393</v>
      </c>
      <c r="D11" t="str">
        <f t="shared" si="0"/>
        <v>7</v>
      </c>
      <c r="E11" t="str">
        <f t="shared" si="1"/>
        <v>16</v>
      </c>
      <c r="F11" t="str">
        <f t="shared" si="2"/>
        <v>2021</v>
      </c>
      <c r="G11" t="s">
        <v>9</v>
      </c>
      <c r="J11" s="7">
        <v>31.39</v>
      </c>
      <c r="K11" s="7">
        <v>31.52</v>
      </c>
    </row>
    <row r="12" spans="1:11" x14ac:dyDescent="0.2">
      <c r="A12" t="s">
        <v>125</v>
      </c>
      <c r="B12" t="s">
        <v>8</v>
      </c>
      <c r="C12" s="1">
        <v>44394</v>
      </c>
      <c r="D12" t="str">
        <f t="shared" si="0"/>
        <v>7</v>
      </c>
      <c r="E12" t="str">
        <f t="shared" si="1"/>
        <v>17</v>
      </c>
      <c r="F12" t="str">
        <f t="shared" si="2"/>
        <v>2021</v>
      </c>
      <c r="G12" t="s">
        <v>9</v>
      </c>
    </row>
    <row r="13" spans="1:11" x14ac:dyDescent="0.2">
      <c r="A13" t="s">
        <v>127</v>
      </c>
      <c r="B13" t="s">
        <v>8</v>
      </c>
      <c r="C13" s="1">
        <v>44395</v>
      </c>
      <c r="D13" t="str">
        <f t="shared" si="0"/>
        <v>7</v>
      </c>
      <c r="E13" t="str">
        <f t="shared" si="1"/>
        <v>18</v>
      </c>
      <c r="F13" t="str">
        <f t="shared" si="2"/>
        <v>2021</v>
      </c>
      <c r="G13" t="s">
        <v>9</v>
      </c>
      <c r="J13" s="7">
        <v>31.07</v>
      </c>
      <c r="K13" s="7">
        <v>31.53</v>
      </c>
    </row>
    <row r="14" spans="1:11" x14ac:dyDescent="0.2">
      <c r="A14" t="s">
        <v>129</v>
      </c>
      <c r="B14" t="s">
        <v>8</v>
      </c>
      <c r="C14" s="1">
        <v>44396</v>
      </c>
      <c r="D14" t="str">
        <f t="shared" si="0"/>
        <v>7</v>
      </c>
      <c r="E14" t="str">
        <f t="shared" si="1"/>
        <v>19</v>
      </c>
      <c r="F14" t="str">
        <f t="shared" si="2"/>
        <v>2021</v>
      </c>
      <c r="G14" t="s">
        <v>9</v>
      </c>
      <c r="J14" s="7">
        <v>31.4</v>
      </c>
      <c r="K14" s="7">
        <v>31.15</v>
      </c>
    </row>
    <row r="15" spans="1:11" x14ac:dyDescent="0.2">
      <c r="A15" t="s">
        <v>131</v>
      </c>
      <c r="B15" t="s">
        <v>8</v>
      </c>
      <c r="C15" s="1">
        <v>44397</v>
      </c>
      <c r="D15" t="str">
        <f t="shared" si="0"/>
        <v>7</v>
      </c>
      <c r="E15" t="str">
        <f t="shared" si="1"/>
        <v>20</v>
      </c>
      <c r="F15" t="str">
        <f t="shared" si="2"/>
        <v>2021</v>
      </c>
      <c r="G15" t="s">
        <v>9</v>
      </c>
      <c r="J15" s="7">
        <v>31.37</v>
      </c>
      <c r="K15" s="7">
        <v>31.67</v>
      </c>
    </row>
    <row r="16" spans="1:11" x14ac:dyDescent="0.2">
      <c r="A16" t="s">
        <v>133</v>
      </c>
      <c r="B16" t="s">
        <v>8</v>
      </c>
      <c r="C16" s="1">
        <v>44398</v>
      </c>
      <c r="D16" t="str">
        <f t="shared" si="0"/>
        <v>7</v>
      </c>
      <c r="E16" t="str">
        <f t="shared" si="1"/>
        <v>21</v>
      </c>
      <c r="F16" t="str">
        <f t="shared" si="2"/>
        <v>2021</v>
      </c>
      <c r="G16" t="s">
        <v>9</v>
      </c>
      <c r="J16" s="7">
        <v>31.49</v>
      </c>
      <c r="K16" s="7">
        <v>31.54</v>
      </c>
    </row>
    <row r="17" spans="1:11" x14ac:dyDescent="0.2">
      <c r="A17" t="s">
        <v>135</v>
      </c>
      <c r="B17" t="s">
        <v>8</v>
      </c>
      <c r="C17" s="1">
        <v>44399</v>
      </c>
      <c r="D17" t="str">
        <f t="shared" si="0"/>
        <v>7</v>
      </c>
      <c r="E17" t="str">
        <f t="shared" si="1"/>
        <v>22</v>
      </c>
      <c r="F17" t="str">
        <f t="shared" si="2"/>
        <v>2021</v>
      </c>
      <c r="G17" t="s">
        <v>9</v>
      </c>
      <c r="J17" s="7">
        <v>31.85</v>
      </c>
      <c r="K17" s="7">
        <v>31.49</v>
      </c>
    </row>
    <row r="18" spans="1:11" x14ac:dyDescent="0.2">
      <c r="A18" t="s">
        <v>137</v>
      </c>
      <c r="B18" t="s">
        <v>8</v>
      </c>
      <c r="C18" s="1">
        <v>44400</v>
      </c>
      <c r="D18" t="str">
        <f t="shared" si="0"/>
        <v>7</v>
      </c>
      <c r="E18" t="str">
        <f t="shared" si="1"/>
        <v>23</v>
      </c>
      <c r="F18" t="str">
        <f t="shared" si="2"/>
        <v>2021</v>
      </c>
      <c r="G18" t="s">
        <v>9</v>
      </c>
      <c r="J18" s="7">
        <v>32.11</v>
      </c>
      <c r="K18" s="7">
        <v>31.91</v>
      </c>
    </row>
    <row r="19" spans="1:11" x14ac:dyDescent="0.2">
      <c r="A19" t="s">
        <v>139</v>
      </c>
      <c r="B19" t="s">
        <v>8</v>
      </c>
      <c r="C19" s="1">
        <v>44401</v>
      </c>
      <c r="D19" t="str">
        <f t="shared" si="0"/>
        <v>7</v>
      </c>
      <c r="E19" t="str">
        <f t="shared" si="1"/>
        <v>24</v>
      </c>
      <c r="F19" t="str">
        <f t="shared" si="2"/>
        <v>2021</v>
      </c>
      <c r="G19" t="s">
        <v>9</v>
      </c>
      <c r="J19" s="7">
        <v>31.49</v>
      </c>
      <c r="K19" s="7">
        <v>31.16</v>
      </c>
    </row>
    <row r="20" spans="1:11" x14ac:dyDescent="0.2">
      <c r="A20" t="s">
        <v>141</v>
      </c>
      <c r="B20" t="s">
        <v>8</v>
      </c>
      <c r="C20" s="1">
        <v>44402</v>
      </c>
      <c r="D20" t="str">
        <f t="shared" si="0"/>
        <v>7</v>
      </c>
      <c r="E20" t="str">
        <f t="shared" si="1"/>
        <v>25</v>
      </c>
      <c r="F20" t="str">
        <f t="shared" si="2"/>
        <v>2021</v>
      </c>
      <c r="G20" t="s">
        <v>9</v>
      </c>
      <c r="J20" s="7">
        <v>31.27</v>
      </c>
      <c r="K20" s="7">
        <v>31.73</v>
      </c>
    </row>
    <row r="21" spans="1:11" x14ac:dyDescent="0.2">
      <c r="A21" t="s">
        <v>143</v>
      </c>
      <c r="B21" t="s">
        <v>8</v>
      </c>
      <c r="C21" s="1">
        <v>44403</v>
      </c>
      <c r="D21" t="str">
        <f t="shared" si="0"/>
        <v>7</v>
      </c>
      <c r="E21" t="str">
        <f t="shared" si="1"/>
        <v>26</v>
      </c>
      <c r="F21" t="str">
        <f t="shared" si="2"/>
        <v>2021</v>
      </c>
      <c r="G21" t="s">
        <v>9</v>
      </c>
      <c r="J21" s="7">
        <v>31.18</v>
      </c>
      <c r="K21" s="7">
        <v>31.48</v>
      </c>
    </row>
    <row r="22" spans="1:11" x14ac:dyDescent="0.2">
      <c r="A22" t="s">
        <v>145</v>
      </c>
      <c r="B22" t="s">
        <v>8</v>
      </c>
      <c r="C22" s="1">
        <v>44404</v>
      </c>
      <c r="D22" t="str">
        <f t="shared" si="0"/>
        <v>7</v>
      </c>
      <c r="E22" t="str">
        <f t="shared" si="1"/>
        <v>27</v>
      </c>
      <c r="F22" t="str">
        <f t="shared" si="2"/>
        <v>2021</v>
      </c>
      <c r="G22" t="s">
        <v>9</v>
      </c>
      <c r="J22" s="7">
        <v>31.39</v>
      </c>
      <c r="K22" s="7">
        <v>31.4</v>
      </c>
    </row>
    <row r="23" spans="1:11" x14ac:dyDescent="0.2">
      <c r="A23" t="s">
        <v>147</v>
      </c>
      <c r="B23" t="s">
        <v>8</v>
      </c>
      <c r="C23" s="1">
        <v>44405</v>
      </c>
      <c r="D23" t="str">
        <f t="shared" si="0"/>
        <v>7</v>
      </c>
      <c r="E23" t="str">
        <f t="shared" si="1"/>
        <v>28</v>
      </c>
      <c r="F23" t="str">
        <f t="shared" si="2"/>
        <v>2021</v>
      </c>
      <c r="G23" t="s">
        <v>9</v>
      </c>
      <c r="J23" s="7">
        <v>31.35</v>
      </c>
      <c r="K23" s="7">
        <v>31.31</v>
      </c>
    </row>
    <row r="24" spans="1:11" x14ac:dyDescent="0.2">
      <c r="A24" t="s">
        <v>149</v>
      </c>
      <c r="B24" t="s">
        <v>8</v>
      </c>
      <c r="C24" s="1">
        <v>44406</v>
      </c>
      <c r="D24" t="str">
        <f t="shared" si="0"/>
        <v>7</v>
      </c>
      <c r="E24" t="str">
        <f t="shared" si="1"/>
        <v>29</v>
      </c>
      <c r="F24" t="str">
        <f t="shared" si="2"/>
        <v>2021</v>
      </c>
      <c r="G24" t="s">
        <v>9</v>
      </c>
      <c r="J24" s="7">
        <v>31.25</v>
      </c>
      <c r="K24" s="7">
        <v>31.33</v>
      </c>
    </row>
    <row r="25" spans="1:11" x14ac:dyDescent="0.2">
      <c r="A25" t="s">
        <v>151</v>
      </c>
      <c r="B25" t="s">
        <v>8</v>
      </c>
      <c r="C25" s="1">
        <v>44407</v>
      </c>
      <c r="D25" t="str">
        <f t="shared" si="0"/>
        <v>7</v>
      </c>
      <c r="E25" t="str">
        <f t="shared" si="1"/>
        <v>30</v>
      </c>
      <c r="F25" t="str">
        <f t="shared" si="2"/>
        <v>2021</v>
      </c>
      <c r="G25" t="s">
        <v>9</v>
      </c>
      <c r="J25" s="7">
        <v>31.07</v>
      </c>
      <c r="K25" s="7">
        <v>31.67</v>
      </c>
    </row>
    <row r="26" spans="1:11" x14ac:dyDescent="0.2">
      <c r="A26" t="s">
        <v>153</v>
      </c>
      <c r="B26" t="s">
        <v>8</v>
      </c>
      <c r="C26" s="1">
        <v>44408</v>
      </c>
      <c r="D26" t="str">
        <f t="shared" si="0"/>
        <v>7</v>
      </c>
      <c r="E26" t="str">
        <f t="shared" si="1"/>
        <v>31</v>
      </c>
      <c r="F26" t="str">
        <f t="shared" si="2"/>
        <v>2021</v>
      </c>
      <c r="G26" t="s">
        <v>9</v>
      </c>
      <c r="J26" s="7">
        <v>31.85</v>
      </c>
      <c r="K26" s="7">
        <v>31.77</v>
      </c>
    </row>
    <row r="27" spans="1:11" x14ac:dyDescent="0.2">
      <c r="A27" t="s">
        <v>155</v>
      </c>
      <c r="B27" t="s">
        <v>8</v>
      </c>
      <c r="C27" s="1">
        <v>44409</v>
      </c>
      <c r="D27" t="str">
        <f t="shared" si="0"/>
        <v>8</v>
      </c>
      <c r="E27" t="str">
        <f t="shared" si="1"/>
        <v>1</v>
      </c>
      <c r="F27" t="str">
        <f t="shared" si="2"/>
        <v>2021</v>
      </c>
      <c r="G27" t="s">
        <v>9</v>
      </c>
      <c r="J27" s="7">
        <v>31.69</v>
      </c>
      <c r="K27" s="7">
        <v>31.6</v>
      </c>
    </row>
    <row r="28" spans="1:11" x14ac:dyDescent="0.2">
      <c r="A28" t="s">
        <v>157</v>
      </c>
      <c r="B28" t="s">
        <v>8</v>
      </c>
      <c r="C28" s="1">
        <v>44410</v>
      </c>
      <c r="D28" t="str">
        <f t="shared" si="0"/>
        <v>8</v>
      </c>
      <c r="E28" t="str">
        <f t="shared" si="1"/>
        <v>2</v>
      </c>
      <c r="F28" t="str">
        <f t="shared" si="2"/>
        <v>2021</v>
      </c>
      <c r="G28" t="s">
        <v>9</v>
      </c>
      <c r="H28" s="7">
        <v>33.950000000000003</v>
      </c>
      <c r="I28" s="7">
        <v>34.200000000000003</v>
      </c>
      <c r="J28" s="7">
        <v>31.68</v>
      </c>
      <c r="K28" s="7">
        <v>31.62</v>
      </c>
    </row>
    <row r="29" spans="1:11" x14ac:dyDescent="0.2">
      <c r="A29" t="s">
        <v>159</v>
      </c>
      <c r="B29" t="s">
        <v>8</v>
      </c>
      <c r="C29" s="1">
        <v>44411</v>
      </c>
      <c r="D29" t="str">
        <f t="shared" si="0"/>
        <v>8</v>
      </c>
      <c r="E29" t="str">
        <f t="shared" si="1"/>
        <v>3</v>
      </c>
      <c r="F29" t="str">
        <f t="shared" si="2"/>
        <v>2021</v>
      </c>
      <c r="G29" t="s">
        <v>9</v>
      </c>
      <c r="H29" s="7">
        <v>32.81</v>
      </c>
      <c r="I29" s="7">
        <v>33.47</v>
      </c>
      <c r="J29" s="7">
        <v>31.55</v>
      </c>
      <c r="K29" s="7">
        <v>31.52</v>
      </c>
    </row>
    <row r="30" spans="1:11" x14ac:dyDescent="0.2">
      <c r="A30" t="s">
        <v>161</v>
      </c>
      <c r="B30" t="s">
        <v>8</v>
      </c>
      <c r="C30" s="1">
        <v>44412</v>
      </c>
      <c r="D30" t="str">
        <f t="shared" si="0"/>
        <v>8</v>
      </c>
      <c r="E30" t="str">
        <f t="shared" si="1"/>
        <v>4</v>
      </c>
      <c r="F30" t="str">
        <f t="shared" si="2"/>
        <v>2021</v>
      </c>
      <c r="G30" t="s">
        <v>9</v>
      </c>
      <c r="J30" s="7">
        <v>31.09</v>
      </c>
      <c r="K30" s="7">
        <v>31.45</v>
      </c>
    </row>
    <row r="31" spans="1:11" x14ac:dyDescent="0.2">
      <c r="A31" t="s">
        <v>163</v>
      </c>
      <c r="B31" t="s">
        <v>8</v>
      </c>
      <c r="C31" s="1">
        <v>44413</v>
      </c>
      <c r="D31" t="str">
        <f t="shared" si="0"/>
        <v>8</v>
      </c>
      <c r="E31" t="str">
        <f t="shared" si="1"/>
        <v>5</v>
      </c>
      <c r="F31" t="str">
        <f t="shared" si="2"/>
        <v>2021</v>
      </c>
      <c r="G31" t="s">
        <v>9</v>
      </c>
      <c r="J31" s="7">
        <v>30.91</v>
      </c>
      <c r="K31" s="7">
        <v>31.46</v>
      </c>
    </row>
    <row r="32" spans="1:11" x14ac:dyDescent="0.2">
      <c r="A32" t="s">
        <v>165</v>
      </c>
      <c r="B32" t="s">
        <v>8</v>
      </c>
      <c r="C32" s="1">
        <v>44414</v>
      </c>
      <c r="D32" t="str">
        <f t="shared" si="0"/>
        <v>8</v>
      </c>
      <c r="E32" t="str">
        <f t="shared" si="1"/>
        <v>6</v>
      </c>
      <c r="F32" t="str">
        <f t="shared" si="2"/>
        <v>2021</v>
      </c>
      <c r="G32" t="s">
        <v>9</v>
      </c>
      <c r="J32" s="7">
        <v>31.66</v>
      </c>
      <c r="K32" s="7">
        <v>31.34</v>
      </c>
    </row>
    <row r="33" spans="1:11" x14ac:dyDescent="0.2">
      <c r="A33" t="s">
        <v>167</v>
      </c>
      <c r="B33" t="s">
        <v>8</v>
      </c>
      <c r="C33" s="1">
        <v>44415</v>
      </c>
      <c r="D33" t="str">
        <f t="shared" si="0"/>
        <v>8</v>
      </c>
      <c r="E33" t="str">
        <f t="shared" si="1"/>
        <v>7</v>
      </c>
      <c r="F33" t="str">
        <f t="shared" si="2"/>
        <v>2021</v>
      </c>
      <c r="G33" t="s">
        <v>9</v>
      </c>
      <c r="J33" s="7">
        <v>31.25</v>
      </c>
      <c r="K33" s="7">
        <v>32.020000000000003</v>
      </c>
    </row>
    <row r="34" spans="1:11" x14ac:dyDescent="0.2">
      <c r="A34" t="s">
        <v>169</v>
      </c>
      <c r="B34" t="s">
        <v>8</v>
      </c>
      <c r="C34" s="1">
        <v>44416</v>
      </c>
      <c r="D34" t="str">
        <f t="shared" si="0"/>
        <v>8</v>
      </c>
      <c r="E34" t="str">
        <f t="shared" si="1"/>
        <v>8</v>
      </c>
      <c r="F34" t="str">
        <f t="shared" si="2"/>
        <v>2021</v>
      </c>
      <c r="G34" t="s">
        <v>9</v>
      </c>
      <c r="J34" s="7">
        <v>32.29</v>
      </c>
      <c r="K34" s="7">
        <v>31.91</v>
      </c>
    </row>
    <row r="35" spans="1:11" x14ac:dyDescent="0.2">
      <c r="A35" t="s">
        <v>171</v>
      </c>
      <c r="B35" t="s">
        <v>8</v>
      </c>
      <c r="C35" s="1">
        <v>44417</v>
      </c>
      <c r="D35" t="str">
        <f t="shared" si="0"/>
        <v>8</v>
      </c>
      <c r="E35" t="str">
        <f t="shared" si="1"/>
        <v>9</v>
      </c>
      <c r="F35" t="str">
        <f t="shared" si="2"/>
        <v>2021</v>
      </c>
      <c r="G35" t="s">
        <v>9</v>
      </c>
      <c r="J35" s="7">
        <v>31.66</v>
      </c>
      <c r="K35" s="7">
        <v>31.59</v>
      </c>
    </row>
    <row r="36" spans="1:11" x14ac:dyDescent="0.2">
      <c r="A36" t="s">
        <v>173</v>
      </c>
      <c r="B36" t="s">
        <v>8</v>
      </c>
      <c r="C36" s="1">
        <v>44418</v>
      </c>
      <c r="D36" t="str">
        <f t="shared" si="0"/>
        <v>8</v>
      </c>
      <c r="E36" t="str">
        <f t="shared" si="1"/>
        <v>10</v>
      </c>
      <c r="F36" t="str">
        <f t="shared" si="2"/>
        <v>2021</v>
      </c>
      <c r="G36" t="s">
        <v>9</v>
      </c>
      <c r="J36" s="7">
        <v>31.19</v>
      </c>
      <c r="K36" s="7">
        <v>31.72</v>
      </c>
    </row>
    <row r="37" spans="1:11" x14ac:dyDescent="0.2">
      <c r="A37" t="s">
        <v>175</v>
      </c>
      <c r="B37" t="s">
        <v>8</v>
      </c>
      <c r="C37" s="1">
        <v>44419</v>
      </c>
      <c r="D37" t="str">
        <f t="shared" si="0"/>
        <v>8</v>
      </c>
      <c r="E37" t="str">
        <f t="shared" si="1"/>
        <v>11</v>
      </c>
      <c r="F37" t="str">
        <f t="shared" si="2"/>
        <v>2021</v>
      </c>
      <c r="G37" t="s">
        <v>9</v>
      </c>
      <c r="J37" s="7">
        <v>31.45</v>
      </c>
      <c r="K37" s="7">
        <v>31.51</v>
      </c>
    </row>
    <row r="38" spans="1:11" x14ac:dyDescent="0.2">
      <c r="A38" t="s">
        <v>177</v>
      </c>
      <c r="B38" t="s">
        <v>8</v>
      </c>
      <c r="C38" s="1">
        <v>44420</v>
      </c>
      <c r="D38" t="str">
        <f t="shared" si="0"/>
        <v>8</v>
      </c>
      <c r="E38" t="str">
        <f t="shared" si="1"/>
        <v>12</v>
      </c>
      <c r="F38" t="str">
        <f t="shared" si="2"/>
        <v>2021</v>
      </c>
      <c r="G38" t="s">
        <v>9</v>
      </c>
      <c r="J38" s="7">
        <v>31.06</v>
      </c>
      <c r="K38" s="7">
        <v>31.29</v>
      </c>
    </row>
    <row r="39" spans="1:11" x14ac:dyDescent="0.2">
      <c r="A39" t="s">
        <v>179</v>
      </c>
      <c r="B39" t="s">
        <v>8</v>
      </c>
      <c r="C39" s="1">
        <v>44421</v>
      </c>
      <c r="D39" t="str">
        <f t="shared" si="0"/>
        <v>8</v>
      </c>
      <c r="E39" t="str">
        <f t="shared" si="1"/>
        <v>13</v>
      </c>
      <c r="F39" t="str">
        <f t="shared" si="2"/>
        <v>2021</v>
      </c>
      <c r="G39" t="s">
        <v>9</v>
      </c>
      <c r="J39" s="7">
        <v>31.77</v>
      </c>
      <c r="K39" s="7">
        <v>31.29</v>
      </c>
    </row>
    <row r="40" spans="1:11" x14ac:dyDescent="0.2">
      <c r="A40" t="s">
        <v>181</v>
      </c>
      <c r="B40" t="s">
        <v>8</v>
      </c>
      <c r="C40" s="1">
        <v>44422</v>
      </c>
      <c r="D40" t="str">
        <f t="shared" si="0"/>
        <v>8</v>
      </c>
      <c r="E40" t="str">
        <f t="shared" si="1"/>
        <v>14</v>
      </c>
      <c r="F40" t="str">
        <f t="shared" si="2"/>
        <v>2021</v>
      </c>
      <c r="G40" t="s">
        <v>9</v>
      </c>
      <c r="J40" s="7">
        <v>31.6</v>
      </c>
      <c r="K40" s="7">
        <v>31.28</v>
      </c>
    </row>
    <row r="41" spans="1:11" x14ac:dyDescent="0.2">
      <c r="A41" t="s">
        <v>183</v>
      </c>
      <c r="B41" t="s">
        <v>8</v>
      </c>
      <c r="C41" s="1">
        <v>44423</v>
      </c>
      <c r="D41" t="str">
        <f t="shared" si="0"/>
        <v>8</v>
      </c>
      <c r="E41" t="str">
        <f t="shared" si="1"/>
        <v>15</v>
      </c>
      <c r="F41" t="str">
        <f t="shared" si="2"/>
        <v>2021</v>
      </c>
      <c r="G41" t="s">
        <v>9</v>
      </c>
      <c r="J41" s="7">
        <v>31.77</v>
      </c>
      <c r="K41" s="7">
        <v>31.52</v>
      </c>
    </row>
    <row r="42" spans="1:11" x14ac:dyDescent="0.2">
      <c r="A42" t="s">
        <v>185</v>
      </c>
      <c r="B42" t="s">
        <v>8</v>
      </c>
      <c r="C42" s="1">
        <v>44424</v>
      </c>
      <c r="D42" t="str">
        <f t="shared" si="0"/>
        <v>8</v>
      </c>
      <c r="E42" t="str">
        <f t="shared" si="1"/>
        <v>16</v>
      </c>
      <c r="F42" t="str">
        <f t="shared" si="2"/>
        <v>2021</v>
      </c>
      <c r="G42" t="s">
        <v>9</v>
      </c>
      <c r="H42" s="7">
        <v>31.04</v>
      </c>
      <c r="I42" s="7">
        <v>30.61</v>
      </c>
      <c r="J42" s="7">
        <v>31.91</v>
      </c>
      <c r="K42" s="7">
        <v>31.79</v>
      </c>
    </row>
    <row r="43" spans="1:11" x14ac:dyDescent="0.2">
      <c r="A43" t="s">
        <v>187</v>
      </c>
      <c r="B43" t="s">
        <v>8</v>
      </c>
      <c r="C43" s="1">
        <v>44425</v>
      </c>
      <c r="D43" t="str">
        <f t="shared" si="0"/>
        <v>8</v>
      </c>
      <c r="E43" t="str">
        <f t="shared" si="1"/>
        <v>17</v>
      </c>
      <c r="F43" t="str">
        <f t="shared" si="2"/>
        <v>2021</v>
      </c>
      <c r="G43" t="s">
        <v>9</v>
      </c>
      <c r="H43" s="7">
        <v>29.52</v>
      </c>
      <c r="I43" s="7">
        <v>29.49</v>
      </c>
      <c r="J43" s="7">
        <v>31.53</v>
      </c>
      <c r="K43" s="7">
        <v>31.81</v>
      </c>
    </row>
    <row r="44" spans="1:11" x14ac:dyDescent="0.2">
      <c r="A44" t="s">
        <v>191</v>
      </c>
      <c r="B44" t="s">
        <v>8</v>
      </c>
      <c r="C44" s="1">
        <v>44426</v>
      </c>
      <c r="D44" t="str">
        <f t="shared" si="0"/>
        <v>8</v>
      </c>
      <c r="E44" t="str">
        <f t="shared" si="1"/>
        <v>18</v>
      </c>
      <c r="F44" t="str">
        <f t="shared" si="2"/>
        <v>2021</v>
      </c>
      <c r="G44" t="s">
        <v>9</v>
      </c>
      <c r="H44" s="7">
        <v>33.42</v>
      </c>
      <c r="I44" s="7">
        <v>33.97</v>
      </c>
      <c r="J44" s="7">
        <v>31.35</v>
      </c>
      <c r="K44" s="7">
        <v>31.5</v>
      </c>
    </row>
    <row r="45" spans="1:11" x14ac:dyDescent="0.2">
      <c r="A45" t="s">
        <v>192</v>
      </c>
      <c r="B45" t="s">
        <v>8</v>
      </c>
      <c r="C45" s="1">
        <v>44427</v>
      </c>
      <c r="D45" t="str">
        <f t="shared" si="0"/>
        <v>8</v>
      </c>
      <c r="E45" t="str">
        <f t="shared" si="1"/>
        <v>19</v>
      </c>
      <c r="F45" t="str">
        <f t="shared" si="2"/>
        <v>2021</v>
      </c>
      <c r="G45" t="s">
        <v>9</v>
      </c>
      <c r="J45" s="7">
        <v>31.51</v>
      </c>
      <c r="K45" s="7">
        <v>31.9</v>
      </c>
    </row>
    <row r="46" spans="1:11" x14ac:dyDescent="0.2">
      <c r="A46" t="s">
        <v>193</v>
      </c>
      <c r="B46" t="s">
        <v>8</v>
      </c>
      <c r="C46" s="1">
        <v>44428</v>
      </c>
      <c r="D46" t="str">
        <f t="shared" si="0"/>
        <v>8</v>
      </c>
      <c r="E46" t="str">
        <f t="shared" si="1"/>
        <v>20</v>
      </c>
      <c r="F46" t="str">
        <f t="shared" si="2"/>
        <v>2021</v>
      </c>
      <c r="G46" t="s">
        <v>9</v>
      </c>
      <c r="J46" s="7">
        <v>31.47</v>
      </c>
      <c r="K46" s="7">
        <v>31.42</v>
      </c>
    </row>
    <row r="47" spans="1:11" x14ac:dyDescent="0.2">
      <c r="A47" t="s">
        <v>194</v>
      </c>
      <c r="B47" t="s">
        <v>8</v>
      </c>
      <c r="C47" s="1">
        <v>44429</v>
      </c>
      <c r="D47" t="str">
        <f t="shared" si="0"/>
        <v>8</v>
      </c>
      <c r="E47" t="str">
        <f t="shared" si="1"/>
        <v>21</v>
      </c>
      <c r="F47" t="str">
        <f t="shared" si="2"/>
        <v>2021</v>
      </c>
      <c r="G47" t="s">
        <v>9</v>
      </c>
      <c r="H47" s="7">
        <v>32.58</v>
      </c>
      <c r="I47" s="7">
        <v>32.200000000000003</v>
      </c>
      <c r="J47" s="7">
        <v>31.18</v>
      </c>
      <c r="K47" s="7">
        <v>31.28</v>
      </c>
    </row>
    <row r="48" spans="1:11" x14ac:dyDescent="0.2">
      <c r="A48" t="s">
        <v>195</v>
      </c>
      <c r="B48" t="s">
        <v>8</v>
      </c>
      <c r="C48" s="1">
        <v>44430</v>
      </c>
      <c r="D48" t="str">
        <f t="shared" si="0"/>
        <v>8</v>
      </c>
      <c r="E48" t="str">
        <f t="shared" si="1"/>
        <v>22</v>
      </c>
      <c r="F48" t="str">
        <f t="shared" si="2"/>
        <v>2021</v>
      </c>
      <c r="G48" t="s">
        <v>9</v>
      </c>
      <c r="H48" s="7">
        <v>34.6</v>
      </c>
      <c r="I48" s="7">
        <v>33.9</v>
      </c>
      <c r="J48" s="7">
        <v>31.22</v>
      </c>
      <c r="K48" s="7">
        <v>31.48</v>
      </c>
    </row>
    <row r="49" spans="1:11" x14ac:dyDescent="0.2">
      <c r="A49" t="s">
        <v>196</v>
      </c>
      <c r="B49" t="s">
        <v>8</v>
      </c>
      <c r="C49" s="1">
        <v>44431</v>
      </c>
      <c r="D49" t="str">
        <f t="shared" si="0"/>
        <v>8</v>
      </c>
      <c r="E49" t="str">
        <f t="shared" si="1"/>
        <v>23</v>
      </c>
      <c r="F49" t="str">
        <f t="shared" si="2"/>
        <v>2021</v>
      </c>
      <c r="G49" t="s">
        <v>9</v>
      </c>
      <c r="H49" s="7">
        <v>31.83</v>
      </c>
      <c r="I49" s="7">
        <v>32.57</v>
      </c>
      <c r="J49" s="7">
        <v>31.82</v>
      </c>
      <c r="K49" s="7">
        <v>31.62</v>
      </c>
    </row>
    <row r="50" spans="1:11" x14ac:dyDescent="0.2">
      <c r="A50" t="s">
        <v>197</v>
      </c>
      <c r="B50" t="s">
        <v>8</v>
      </c>
      <c r="C50" s="1">
        <v>44432</v>
      </c>
      <c r="D50" t="str">
        <f t="shared" si="0"/>
        <v>8</v>
      </c>
      <c r="E50" t="str">
        <f t="shared" si="1"/>
        <v>24</v>
      </c>
      <c r="F50" t="str">
        <f t="shared" si="2"/>
        <v>2021</v>
      </c>
      <c r="G50" t="s">
        <v>9</v>
      </c>
      <c r="H50" s="7">
        <v>29.37</v>
      </c>
      <c r="I50" s="7">
        <v>29.03</v>
      </c>
      <c r="J50" s="7">
        <v>30.04</v>
      </c>
      <c r="K50" s="7">
        <v>29.7</v>
      </c>
    </row>
    <row r="51" spans="1:11" x14ac:dyDescent="0.2">
      <c r="A51" t="s">
        <v>198</v>
      </c>
      <c r="B51" t="s">
        <v>8</v>
      </c>
      <c r="C51" s="1">
        <v>44433</v>
      </c>
      <c r="D51" t="str">
        <f t="shared" si="0"/>
        <v>8</v>
      </c>
      <c r="E51" t="str">
        <f t="shared" si="1"/>
        <v>25</v>
      </c>
      <c r="F51" t="str">
        <f t="shared" si="2"/>
        <v>2021</v>
      </c>
      <c r="G51" t="s">
        <v>9</v>
      </c>
      <c r="H51" s="7">
        <v>29.89</v>
      </c>
      <c r="I51" s="7">
        <v>29.77</v>
      </c>
      <c r="J51" s="7">
        <v>30.07</v>
      </c>
      <c r="K51" s="7">
        <v>29.87</v>
      </c>
    </row>
    <row r="52" spans="1:11" x14ac:dyDescent="0.2">
      <c r="A52" t="s">
        <v>199</v>
      </c>
      <c r="B52" t="s">
        <v>8</v>
      </c>
      <c r="C52" s="1">
        <v>44434</v>
      </c>
      <c r="D52" t="str">
        <f t="shared" si="0"/>
        <v>8</v>
      </c>
      <c r="E52" t="str">
        <f t="shared" si="1"/>
        <v>26</v>
      </c>
      <c r="F52" t="str">
        <f t="shared" si="2"/>
        <v>2021</v>
      </c>
      <c r="G52" t="s">
        <v>9</v>
      </c>
      <c r="H52" s="7">
        <v>33.78</v>
      </c>
      <c r="I52" s="7">
        <v>35.32</v>
      </c>
      <c r="J52" s="7">
        <v>29.91</v>
      </c>
      <c r="K52" s="7">
        <v>30.04</v>
      </c>
    </row>
    <row r="53" spans="1:11" x14ac:dyDescent="0.2">
      <c r="A53" t="s">
        <v>200</v>
      </c>
      <c r="B53" t="s">
        <v>8</v>
      </c>
      <c r="C53" s="1">
        <v>44435</v>
      </c>
      <c r="D53" t="str">
        <f t="shared" si="0"/>
        <v>8</v>
      </c>
      <c r="E53" t="str">
        <f t="shared" si="1"/>
        <v>27</v>
      </c>
      <c r="F53" t="str">
        <f t="shared" si="2"/>
        <v>2021</v>
      </c>
      <c r="G53" t="s">
        <v>9</v>
      </c>
      <c r="H53" s="7">
        <v>31.3</v>
      </c>
      <c r="I53" s="7">
        <v>30.74</v>
      </c>
      <c r="J53" s="7">
        <v>29.72</v>
      </c>
      <c r="K53" s="7">
        <v>29.53</v>
      </c>
    </row>
    <row r="54" spans="1:11" x14ac:dyDescent="0.2">
      <c r="A54" t="s">
        <v>201</v>
      </c>
      <c r="B54" t="s">
        <v>8</v>
      </c>
      <c r="C54" s="1">
        <v>44436</v>
      </c>
      <c r="D54" t="str">
        <f t="shared" si="0"/>
        <v>8</v>
      </c>
      <c r="E54" t="str">
        <f t="shared" si="1"/>
        <v>28</v>
      </c>
      <c r="F54" t="str">
        <f t="shared" si="2"/>
        <v>2021</v>
      </c>
      <c r="G54" t="s">
        <v>9</v>
      </c>
      <c r="H54" s="7">
        <v>31.04</v>
      </c>
      <c r="I54" s="7">
        <v>30.6</v>
      </c>
      <c r="J54" s="7">
        <v>29.9</v>
      </c>
      <c r="K54" s="7">
        <v>29.61</v>
      </c>
    </row>
    <row r="55" spans="1:11" x14ac:dyDescent="0.2">
      <c r="A55" t="s">
        <v>202</v>
      </c>
      <c r="B55" t="s">
        <v>8</v>
      </c>
      <c r="C55" s="1">
        <v>44437</v>
      </c>
      <c r="D55" t="str">
        <f t="shared" si="0"/>
        <v>8</v>
      </c>
      <c r="E55" t="str">
        <f t="shared" si="1"/>
        <v>29</v>
      </c>
      <c r="F55" t="str">
        <f t="shared" si="2"/>
        <v>2021</v>
      </c>
      <c r="G55" t="s">
        <v>9</v>
      </c>
      <c r="H55" s="7">
        <v>29.4</v>
      </c>
      <c r="I55" s="7">
        <v>28.95</v>
      </c>
      <c r="J55" s="7">
        <v>30.03</v>
      </c>
      <c r="K55" s="7">
        <v>29.79</v>
      </c>
    </row>
    <row r="56" spans="1:11" x14ac:dyDescent="0.2">
      <c r="A56" t="s">
        <v>203</v>
      </c>
      <c r="B56" t="s">
        <v>8</v>
      </c>
      <c r="C56" s="1">
        <v>44438</v>
      </c>
      <c r="D56" t="str">
        <f t="shared" si="0"/>
        <v>8</v>
      </c>
      <c r="E56" t="str">
        <f t="shared" si="1"/>
        <v>30</v>
      </c>
      <c r="F56" t="str">
        <f t="shared" si="2"/>
        <v>2021</v>
      </c>
      <c r="G56" t="s">
        <v>9</v>
      </c>
    </row>
    <row r="57" spans="1:11" x14ac:dyDescent="0.2">
      <c r="A57" t="s">
        <v>204</v>
      </c>
      <c r="B57" t="s">
        <v>8</v>
      </c>
      <c r="C57" s="1">
        <v>44439</v>
      </c>
      <c r="D57" t="str">
        <f t="shared" si="0"/>
        <v>8</v>
      </c>
      <c r="E57" t="str">
        <f t="shared" si="1"/>
        <v>31</v>
      </c>
      <c r="F57" t="str">
        <f t="shared" si="2"/>
        <v>2021</v>
      </c>
      <c r="G57" t="s">
        <v>9</v>
      </c>
      <c r="H57" s="7">
        <v>25.95</v>
      </c>
      <c r="I57" s="7">
        <v>25.97</v>
      </c>
      <c r="J57" s="7">
        <v>29.96</v>
      </c>
      <c r="K57" s="7">
        <v>29.79</v>
      </c>
    </row>
    <row r="58" spans="1:11" x14ac:dyDescent="0.2">
      <c r="A58" t="s">
        <v>205</v>
      </c>
      <c r="B58" t="s">
        <v>8</v>
      </c>
      <c r="C58" s="1">
        <v>44440</v>
      </c>
      <c r="D58" t="str">
        <f t="shared" si="0"/>
        <v>9</v>
      </c>
      <c r="E58" t="str">
        <f t="shared" si="1"/>
        <v>1</v>
      </c>
      <c r="F58" t="str">
        <f t="shared" si="2"/>
        <v>2021</v>
      </c>
      <c r="G58" t="s">
        <v>9</v>
      </c>
      <c r="H58" s="7">
        <v>28.2</v>
      </c>
      <c r="I58" s="7">
        <v>27.85</v>
      </c>
      <c r="J58" s="7">
        <v>30.17</v>
      </c>
      <c r="K58" s="7">
        <v>30.09</v>
      </c>
    </row>
    <row r="59" spans="1:11" x14ac:dyDescent="0.2">
      <c r="A59" t="s">
        <v>206</v>
      </c>
      <c r="B59" t="s">
        <v>8</v>
      </c>
      <c r="C59" s="1">
        <v>44441</v>
      </c>
      <c r="D59" t="str">
        <f t="shared" si="0"/>
        <v>9</v>
      </c>
      <c r="E59" t="str">
        <f t="shared" si="1"/>
        <v>2</v>
      </c>
      <c r="F59" t="str">
        <f t="shared" si="2"/>
        <v>2021</v>
      </c>
      <c r="G59" t="s">
        <v>9</v>
      </c>
    </row>
    <row r="60" spans="1:11" x14ac:dyDescent="0.2">
      <c r="A60" t="s">
        <v>207</v>
      </c>
      <c r="B60" t="s">
        <v>8</v>
      </c>
      <c r="C60" s="1">
        <v>44442</v>
      </c>
      <c r="D60" t="str">
        <f t="shared" si="0"/>
        <v>9</v>
      </c>
      <c r="E60" t="str">
        <f t="shared" si="1"/>
        <v>3</v>
      </c>
      <c r="F60" t="str">
        <f t="shared" si="2"/>
        <v>2021</v>
      </c>
      <c r="G60" t="s">
        <v>9</v>
      </c>
      <c r="H60" s="7">
        <v>28.18</v>
      </c>
      <c r="I60" s="7">
        <v>28.98</v>
      </c>
      <c r="J60" s="7">
        <v>29.79</v>
      </c>
      <c r="K60" s="7">
        <v>30.19</v>
      </c>
    </row>
    <row r="61" spans="1:11" x14ac:dyDescent="0.2">
      <c r="A61" t="s">
        <v>208</v>
      </c>
      <c r="B61" t="s">
        <v>8</v>
      </c>
      <c r="C61" s="1">
        <v>44443</v>
      </c>
      <c r="D61" t="str">
        <f t="shared" si="0"/>
        <v>9</v>
      </c>
      <c r="E61" t="str">
        <f t="shared" si="1"/>
        <v>4</v>
      </c>
      <c r="F61" t="str">
        <f t="shared" si="2"/>
        <v>2021</v>
      </c>
      <c r="G61" t="s">
        <v>9</v>
      </c>
      <c r="H61" s="7">
        <v>30.69</v>
      </c>
      <c r="I61" s="7">
        <v>30.73</v>
      </c>
      <c r="J61" s="7">
        <v>29.78</v>
      </c>
      <c r="K61" s="7">
        <v>29.66</v>
      </c>
    </row>
    <row r="62" spans="1:11" x14ac:dyDescent="0.2">
      <c r="A62" t="s">
        <v>209</v>
      </c>
      <c r="B62" t="s">
        <v>8</v>
      </c>
      <c r="C62" s="1">
        <v>44444</v>
      </c>
      <c r="D62" t="str">
        <f t="shared" si="0"/>
        <v>9</v>
      </c>
      <c r="E62" t="str">
        <f t="shared" si="1"/>
        <v>5</v>
      </c>
      <c r="F62" t="str">
        <f t="shared" si="2"/>
        <v>2021</v>
      </c>
      <c r="G62" t="s">
        <v>9</v>
      </c>
      <c r="H62" s="7">
        <v>28.48</v>
      </c>
      <c r="I62" s="7">
        <v>28.64</v>
      </c>
      <c r="J62" s="7">
        <v>29.73</v>
      </c>
      <c r="K62" s="7">
        <v>30.11</v>
      </c>
    </row>
    <row r="63" spans="1:11" x14ac:dyDescent="0.2">
      <c r="A63" t="s">
        <v>210</v>
      </c>
      <c r="B63" t="s">
        <v>8</v>
      </c>
      <c r="C63" s="1">
        <v>44445</v>
      </c>
      <c r="D63" t="str">
        <f t="shared" si="0"/>
        <v>9</v>
      </c>
      <c r="E63" t="str">
        <f t="shared" si="1"/>
        <v>6</v>
      </c>
      <c r="F63" t="str">
        <f t="shared" si="2"/>
        <v>2021</v>
      </c>
      <c r="G63" t="s">
        <v>9</v>
      </c>
      <c r="H63" s="7">
        <v>25.07</v>
      </c>
      <c r="I63" s="7">
        <v>25.14</v>
      </c>
      <c r="J63" s="7">
        <v>29.53</v>
      </c>
      <c r="K63" s="7">
        <v>29.74</v>
      </c>
    </row>
    <row r="64" spans="1:11" x14ac:dyDescent="0.2">
      <c r="A64" t="s">
        <v>211</v>
      </c>
      <c r="B64" t="s">
        <v>8</v>
      </c>
      <c r="C64" s="1">
        <v>44446</v>
      </c>
      <c r="D64" t="str">
        <f t="shared" si="0"/>
        <v>9</v>
      </c>
      <c r="E64" t="str">
        <f t="shared" si="1"/>
        <v>7</v>
      </c>
      <c r="F64" t="str">
        <f t="shared" si="2"/>
        <v>2021</v>
      </c>
      <c r="G64" t="s">
        <v>9</v>
      </c>
      <c r="H64" s="7">
        <v>30.17</v>
      </c>
      <c r="I64" s="7">
        <v>29.7</v>
      </c>
      <c r="J64" s="7">
        <v>30.06</v>
      </c>
      <c r="K64" s="7">
        <v>29.67</v>
      </c>
    </row>
    <row r="65" spans="1:11" x14ac:dyDescent="0.2">
      <c r="A65" t="s">
        <v>212</v>
      </c>
      <c r="B65" t="s">
        <v>8</v>
      </c>
      <c r="C65" s="1">
        <v>44447</v>
      </c>
      <c r="D65" t="str">
        <f t="shared" si="0"/>
        <v>9</v>
      </c>
      <c r="E65" t="str">
        <f t="shared" si="1"/>
        <v>8</v>
      </c>
      <c r="F65" t="str">
        <f t="shared" si="2"/>
        <v>2021</v>
      </c>
      <c r="G65" t="s">
        <v>9</v>
      </c>
      <c r="H65" s="7">
        <v>28.24</v>
      </c>
      <c r="I65" s="7">
        <v>28.1</v>
      </c>
      <c r="J65" s="7">
        <v>29.55</v>
      </c>
      <c r="K65" s="7">
        <v>29.86</v>
      </c>
    </row>
    <row r="66" spans="1:11" x14ac:dyDescent="0.2">
      <c r="A66" t="s">
        <v>213</v>
      </c>
      <c r="B66" t="s">
        <v>8</v>
      </c>
      <c r="C66" s="1">
        <v>44448</v>
      </c>
      <c r="D66" t="str">
        <f t="shared" ref="D66:D129" si="3">TEXT(C66, "m")</f>
        <v>9</v>
      </c>
      <c r="E66" t="str">
        <f t="shared" ref="E66:E129" si="4">TEXT(C66, "d")</f>
        <v>9</v>
      </c>
      <c r="F66" t="str">
        <f t="shared" ref="F66:F129" si="5">TEXT(C66, "yyyy")</f>
        <v>2021</v>
      </c>
      <c r="G66" t="s">
        <v>9</v>
      </c>
      <c r="H66" s="7">
        <v>26.88</v>
      </c>
      <c r="I66" s="7">
        <v>27.37</v>
      </c>
      <c r="J66" s="7">
        <v>29.9</v>
      </c>
      <c r="K66" s="7">
        <v>30</v>
      </c>
    </row>
    <row r="67" spans="1:11" x14ac:dyDescent="0.2">
      <c r="A67" t="s">
        <v>214</v>
      </c>
      <c r="B67" t="s">
        <v>8</v>
      </c>
      <c r="C67" s="1">
        <v>44449</v>
      </c>
      <c r="D67" t="str">
        <f t="shared" si="3"/>
        <v>9</v>
      </c>
      <c r="E67" t="str">
        <f t="shared" si="4"/>
        <v>10</v>
      </c>
      <c r="F67" t="str">
        <f t="shared" si="5"/>
        <v>2021</v>
      </c>
      <c r="G67" t="s">
        <v>9</v>
      </c>
      <c r="H67" s="7">
        <v>27.53</v>
      </c>
      <c r="I67" s="7">
        <v>27.88</v>
      </c>
      <c r="J67" s="7">
        <v>30.13</v>
      </c>
      <c r="K67" s="7">
        <v>30</v>
      </c>
    </row>
    <row r="68" spans="1:11" x14ac:dyDescent="0.2">
      <c r="A68" t="s">
        <v>215</v>
      </c>
      <c r="B68" t="s">
        <v>8</v>
      </c>
      <c r="C68" s="1">
        <v>44450</v>
      </c>
      <c r="D68" t="str">
        <f t="shared" si="3"/>
        <v>9</v>
      </c>
      <c r="E68" t="str">
        <f t="shared" si="4"/>
        <v>11</v>
      </c>
      <c r="F68" t="str">
        <f t="shared" si="5"/>
        <v>2021</v>
      </c>
      <c r="G68" t="s">
        <v>9</v>
      </c>
      <c r="H68" s="7">
        <v>31.55</v>
      </c>
      <c r="I68" s="7">
        <v>31.56</v>
      </c>
      <c r="J68" s="7">
        <v>29.99</v>
      </c>
      <c r="K68" s="7">
        <v>30.09</v>
      </c>
    </row>
    <row r="69" spans="1:11" x14ac:dyDescent="0.2">
      <c r="A69" t="s">
        <v>216</v>
      </c>
      <c r="B69" t="s">
        <v>8</v>
      </c>
      <c r="C69" s="1">
        <v>44451</v>
      </c>
      <c r="D69" t="str">
        <f t="shared" si="3"/>
        <v>9</v>
      </c>
      <c r="E69" t="str">
        <f t="shared" si="4"/>
        <v>12</v>
      </c>
      <c r="F69" t="str">
        <f t="shared" si="5"/>
        <v>2021</v>
      </c>
      <c r="G69" t="s">
        <v>9</v>
      </c>
      <c r="H69" s="7">
        <v>27.1</v>
      </c>
      <c r="I69" s="7">
        <v>27.68</v>
      </c>
      <c r="J69" s="7">
        <v>30.03</v>
      </c>
      <c r="K69" s="7">
        <v>29.7</v>
      </c>
    </row>
    <row r="70" spans="1:11" x14ac:dyDescent="0.2">
      <c r="A70" t="s">
        <v>217</v>
      </c>
      <c r="B70" t="s">
        <v>8</v>
      </c>
      <c r="C70" s="1">
        <v>44452</v>
      </c>
      <c r="D70" t="str">
        <f t="shared" si="3"/>
        <v>9</v>
      </c>
      <c r="E70" t="str">
        <f t="shared" si="4"/>
        <v>13</v>
      </c>
      <c r="F70" t="str">
        <f t="shared" si="5"/>
        <v>2021</v>
      </c>
      <c r="G70" t="s">
        <v>9</v>
      </c>
      <c r="H70" s="7">
        <v>25.08</v>
      </c>
      <c r="I70" s="7">
        <v>25.09</v>
      </c>
      <c r="J70" s="7">
        <v>29.62</v>
      </c>
      <c r="K70" s="7">
        <v>29.83</v>
      </c>
    </row>
    <row r="71" spans="1:11" x14ac:dyDescent="0.2">
      <c r="A71" t="s">
        <v>218</v>
      </c>
      <c r="B71" t="s">
        <v>8</v>
      </c>
      <c r="C71" s="1">
        <v>44453</v>
      </c>
      <c r="D71" t="str">
        <f t="shared" si="3"/>
        <v>9</v>
      </c>
      <c r="E71" t="str">
        <f t="shared" si="4"/>
        <v>14</v>
      </c>
      <c r="F71" t="str">
        <f t="shared" si="5"/>
        <v>2021</v>
      </c>
      <c r="G71" t="s">
        <v>9</v>
      </c>
      <c r="H71" s="7">
        <v>28.04</v>
      </c>
      <c r="I71" s="7">
        <v>28.19</v>
      </c>
      <c r="J71" s="7">
        <v>29.54</v>
      </c>
      <c r="K71" s="7">
        <v>29.55</v>
      </c>
    </row>
    <row r="72" spans="1:11" x14ac:dyDescent="0.2">
      <c r="A72" t="s">
        <v>219</v>
      </c>
      <c r="B72" t="s">
        <v>8</v>
      </c>
      <c r="C72" s="1">
        <v>44454</v>
      </c>
      <c r="D72" t="str">
        <f t="shared" si="3"/>
        <v>9</v>
      </c>
      <c r="E72" t="str">
        <f t="shared" si="4"/>
        <v>15</v>
      </c>
      <c r="F72" t="str">
        <f t="shared" si="5"/>
        <v>2021</v>
      </c>
      <c r="G72" t="s">
        <v>9</v>
      </c>
      <c r="H72" s="7">
        <v>31.84</v>
      </c>
      <c r="I72" s="7">
        <v>32.71</v>
      </c>
      <c r="J72" s="7">
        <v>29.74</v>
      </c>
      <c r="K72" s="7">
        <v>29.56</v>
      </c>
    </row>
    <row r="73" spans="1:11" x14ac:dyDescent="0.2">
      <c r="A73" t="s">
        <v>220</v>
      </c>
      <c r="B73" t="s">
        <v>8</v>
      </c>
      <c r="C73" s="1">
        <v>44455</v>
      </c>
      <c r="D73" t="str">
        <f t="shared" si="3"/>
        <v>9</v>
      </c>
      <c r="E73" t="str">
        <f t="shared" si="4"/>
        <v>16</v>
      </c>
      <c r="F73" t="str">
        <f t="shared" si="5"/>
        <v>2021</v>
      </c>
      <c r="G73" t="s">
        <v>9</v>
      </c>
      <c r="H73" s="7">
        <v>30.36</v>
      </c>
      <c r="I73" s="7">
        <v>30.26</v>
      </c>
      <c r="J73" s="7">
        <v>29.48</v>
      </c>
      <c r="K73" s="7">
        <v>29.83</v>
      </c>
    </row>
    <row r="74" spans="1:11" x14ac:dyDescent="0.2">
      <c r="A74" t="s">
        <v>221</v>
      </c>
      <c r="B74" t="s">
        <v>8</v>
      </c>
      <c r="C74" s="1">
        <v>44456</v>
      </c>
      <c r="D74" t="str">
        <f t="shared" si="3"/>
        <v>9</v>
      </c>
      <c r="E74" t="str">
        <f t="shared" si="4"/>
        <v>17</v>
      </c>
      <c r="F74" t="str">
        <f t="shared" si="5"/>
        <v>2021</v>
      </c>
      <c r="G74" t="s">
        <v>9</v>
      </c>
      <c r="H74" s="7">
        <v>28.66</v>
      </c>
      <c r="I74" s="7">
        <v>28.82</v>
      </c>
      <c r="J74" s="7">
        <v>29.69</v>
      </c>
      <c r="K74" s="7">
        <v>29.91</v>
      </c>
    </row>
    <row r="75" spans="1:11" x14ac:dyDescent="0.2">
      <c r="A75" t="s">
        <v>222</v>
      </c>
      <c r="B75" t="s">
        <v>8</v>
      </c>
      <c r="C75" s="1">
        <v>44457</v>
      </c>
      <c r="D75" t="str">
        <f t="shared" si="3"/>
        <v>9</v>
      </c>
      <c r="E75" t="str">
        <f t="shared" si="4"/>
        <v>18</v>
      </c>
      <c r="F75" t="str">
        <f t="shared" si="5"/>
        <v>2021</v>
      </c>
      <c r="G75" t="s">
        <v>9</v>
      </c>
      <c r="H75" s="7">
        <v>31.16</v>
      </c>
      <c r="I75" s="7">
        <v>30.91</v>
      </c>
      <c r="J75" s="7">
        <v>30.15</v>
      </c>
      <c r="K75" s="7">
        <v>30.06</v>
      </c>
    </row>
    <row r="76" spans="1:11" x14ac:dyDescent="0.2">
      <c r="A76" t="s">
        <v>223</v>
      </c>
      <c r="B76" t="s">
        <v>8</v>
      </c>
      <c r="C76" s="1">
        <v>44458</v>
      </c>
      <c r="D76" t="str">
        <f t="shared" si="3"/>
        <v>9</v>
      </c>
      <c r="E76" t="str">
        <f t="shared" si="4"/>
        <v>19</v>
      </c>
      <c r="F76" t="str">
        <f t="shared" si="5"/>
        <v>2021</v>
      </c>
      <c r="G76" t="s">
        <v>9</v>
      </c>
      <c r="H76" s="7">
        <v>29.57</v>
      </c>
      <c r="I76" s="7">
        <v>29.41</v>
      </c>
      <c r="J76" s="7">
        <v>30.01</v>
      </c>
      <c r="K76" s="7">
        <v>29.83</v>
      </c>
    </row>
    <row r="77" spans="1:11" x14ac:dyDescent="0.2">
      <c r="A77" t="s">
        <v>224</v>
      </c>
      <c r="B77" t="s">
        <v>8</v>
      </c>
      <c r="C77" s="1">
        <v>44459</v>
      </c>
      <c r="D77" t="str">
        <f t="shared" si="3"/>
        <v>9</v>
      </c>
      <c r="E77" t="str">
        <f t="shared" si="4"/>
        <v>20</v>
      </c>
      <c r="F77" t="str">
        <f t="shared" si="5"/>
        <v>2021</v>
      </c>
      <c r="G77" t="s">
        <v>9</v>
      </c>
      <c r="H77" s="7">
        <v>33.590000000000003</v>
      </c>
      <c r="I77" s="7">
        <v>33.97</v>
      </c>
      <c r="J77" s="7">
        <v>29.84</v>
      </c>
      <c r="K77" s="7">
        <v>30.03</v>
      </c>
    </row>
    <row r="78" spans="1:11" x14ac:dyDescent="0.2">
      <c r="A78" t="s">
        <v>225</v>
      </c>
      <c r="B78" t="s">
        <v>8</v>
      </c>
      <c r="C78" s="1">
        <v>44460</v>
      </c>
      <c r="D78" t="str">
        <f t="shared" si="3"/>
        <v>9</v>
      </c>
      <c r="E78" t="str">
        <f t="shared" si="4"/>
        <v>21</v>
      </c>
      <c r="F78" t="str">
        <f t="shared" si="5"/>
        <v>2021</v>
      </c>
      <c r="G78" t="s">
        <v>9</v>
      </c>
      <c r="H78" s="7">
        <v>33.47</v>
      </c>
      <c r="I78" s="7">
        <v>33.71</v>
      </c>
      <c r="J78" s="7">
        <v>29.8</v>
      </c>
      <c r="K78" s="7">
        <v>29.72</v>
      </c>
    </row>
    <row r="79" spans="1:11" x14ac:dyDescent="0.2">
      <c r="A79" t="s">
        <v>226</v>
      </c>
      <c r="B79" t="s">
        <v>8</v>
      </c>
      <c r="C79" s="1">
        <v>44461</v>
      </c>
      <c r="D79" t="str">
        <f t="shared" si="3"/>
        <v>9</v>
      </c>
      <c r="E79" t="str">
        <f t="shared" si="4"/>
        <v>22</v>
      </c>
      <c r="F79" t="str">
        <f t="shared" si="5"/>
        <v>2021</v>
      </c>
      <c r="G79" t="s">
        <v>9</v>
      </c>
    </row>
    <row r="80" spans="1:11" x14ac:dyDescent="0.2">
      <c r="A80" t="s">
        <v>227</v>
      </c>
      <c r="B80" t="s">
        <v>8</v>
      </c>
      <c r="C80" s="1">
        <v>44462</v>
      </c>
      <c r="D80" t="str">
        <f t="shared" si="3"/>
        <v>9</v>
      </c>
      <c r="E80" t="str">
        <f t="shared" si="4"/>
        <v>23</v>
      </c>
      <c r="F80" t="str">
        <f t="shared" si="5"/>
        <v>2021</v>
      </c>
      <c r="G80" t="s">
        <v>9</v>
      </c>
    </row>
    <row r="81" spans="1:11" x14ac:dyDescent="0.2">
      <c r="A81" t="s">
        <v>228</v>
      </c>
      <c r="B81" t="s">
        <v>8</v>
      </c>
      <c r="C81" s="1">
        <v>44463</v>
      </c>
      <c r="D81" t="str">
        <f t="shared" si="3"/>
        <v>9</v>
      </c>
      <c r="E81" t="str">
        <f t="shared" si="4"/>
        <v>24</v>
      </c>
      <c r="F81" t="str">
        <f t="shared" si="5"/>
        <v>2021</v>
      </c>
      <c r="G81" t="s">
        <v>9</v>
      </c>
      <c r="H81" s="7">
        <v>32.71</v>
      </c>
      <c r="I81" s="7">
        <v>31.53</v>
      </c>
      <c r="J81" s="7">
        <v>29.89</v>
      </c>
      <c r="K81" s="7">
        <v>29.76</v>
      </c>
    </row>
    <row r="82" spans="1:11" x14ac:dyDescent="0.2">
      <c r="A82" t="s">
        <v>229</v>
      </c>
      <c r="B82" t="s">
        <v>8</v>
      </c>
      <c r="C82" s="1">
        <v>44464</v>
      </c>
      <c r="D82" t="str">
        <f t="shared" si="3"/>
        <v>9</v>
      </c>
      <c r="E82" t="str">
        <f t="shared" si="4"/>
        <v>25</v>
      </c>
      <c r="F82" t="str">
        <f t="shared" si="5"/>
        <v>2021</v>
      </c>
      <c r="G82" t="s">
        <v>9</v>
      </c>
      <c r="H82" s="7">
        <v>30.01</v>
      </c>
      <c r="I82" s="7">
        <v>30</v>
      </c>
      <c r="J82" s="7">
        <v>30.15</v>
      </c>
      <c r="K82" s="7">
        <v>29.53</v>
      </c>
    </row>
    <row r="83" spans="1:11" x14ac:dyDescent="0.2">
      <c r="A83" t="s">
        <v>230</v>
      </c>
      <c r="B83" t="s">
        <v>8</v>
      </c>
      <c r="C83" s="1">
        <v>44465</v>
      </c>
      <c r="D83" t="str">
        <f t="shared" si="3"/>
        <v>9</v>
      </c>
      <c r="E83" t="str">
        <f t="shared" si="4"/>
        <v>26</v>
      </c>
      <c r="F83" t="str">
        <f t="shared" si="5"/>
        <v>2021</v>
      </c>
      <c r="G83" t="s">
        <v>9</v>
      </c>
      <c r="H83" s="7">
        <v>31.99</v>
      </c>
      <c r="I83" s="7">
        <v>32.53</v>
      </c>
      <c r="J83" s="7">
        <v>29.65</v>
      </c>
      <c r="K83" s="7">
        <v>29.78</v>
      </c>
    </row>
    <row r="84" spans="1:11" x14ac:dyDescent="0.2">
      <c r="A84" t="s">
        <v>231</v>
      </c>
      <c r="B84" t="s">
        <v>8</v>
      </c>
      <c r="C84" s="1">
        <v>44466</v>
      </c>
      <c r="D84" t="str">
        <f t="shared" si="3"/>
        <v>9</v>
      </c>
      <c r="E84" t="str">
        <f t="shared" si="4"/>
        <v>27</v>
      </c>
      <c r="F84" t="str">
        <f t="shared" si="5"/>
        <v>2021</v>
      </c>
      <c r="G84" t="s">
        <v>9</v>
      </c>
      <c r="H84" s="7">
        <v>39.5</v>
      </c>
      <c r="I84" s="7">
        <v>39.6</v>
      </c>
      <c r="J84" s="7">
        <v>30.04</v>
      </c>
      <c r="K84" s="7">
        <v>30.13</v>
      </c>
    </row>
    <row r="85" spans="1:11" x14ac:dyDescent="0.2">
      <c r="A85" s="3" t="s">
        <v>232</v>
      </c>
      <c r="B85" s="3" t="s">
        <v>8</v>
      </c>
      <c r="C85" s="4">
        <v>44467</v>
      </c>
      <c r="D85" s="3" t="str">
        <f t="shared" si="3"/>
        <v>9</v>
      </c>
      <c r="E85" s="3" t="str">
        <f t="shared" si="4"/>
        <v>28</v>
      </c>
      <c r="F85" s="3" t="str">
        <f t="shared" si="5"/>
        <v>2021</v>
      </c>
      <c r="G85" s="3" t="s">
        <v>9</v>
      </c>
      <c r="H85" s="8"/>
      <c r="I85" s="8"/>
      <c r="J85" s="8">
        <v>30.14</v>
      </c>
      <c r="K85" s="8">
        <v>30.17</v>
      </c>
    </row>
    <row r="86" spans="1:11" x14ac:dyDescent="0.2">
      <c r="A86" t="s">
        <v>233</v>
      </c>
      <c r="B86" t="s">
        <v>8</v>
      </c>
      <c r="C86" s="1">
        <v>44741</v>
      </c>
      <c r="D86" t="str">
        <f t="shared" si="3"/>
        <v>6</v>
      </c>
      <c r="E86" t="str">
        <f t="shared" si="4"/>
        <v>29</v>
      </c>
      <c r="F86" t="str">
        <f t="shared" si="5"/>
        <v>2022</v>
      </c>
      <c r="G86" t="s">
        <v>9</v>
      </c>
      <c r="J86" s="2">
        <v>31.12</v>
      </c>
      <c r="K86" s="2">
        <v>30.58</v>
      </c>
    </row>
    <row r="87" spans="1:11" x14ac:dyDescent="0.2">
      <c r="A87" t="s">
        <v>106</v>
      </c>
      <c r="B87" t="s">
        <v>8</v>
      </c>
      <c r="C87" s="1">
        <v>44742</v>
      </c>
      <c r="D87" t="str">
        <f t="shared" si="3"/>
        <v>6</v>
      </c>
      <c r="E87" t="str">
        <f t="shared" si="4"/>
        <v>30</v>
      </c>
      <c r="F87" t="str">
        <f t="shared" si="5"/>
        <v>2022</v>
      </c>
      <c r="G87" t="s">
        <v>9</v>
      </c>
      <c r="J87" s="2">
        <v>30.81</v>
      </c>
      <c r="K87" s="2">
        <v>30.53</v>
      </c>
    </row>
    <row r="88" spans="1:11" x14ac:dyDescent="0.2">
      <c r="A88" t="s">
        <v>108</v>
      </c>
      <c r="B88" t="s">
        <v>8</v>
      </c>
      <c r="C88" s="1">
        <v>44743</v>
      </c>
      <c r="D88" t="str">
        <f t="shared" si="3"/>
        <v>7</v>
      </c>
      <c r="E88" t="str">
        <f t="shared" si="4"/>
        <v>1</v>
      </c>
      <c r="F88" t="str">
        <f t="shared" si="5"/>
        <v>2022</v>
      </c>
      <c r="G88" t="s">
        <v>9</v>
      </c>
      <c r="J88" s="2">
        <v>30.5</v>
      </c>
      <c r="K88" s="2">
        <v>30.25</v>
      </c>
    </row>
    <row r="89" spans="1:11" x14ac:dyDescent="0.2">
      <c r="A89" t="s">
        <v>110</v>
      </c>
      <c r="B89" t="s">
        <v>8</v>
      </c>
      <c r="C89" s="1">
        <v>44744</v>
      </c>
      <c r="D89" t="str">
        <f t="shared" si="3"/>
        <v>7</v>
      </c>
      <c r="E89" t="str">
        <f t="shared" si="4"/>
        <v>2</v>
      </c>
      <c r="F89" t="str">
        <f t="shared" si="5"/>
        <v>2022</v>
      </c>
      <c r="G89" t="s">
        <v>9</v>
      </c>
      <c r="J89" s="2">
        <v>30.45</v>
      </c>
      <c r="K89" s="2">
        <v>30.3</v>
      </c>
    </row>
    <row r="90" spans="1:11" x14ac:dyDescent="0.2">
      <c r="A90" t="s">
        <v>112</v>
      </c>
      <c r="B90" t="s">
        <v>8</v>
      </c>
      <c r="C90" s="1">
        <v>44745</v>
      </c>
      <c r="D90" t="str">
        <f t="shared" si="3"/>
        <v>7</v>
      </c>
      <c r="E90" t="str">
        <f t="shared" si="4"/>
        <v>3</v>
      </c>
      <c r="F90" t="str">
        <f t="shared" si="5"/>
        <v>2022</v>
      </c>
      <c r="G90" t="s">
        <v>9</v>
      </c>
      <c r="J90" s="2">
        <v>30.57</v>
      </c>
      <c r="K90" s="2">
        <v>30.92</v>
      </c>
    </row>
    <row r="91" spans="1:11" x14ac:dyDescent="0.2">
      <c r="A91" t="s">
        <v>114</v>
      </c>
      <c r="B91" t="s">
        <v>8</v>
      </c>
      <c r="C91" s="1">
        <v>44746</v>
      </c>
      <c r="D91" t="str">
        <f t="shared" si="3"/>
        <v>7</v>
      </c>
      <c r="E91" t="str">
        <f t="shared" si="4"/>
        <v>4</v>
      </c>
      <c r="F91" t="str">
        <f t="shared" si="5"/>
        <v>2022</v>
      </c>
      <c r="G91" t="s">
        <v>9</v>
      </c>
      <c r="J91" s="2">
        <v>30.47</v>
      </c>
      <c r="K91" s="2">
        <v>30.43</v>
      </c>
    </row>
    <row r="92" spans="1:11" x14ac:dyDescent="0.2">
      <c r="A92" t="s">
        <v>116</v>
      </c>
      <c r="B92" t="s">
        <v>8</v>
      </c>
      <c r="C92" s="1">
        <v>44747</v>
      </c>
      <c r="D92" t="str">
        <f t="shared" si="3"/>
        <v>7</v>
      </c>
      <c r="E92" t="str">
        <f t="shared" si="4"/>
        <v>5</v>
      </c>
      <c r="F92" t="str">
        <f t="shared" si="5"/>
        <v>2022</v>
      </c>
      <c r="G92" t="s">
        <v>9</v>
      </c>
      <c r="J92" s="2">
        <v>30.69</v>
      </c>
      <c r="K92" s="2">
        <v>30.75</v>
      </c>
    </row>
    <row r="93" spans="1:11" x14ac:dyDescent="0.2">
      <c r="A93" t="s">
        <v>118</v>
      </c>
      <c r="B93" t="s">
        <v>8</v>
      </c>
      <c r="C93" s="1">
        <v>44748</v>
      </c>
      <c r="D93" t="str">
        <f t="shared" si="3"/>
        <v>7</v>
      </c>
      <c r="E93" t="str">
        <f t="shared" si="4"/>
        <v>6</v>
      </c>
      <c r="F93" t="str">
        <f t="shared" si="5"/>
        <v>2022</v>
      </c>
      <c r="G93" t="s">
        <v>9</v>
      </c>
      <c r="J93" s="2">
        <v>30.68</v>
      </c>
      <c r="K93" s="2">
        <v>30.71</v>
      </c>
    </row>
    <row r="94" spans="1:11" x14ac:dyDescent="0.2">
      <c r="A94" t="s">
        <v>120</v>
      </c>
      <c r="B94" t="s">
        <v>8</v>
      </c>
      <c r="C94" s="1">
        <v>44749</v>
      </c>
      <c r="D94" t="str">
        <f t="shared" si="3"/>
        <v>7</v>
      </c>
      <c r="E94" t="str">
        <f t="shared" si="4"/>
        <v>7</v>
      </c>
      <c r="F94" t="str">
        <f t="shared" si="5"/>
        <v>2022</v>
      </c>
      <c r="G94" t="s">
        <v>9</v>
      </c>
      <c r="J94" s="2">
        <v>30.83</v>
      </c>
      <c r="K94" s="2">
        <v>30.62</v>
      </c>
    </row>
    <row r="95" spans="1:11" x14ac:dyDescent="0.2">
      <c r="A95" t="s">
        <v>122</v>
      </c>
      <c r="B95" t="s">
        <v>8</v>
      </c>
      <c r="C95" s="1">
        <v>44750</v>
      </c>
      <c r="D95" t="str">
        <f t="shared" si="3"/>
        <v>7</v>
      </c>
      <c r="E95" t="str">
        <f t="shared" si="4"/>
        <v>8</v>
      </c>
      <c r="F95" t="str">
        <f t="shared" si="5"/>
        <v>2022</v>
      </c>
      <c r="G95" t="s">
        <v>9</v>
      </c>
      <c r="J95" s="2">
        <v>30.43</v>
      </c>
      <c r="K95" s="2">
        <v>30.86</v>
      </c>
    </row>
    <row r="96" spans="1:11" x14ac:dyDescent="0.2">
      <c r="A96" t="s">
        <v>124</v>
      </c>
      <c r="B96" t="s">
        <v>8</v>
      </c>
      <c r="C96" s="1">
        <v>44751</v>
      </c>
      <c r="D96" t="str">
        <f t="shared" si="3"/>
        <v>7</v>
      </c>
      <c r="E96" t="str">
        <f t="shared" si="4"/>
        <v>9</v>
      </c>
      <c r="F96" t="str">
        <f t="shared" si="5"/>
        <v>2022</v>
      </c>
      <c r="G96" t="s">
        <v>9</v>
      </c>
      <c r="J96" s="2">
        <v>30.44</v>
      </c>
      <c r="K96" s="2">
        <v>30.34</v>
      </c>
    </row>
    <row r="97" spans="1:11" x14ac:dyDescent="0.2">
      <c r="A97" t="s">
        <v>126</v>
      </c>
      <c r="B97" t="s">
        <v>8</v>
      </c>
      <c r="C97" s="1">
        <v>44752</v>
      </c>
      <c r="D97" t="str">
        <f t="shared" si="3"/>
        <v>7</v>
      </c>
      <c r="E97" t="str">
        <f t="shared" si="4"/>
        <v>10</v>
      </c>
      <c r="F97" t="str">
        <f t="shared" si="5"/>
        <v>2022</v>
      </c>
      <c r="G97" t="s">
        <v>9</v>
      </c>
      <c r="J97" s="2">
        <v>30.67</v>
      </c>
      <c r="K97" s="2">
        <v>30.46</v>
      </c>
    </row>
    <row r="98" spans="1:11" x14ac:dyDescent="0.2">
      <c r="A98" t="s">
        <v>128</v>
      </c>
      <c r="B98" t="s">
        <v>8</v>
      </c>
      <c r="C98" s="1">
        <v>44753</v>
      </c>
      <c r="D98" t="str">
        <f t="shared" si="3"/>
        <v>7</v>
      </c>
      <c r="E98" t="str">
        <f t="shared" si="4"/>
        <v>11</v>
      </c>
      <c r="F98" t="str">
        <f t="shared" si="5"/>
        <v>2022</v>
      </c>
      <c r="G98" t="s">
        <v>9</v>
      </c>
      <c r="J98" s="2">
        <v>30.4</v>
      </c>
      <c r="K98" s="2">
        <v>30.23</v>
      </c>
    </row>
    <row r="99" spans="1:11" x14ac:dyDescent="0.2">
      <c r="A99" t="s">
        <v>130</v>
      </c>
      <c r="B99" t="s">
        <v>8</v>
      </c>
      <c r="C99" s="1">
        <v>44754</v>
      </c>
      <c r="D99" t="str">
        <f t="shared" si="3"/>
        <v>7</v>
      </c>
      <c r="E99" t="str">
        <f t="shared" si="4"/>
        <v>12</v>
      </c>
      <c r="F99" t="str">
        <f t="shared" si="5"/>
        <v>2022</v>
      </c>
      <c r="G99" t="s">
        <v>9</v>
      </c>
      <c r="J99" s="2">
        <v>30.72</v>
      </c>
      <c r="K99" s="2">
        <v>30.19</v>
      </c>
    </row>
    <row r="100" spans="1:11" x14ac:dyDescent="0.2">
      <c r="A100" t="s">
        <v>132</v>
      </c>
      <c r="B100" t="s">
        <v>8</v>
      </c>
      <c r="C100" s="1">
        <v>44755</v>
      </c>
      <c r="D100" t="str">
        <f t="shared" si="3"/>
        <v>7</v>
      </c>
      <c r="E100" t="str">
        <f t="shared" si="4"/>
        <v>13</v>
      </c>
      <c r="F100" t="str">
        <f t="shared" si="5"/>
        <v>2022</v>
      </c>
      <c r="G100" t="s">
        <v>9</v>
      </c>
      <c r="J100" s="2">
        <v>30.44</v>
      </c>
      <c r="K100" s="2">
        <v>30.4</v>
      </c>
    </row>
    <row r="101" spans="1:11" x14ac:dyDescent="0.2">
      <c r="A101" t="s">
        <v>134</v>
      </c>
      <c r="B101" t="s">
        <v>8</v>
      </c>
      <c r="C101" s="1">
        <v>44756</v>
      </c>
      <c r="D101" t="str">
        <f t="shared" si="3"/>
        <v>7</v>
      </c>
      <c r="E101" t="str">
        <f t="shared" si="4"/>
        <v>14</v>
      </c>
      <c r="F101" t="str">
        <f t="shared" si="5"/>
        <v>2022</v>
      </c>
      <c r="G101" t="s">
        <v>9</v>
      </c>
      <c r="J101" s="2">
        <v>30.42</v>
      </c>
      <c r="K101" s="2">
        <v>30.86</v>
      </c>
    </row>
    <row r="102" spans="1:11" x14ac:dyDescent="0.2">
      <c r="A102" t="s">
        <v>136</v>
      </c>
      <c r="B102" t="s">
        <v>8</v>
      </c>
      <c r="C102" s="1">
        <v>44757</v>
      </c>
      <c r="D102" t="str">
        <f t="shared" si="3"/>
        <v>7</v>
      </c>
      <c r="E102" t="str">
        <f t="shared" si="4"/>
        <v>15</v>
      </c>
      <c r="F102" t="str">
        <f t="shared" si="5"/>
        <v>2022</v>
      </c>
      <c r="G102" t="s">
        <v>9</v>
      </c>
      <c r="J102" s="2">
        <v>30.55</v>
      </c>
      <c r="K102" s="2">
        <v>30.48</v>
      </c>
    </row>
    <row r="103" spans="1:11" x14ac:dyDescent="0.2">
      <c r="A103" t="s">
        <v>138</v>
      </c>
      <c r="B103" t="s">
        <v>8</v>
      </c>
      <c r="C103" s="1">
        <v>44758</v>
      </c>
      <c r="D103" t="str">
        <f t="shared" si="3"/>
        <v>7</v>
      </c>
      <c r="E103" t="str">
        <f t="shared" si="4"/>
        <v>16</v>
      </c>
      <c r="F103" t="str">
        <f t="shared" si="5"/>
        <v>2022</v>
      </c>
      <c r="G103" t="s">
        <v>9</v>
      </c>
      <c r="J103" s="2">
        <v>30.52</v>
      </c>
      <c r="K103" s="2">
        <v>30.42</v>
      </c>
    </row>
    <row r="104" spans="1:11" x14ac:dyDescent="0.2">
      <c r="A104" t="s">
        <v>140</v>
      </c>
      <c r="B104" t="s">
        <v>8</v>
      </c>
      <c r="C104" s="1">
        <v>44759</v>
      </c>
      <c r="D104" t="str">
        <f t="shared" si="3"/>
        <v>7</v>
      </c>
      <c r="E104" t="str">
        <f t="shared" si="4"/>
        <v>17</v>
      </c>
      <c r="F104" t="str">
        <f t="shared" si="5"/>
        <v>2022</v>
      </c>
      <c r="G104" t="s">
        <v>9</v>
      </c>
      <c r="J104" s="2">
        <v>30.5</v>
      </c>
      <c r="K104" s="2">
        <v>30.71</v>
      </c>
    </row>
    <row r="105" spans="1:11" x14ac:dyDescent="0.2">
      <c r="A105" t="s">
        <v>142</v>
      </c>
      <c r="B105" t="s">
        <v>8</v>
      </c>
      <c r="C105" s="1">
        <v>44760</v>
      </c>
      <c r="D105" t="str">
        <f t="shared" si="3"/>
        <v>7</v>
      </c>
      <c r="E105" t="str">
        <f t="shared" si="4"/>
        <v>18</v>
      </c>
      <c r="F105" t="str">
        <f t="shared" si="5"/>
        <v>2022</v>
      </c>
      <c r="G105" t="s">
        <v>9</v>
      </c>
      <c r="J105" s="2">
        <v>30.39</v>
      </c>
      <c r="K105" s="2">
        <v>30.22</v>
      </c>
    </row>
    <row r="106" spans="1:11" x14ac:dyDescent="0.2">
      <c r="A106" t="s">
        <v>144</v>
      </c>
      <c r="B106" t="s">
        <v>8</v>
      </c>
      <c r="C106" s="1">
        <v>44761</v>
      </c>
      <c r="D106" t="str">
        <f t="shared" si="3"/>
        <v>7</v>
      </c>
      <c r="E106" t="str">
        <f t="shared" si="4"/>
        <v>19</v>
      </c>
      <c r="F106" t="str">
        <f t="shared" si="5"/>
        <v>2022</v>
      </c>
      <c r="G106" t="s">
        <v>9</v>
      </c>
      <c r="J106" s="2">
        <v>30.49</v>
      </c>
      <c r="K106" s="2">
        <v>30.4</v>
      </c>
    </row>
    <row r="107" spans="1:11" x14ac:dyDescent="0.2">
      <c r="A107" t="s">
        <v>146</v>
      </c>
      <c r="B107" t="s">
        <v>8</v>
      </c>
      <c r="C107" s="1">
        <v>44762</v>
      </c>
      <c r="D107" t="str">
        <f t="shared" si="3"/>
        <v>7</v>
      </c>
      <c r="E107" t="str">
        <f t="shared" si="4"/>
        <v>20</v>
      </c>
      <c r="F107" t="str">
        <f t="shared" si="5"/>
        <v>2022</v>
      </c>
      <c r="G107" t="s">
        <v>9</v>
      </c>
      <c r="J107" s="2">
        <v>30.47</v>
      </c>
      <c r="K107" s="2">
        <v>30.49</v>
      </c>
    </row>
    <row r="108" spans="1:11" x14ac:dyDescent="0.2">
      <c r="A108" t="s">
        <v>148</v>
      </c>
      <c r="B108" t="s">
        <v>8</v>
      </c>
      <c r="C108" s="1">
        <v>44763</v>
      </c>
      <c r="D108" t="str">
        <f t="shared" si="3"/>
        <v>7</v>
      </c>
      <c r="E108" t="str">
        <f t="shared" si="4"/>
        <v>21</v>
      </c>
      <c r="F108" t="str">
        <f t="shared" si="5"/>
        <v>2022</v>
      </c>
      <c r="G108" t="s">
        <v>9</v>
      </c>
      <c r="J108" s="2">
        <v>30.41</v>
      </c>
      <c r="K108" s="2">
        <v>30.6</v>
      </c>
    </row>
    <row r="109" spans="1:11" x14ac:dyDescent="0.2">
      <c r="A109" t="s">
        <v>150</v>
      </c>
      <c r="B109" t="s">
        <v>8</v>
      </c>
      <c r="C109" s="1">
        <v>44764</v>
      </c>
      <c r="D109" t="str">
        <f t="shared" si="3"/>
        <v>7</v>
      </c>
      <c r="E109" t="str">
        <f t="shared" si="4"/>
        <v>22</v>
      </c>
      <c r="F109" t="str">
        <f t="shared" si="5"/>
        <v>2022</v>
      </c>
      <c r="G109" t="s">
        <v>9</v>
      </c>
      <c r="J109" s="2">
        <v>30.5</v>
      </c>
      <c r="K109" s="2">
        <v>30.56</v>
      </c>
    </row>
    <row r="110" spans="1:11" x14ac:dyDescent="0.2">
      <c r="A110" t="s">
        <v>152</v>
      </c>
      <c r="B110" t="s">
        <v>8</v>
      </c>
      <c r="C110" s="1">
        <v>44765</v>
      </c>
      <c r="D110" t="str">
        <f t="shared" si="3"/>
        <v>7</v>
      </c>
      <c r="E110" t="str">
        <f t="shared" si="4"/>
        <v>23</v>
      </c>
      <c r="F110" t="str">
        <f t="shared" si="5"/>
        <v>2022</v>
      </c>
      <c r="G110" t="s">
        <v>9</v>
      </c>
      <c r="J110" s="2">
        <v>30.78</v>
      </c>
      <c r="K110" s="2">
        <v>30.94</v>
      </c>
    </row>
    <row r="111" spans="1:11" x14ac:dyDescent="0.2">
      <c r="A111" t="s">
        <v>154</v>
      </c>
      <c r="B111" t="s">
        <v>8</v>
      </c>
      <c r="C111" s="1">
        <v>44766</v>
      </c>
      <c r="D111" t="str">
        <f t="shared" si="3"/>
        <v>7</v>
      </c>
      <c r="E111" t="str">
        <f t="shared" si="4"/>
        <v>24</v>
      </c>
      <c r="F111" t="str">
        <f t="shared" si="5"/>
        <v>2022</v>
      </c>
      <c r="G111" t="s">
        <v>9</v>
      </c>
      <c r="J111" s="2">
        <v>30.68</v>
      </c>
      <c r="K111" s="2">
        <v>30.57</v>
      </c>
    </row>
    <row r="112" spans="1:11" x14ac:dyDescent="0.2">
      <c r="A112" t="s">
        <v>156</v>
      </c>
      <c r="B112" t="s">
        <v>8</v>
      </c>
      <c r="C112" s="1">
        <v>44767</v>
      </c>
      <c r="D112" t="str">
        <f t="shared" si="3"/>
        <v>7</v>
      </c>
      <c r="E112" t="str">
        <f t="shared" si="4"/>
        <v>25</v>
      </c>
      <c r="F112" t="str">
        <f t="shared" si="5"/>
        <v>2022</v>
      </c>
      <c r="G112" t="s">
        <v>9</v>
      </c>
    </row>
    <row r="113" spans="1:11" x14ac:dyDescent="0.2">
      <c r="A113" t="s">
        <v>158</v>
      </c>
      <c r="B113" t="s">
        <v>8</v>
      </c>
      <c r="C113" s="1">
        <v>44768</v>
      </c>
      <c r="D113" t="str">
        <f t="shared" si="3"/>
        <v>7</v>
      </c>
      <c r="E113" t="str">
        <f t="shared" si="4"/>
        <v>26</v>
      </c>
      <c r="F113" t="str">
        <f t="shared" si="5"/>
        <v>2022</v>
      </c>
      <c r="G113" t="s">
        <v>9</v>
      </c>
      <c r="J113" s="2">
        <v>30.46</v>
      </c>
      <c r="K113" s="2">
        <v>30.78</v>
      </c>
    </row>
    <row r="114" spans="1:11" x14ac:dyDescent="0.2">
      <c r="A114" t="s">
        <v>160</v>
      </c>
      <c r="B114" t="s">
        <v>8</v>
      </c>
      <c r="C114" s="1">
        <v>44769</v>
      </c>
      <c r="D114" t="str">
        <f t="shared" si="3"/>
        <v>7</v>
      </c>
      <c r="E114" t="str">
        <f t="shared" si="4"/>
        <v>27</v>
      </c>
      <c r="F114" t="str">
        <f t="shared" si="5"/>
        <v>2022</v>
      </c>
      <c r="G114" t="s">
        <v>9</v>
      </c>
    </row>
    <row r="115" spans="1:11" x14ac:dyDescent="0.2">
      <c r="A115" t="s">
        <v>162</v>
      </c>
      <c r="B115" t="s">
        <v>8</v>
      </c>
      <c r="C115" s="1">
        <v>44770</v>
      </c>
      <c r="D115" t="str">
        <f t="shared" si="3"/>
        <v>7</v>
      </c>
      <c r="E115" t="str">
        <f t="shared" si="4"/>
        <v>28</v>
      </c>
      <c r="F115" t="str">
        <f t="shared" si="5"/>
        <v>2022</v>
      </c>
      <c r="G115" t="s">
        <v>9</v>
      </c>
      <c r="J115" s="2">
        <v>30.41</v>
      </c>
      <c r="K115" s="2">
        <v>30.64</v>
      </c>
    </row>
    <row r="116" spans="1:11" x14ac:dyDescent="0.2">
      <c r="A116" t="s">
        <v>164</v>
      </c>
      <c r="B116" t="s">
        <v>8</v>
      </c>
      <c r="C116" s="1">
        <v>44771</v>
      </c>
      <c r="D116" t="str">
        <f t="shared" si="3"/>
        <v>7</v>
      </c>
      <c r="E116" t="str">
        <f t="shared" si="4"/>
        <v>29</v>
      </c>
      <c r="F116" t="str">
        <f t="shared" si="5"/>
        <v>2022</v>
      </c>
      <c r="G116" t="s">
        <v>9</v>
      </c>
      <c r="J116" s="2">
        <v>30.47</v>
      </c>
      <c r="K116" s="2">
        <v>30.53</v>
      </c>
    </row>
    <row r="117" spans="1:11" x14ac:dyDescent="0.2">
      <c r="A117" t="s">
        <v>166</v>
      </c>
      <c r="B117" t="s">
        <v>8</v>
      </c>
      <c r="C117" s="1">
        <v>44772</v>
      </c>
      <c r="D117" t="str">
        <f t="shared" si="3"/>
        <v>7</v>
      </c>
      <c r="E117" t="str">
        <f t="shared" si="4"/>
        <v>30</v>
      </c>
      <c r="F117" t="str">
        <f t="shared" si="5"/>
        <v>2022</v>
      </c>
      <c r="G117" t="s">
        <v>9</v>
      </c>
      <c r="J117" s="2">
        <v>30.56</v>
      </c>
      <c r="K117" s="2">
        <v>30.64</v>
      </c>
    </row>
    <row r="118" spans="1:11" x14ac:dyDescent="0.2">
      <c r="A118" t="s">
        <v>168</v>
      </c>
      <c r="B118" t="s">
        <v>8</v>
      </c>
      <c r="C118" s="1">
        <v>44773</v>
      </c>
      <c r="D118" t="str">
        <f t="shared" si="3"/>
        <v>7</v>
      </c>
      <c r="E118" t="str">
        <f t="shared" si="4"/>
        <v>31</v>
      </c>
      <c r="F118" t="str">
        <f t="shared" si="5"/>
        <v>2022</v>
      </c>
      <c r="G118" t="s">
        <v>9</v>
      </c>
    </row>
    <row r="119" spans="1:11" x14ac:dyDescent="0.2">
      <c r="A119" t="s">
        <v>170</v>
      </c>
      <c r="B119" t="s">
        <v>8</v>
      </c>
      <c r="C119" s="1">
        <v>44774</v>
      </c>
      <c r="D119" t="str">
        <f t="shared" si="3"/>
        <v>8</v>
      </c>
      <c r="E119" t="str">
        <f t="shared" si="4"/>
        <v>1</v>
      </c>
      <c r="F119" t="str">
        <f t="shared" si="5"/>
        <v>2022</v>
      </c>
      <c r="G119" t="s">
        <v>9</v>
      </c>
      <c r="J119" s="2">
        <v>30.49</v>
      </c>
      <c r="K119" s="2">
        <v>30.5</v>
      </c>
    </row>
    <row r="120" spans="1:11" x14ac:dyDescent="0.2">
      <c r="A120" t="s">
        <v>172</v>
      </c>
      <c r="B120" t="s">
        <v>8</v>
      </c>
      <c r="C120" s="1">
        <v>44775</v>
      </c>
      <c r="D120" t="str">
        <f t="shared" si="3"/>
        <v>8</v>
      </c>
      <c r="E120" t="str">
        <f t="shared" si="4"/>
        <v>2</v>
      </c>
      <c r="F120" t="str">
        <f t="shared" si="5"/>
        <v>2022</v>
      </c>
      <c r="G120" t="s">
        <v>9</v>
      </c>
    </row>
    <row r="121" spans="1:11" x14ac:dyDescent="0.2">
      <c r="A121" t="s">
        <v>174</v>
      </c>
      <c r="B121" t="s">
        <v>8</v>
      </c>
      <c r="C121" s="1">
        <v>44776</v>
      </c>
      <c r="D121" t="str">
        <f t="shared" si="3"/>
        <v>8</v>
      </c>
      <c r="E121" t="str">
        <f t="shared" si="4"/>
        <v>3</v>
      </c>
      <c r="F121" t="str">
        <f t="shared" si="5"/>
        <v>2022</v>
      </c>
      <c r="G121" t="s">
        <v>9</v>
      </c>
      <c r="J121" s="2">
        <v>30.85</v>
      </c>
      <c r="K121" s="2">
        <v>30.72</v>
      </c>
    </row>
    <row r="122" spans="1:11" x14ac:dyDescent="0.2">
      <c r="A122" t="s">
        <v>176</v>
      </c>
      <c r="B122" t="s">
        <v>8</v>
      </c>
      <c r="C122" s="1">
        <v>44777</v>
      </c>
      <c r="D122" t="str">
        <f t="shared" si="3"/>
        <v>8</v>
      </c>
      <c r="E122" t="str">
        <f t="shared" si="4"/>
        <v>4</v>
      </c>
      <c r="F122" t="str">
        <f t="shared" si="5"/>
        <v>2022</v>
      </c>
      <c r="G122" t="s">
        <v>9</v>
      </c>
    </row>
    <row r="123" spans="1:11" x14ac:dyDescent="0.2">
      <c r="A123" t="s">
        <v>178</v>
      </c>
      <c r="B123" t="s">
        <v>8</v>
      </c>
      <c r="C123" s="1">
        <v>44778</v>
      </c>
      <c r="D123" t="str">
        <f t="shared" si="3"/>
        <v>8</v>
      </c>
      <c r="E123" t="str">
        <f t="shared" si="4"/>
        <v>5</v>
      </c>
      <c r="F123" t="str">
        <f t="shared" si="5"/>
        <v>2022</v>
      </c>
      <c r="G123" t="s">
        <v>9</v>
      </c>
      <c r="J123" s="2">
        <v>31.02</v>
      </c>
      <c r="K123" s="2">
        <v>30.73</v>
      </c>
    </row>
    <row r="124" spans="1:11" x14ac:dyDescent="0.2">
      <c r="A124" t="s">
        <v>180</v>
      </c>
      <c r="B124" t="s">
        <v>8</v>
      </c>
      <c r="C124" s="1">
        <v>44779</v>
      </c>
      <c r="D124" t="str">
        <f t="shared" si="3"/>
        <v>8</v>
      </c>
      <c r="E124" t="str">
        <f t="shared" si="4"/>
        <v>6</v>
      </c>
      <c r="F124" t="str">
        <f t="shared" si="5"/>
        <v>2022</v>
      </c>
      <c r="G124" t="s">
        <v>9</v>
      </c>
      <c r="J124" s="2">
        <v>30.73</v>
      </c>
      <c r="K124" s="2">
        <v>30.42</v>
      </c>
    </row>
    <row r="125" spans="1:11" x14ac:dyDescent="0.2">
      <c r="A125" t="s">
        <v>182</v>
      </c>
      <c r="B125" t="s">
        <v>8</v>
      </c>
      <c r="C125" s="1">
        <v>44780</v>
      </c>
      <c r="D125" t="str">
        <f t="shared" si="3"/>
        <v>8</v>
      </c>
      <c r="E125" t="str">
        <f t="shared" si="4"/>
        <v>7</v>
      </c>
      <c r="F125" t="str">
        <f t="shared" si="5"/>
        <v>2022</v>
      </c>
      <c r="G125" t="s">
        <v>9</v>
      </c>
      <c r="J125" s="2">
        <v>30.46</v>
      </c>
      <c r="K125" s="2">
        <v>30.87</v>
      </c>
    </row>
    <row r="126" spans="1:11" x14ac:dyDescent="0.2">
      <c r="A126" t="s">
        <v>184</v>
      </c>
      <c r="B126" t="s">
        <v>8</v>
      </c>
      <c r="C126" s="1">
        <v>44781</v>
      </c>
      <c r="D126" t="str">
        <f t="shared" si="3"/>
        <v>8</v>
      </c>
      <c r="E126" t="str">
        <f t="shared" si="4"/>
        <v>8</v>
      </c>
      <c r="F126" t="str">
        <f t="shared" si="5"/>
        <v>2022</v>
      </c>
      <c r="G126" t="s">
        <v>9</v>
      </c>
      <c r="J126" s="2">
        <v>30.07</v>
      </c>
      <c r="K126" s="2">
        <v>30.54</v>
      </c>
    </row>
    <row r="127" spans="1:11" x14ac:dyDescent="0.2">
      <c r="A127" t="s">
        <v>186</v>
      </c>
      <c r="B127" t="s">
        <v>8</v>
      </c>
      <c r="C127" s="1">
        <v>44782</v>
      </c>
      <c r="D127" t="str">
        <f t="shared" si="3"/>
        <v>8</v>
      </c>
      <c r="E127" t="str">
        <f t="shared" si="4"/>
        <v>9</v>
      </c>
      <c r="F127" t="str">
        <f t="shared" si="5"/>
        <v>2022</v>
      </c>
      <c r="G127" t="s">
        <v>9</v>
      </c>
      <c r="J127" s="2">
        <v>30.58</v>
      </c>
      <c r="K127" s="2">
        <v>30.21</v>
      </c>
    </row>
    <row r="128" spans="1:11" x14ac:dyDescent="0.2">
      <c r="A128" t="s">
        <v>188</v>
      </c>
      <c r="B128" t="s">
        <v>8</v>
      </c>
      <c r="C128" s="1">
        <v>44783</v>
      </c>
      <c r="D128" t="str">
        <f t="shared" si="3"/>
        <v>8</v>
      </c>
      <c r="E128" t="str">
        <f t="shared" si="4"/>
        <v>10</v>
      </c>
      <c r="F128" t="str">
        <f t="shared" si="5"/>
        <v>2022</v>
      </c>
      <c r="G128" t="s">
        <v>9</v>
      </c>
      <c r="J128" s="2">
        <v>30.23</v>
      </c>
      <c r="K128" s="2">
        <v>30.56</v>
      </c>
    </row>
    <row r="129" spans="1:11" x14ac:dyDescent="0.2">
      <c r="A129" t="s">
        <v>234</v>
      </c>
      <c r="B129" t="s">
        <v>8</v>
      </c>
      <c r="C129" s="1">
        <v>44784</v>
      </c>
      <c r="D129" t="str">
        <f t="shared" si="3"/>
        <v>8</v>
      </c>
      <c r="E129" t="str">
        <f t="shared" si="4"/>
        <v>11</v>
      </c>
      <c r="F129" t="str">
        <f t="shared" si="5"/>
        <v>2022</v>
      </c>
      <c r="G129" t="s">
        <v>9</v>
      </c>
      <c r="J129" s="2">
        <v>30.61</v>
      </c>
      <c r="K129" s="2">
        <v>30.52</v>
      </c>
    </row>
    <row r="130" spans="1:11" x14ac:dyDescent="0.2">
      <c r="A130" t="s">
        <v>235</v>
      </c>
      <c r="B130" t="s">
        <v>8</v>
      </c>
      <c r="C130" s="1">
        <v>44785</v>
      </c>
      <c r="D130" t="str">
        <f t="shared" ref="D130:D208" si="6">TEXT(C130, "m")</f>
        <v>8</v>
      </c>
      <c r="E130" t="str">
        <f t="shared" ref="E130:E208" si="7">TEXT(C130, "d")</f>
        <v>12</v>
      </c>
      <c r="F130" t="str">
        <f t="shared" ref="F130:F208" si="8">TEXT(C130, "yyyy")</f>
        <v>2022</v>
      </c>
      <c r="G130" t="s">
        <v>9</v>
      </c>
      <c r="J130" s="2">
        <v>30.77</v>
      </c>
      <c r="K130" s="2">
        <v>30.58</v>
      </c>
    </row>
    <row r="131" spans="1:11" x14ac:dyDescent="0.2">
      <c r="A131" t="s">
        <v>236</v>
      </c>
      <c r="B131" t="s">
        <v>8</v>
      </c>
      <c r="C131" s="1">
        <v>44786</v>
      </c>
      <c r="D131" t="str">
        <f t="shared" si="6"/>
        <v>8</v>
      </c>
      <c r="E131" t="str">
        <f t="shared" si="7"/>
        <v>13</v>
      </c>
      <c r="F131" t="str">
        <f t="shared" si="8"/>
        <v>2022</v>
      </c>
      <c r="G131" t="s">
        <v>9</v>
      </c>
      <c r="J131" s="2">
        <v>30.74</v>
      </c>
      <c r="K131" s="2">
        <v>30.92</v>
      </c>
    </row>
    <row r="132" spans="1:11" x14ac:dyDescent="0.2">
      <c r="A132" t="s">
        <v>237</v>
      </c>
      <c r="B132" t="s">
        <v>8</v>
      </c>
      <c r="C132" s="1">
        <v>44787</v>
      </c>
      <c r="D132" t="str">
        <f t="shared" si="6"/>
        <v>8</v>
      </c>
      <c r="E132" t="str">
        <f t="shared" si="7"/>
        <v>14</v>
      </c>
      <c r="F132" t="str">
        <f t="shared" si="8"/>
        <v>2022</v>
      </c>
      <c r="G132" t="s">
        <v>9</v>
      </c>
      <c r="J132" s="2">
        <v>30.57</v>
      </c>
      <c r="K132" s="2">
        <v>30.67</v>
      </c>
    </row>
    <row r="133" spans="1:11" x14ac:dyDescent="0.2">
      <c r="A133" t="s">
        <v>238</v>
      </c>
      <c r="B133" t="s">
        <v>8</v>
      </c>
      <c r="C133" s="1">
        <v>44788</v>
      </c>
      <c r="D133" t="str">
        <f t="shared" si="6"/>
        <v>8</v>
      </c>
      <c r="E133" t="str">
        <f t="shared" si="7"/>
        <v>15</v>
      </c>
      <c r="F133" t="str">
        <f t="shared" si="8"/>
        <v>2022</v>
      </c>
      <c r="G133" t="s">
        <v>9</v>
      </c>
      <c r="J133" s="2">
        <v>30.54</v>
      </c>
      <c r="K133" s="2">
        <v>30.83</v>
      </c>
    </row>
    <row r="134" spans="1:11" x14ac:dyDescent="0.2">
      <c r="A134" t="s">
        <v>239</v>
      </c>
      <c r="B134" t="s">
        <v>8</v>
      </c>
      <c r="C134" s="1">
        <v>44789</v>
      </c>
      <c r="D134" t="str">
        <f t="shared" si="6"/>
        <v>8</v>
      </c>
      <c r="E134" t="str">
        <f t="shared" si="7"/>
        <v>16</v>
      </c>
      <c r="F134" t="str">
        <f t="shared" si="8"/>
        <v>2022</v>
      </c>
      <c r="G134" t="s">
        <v>9</v>
      </c>
      <c r="J134" s="2" t="s">
        <v>491</v>
      </c>
      <c r="K134" s="2" t="s">
        <v>494</v>
      </c>
    </row>
    <row r="135" spans="1:11" x14ac:dyDescent="0.2">
      <c r="A135" t="s">
        <v>240</v>
      </c>
      <c r="B135" t="s">
        <v>8</v>
      </c>
      <c r="C135" s="1">
        <v>44790</v>
      </c>
      <c r="D135" t="str">
        <f t="shared" si="6"/>
        <v>8</v>
      </c>
      <c r="E135" t="str">
        <f t="shared" si="7"/>
        <v>17</v>
      </c>
      <c r="F135" t="str">
        <f t="shared" si="8"/>
        <v>2022</v>
      </c>
      <c r="G135" t="s">
        <v>9</v>
      </c>
      <c r="J135" s="2" t="s">
        <v>494</v>
      </c>
      <c r="K135" s="2" t="s">
        <v>486</v>
      </c>
    </row>
    <row r="136" spans="1:11" x14ac:dyDescent="0.2">
      <c r="A136" t="s">
        <v>241</v>
      </c>
      <c r="B136" t="s">
        <v>8</v>
      </c>
      <c r="C136" s="1">
        <v>44791</v>
      </c>
      <c r="D136" t="str">
        <f t="shared" si="6"/>
        <v>8</v>
      </c>
      <c r="E136" t="str">
        <f t="shared" si="7"/>
        <v>18</v>
      </c>
      <c r="F136" t="str">
        <f t="shared" si="8"/>
        <v>2022</v>
      </c>
      <c r="G136" t="s">
        <v>9</v>
      </c>
      <c r="J136" s="2" t="s">
        <v>483</v>
      </c>
      <c r="K136" s="2" t="s">
        <v>495</v>
      </c>
    </row>
    <row r="137" spans="1:11" x14ac:dyDescent="0.2">
      <c r="A137" t="s">
        <v>242</v>
      </c>
      <c r="B137" t="s">
        <v>8</v>
      </c>
      <c r="C137" s="1">
        <v>44792</v>
      </c>
      <c r="D137" t="str">
        <f t="shared" si="6"/>
        <v>8</v>
      </c>
      <c r="E137" t="str">
        <f t="shared" si="7"/>
        <v>19</v>
      </c>
      <c r="F137" t="str">
        <f t="shared" si="8"/>
        <v>2022</v>
      </c>
      <c r="G137" t="s">
        <v>9</v>
      </c>
      <c r="J137" s="2" t="s">
        <v>486</v>
      </c>
      <c r="K137" s="2" t="s">
        <v>493</v>
      </c>
    </row>
    <row r="138" spans="1:11" x14ac:dyDescent="0.2">
      <c r="A138" t="s">
        <v>243</v>
      </c>
      <c r="B138" t="s">
        <v>8</v>
      </c>
      <c r="C138" s="1">
        <v>44793</v>
      </c>
      <c r="D138" t="str">
        <f t="shared" si="6"/>
        <v>8</v>
      </c>
      <c r="E138" t="str">
        <f t="shared" si="7"/>
        <v>20</v>
      </c>
      <c r="F138" t="str">
        <f t="shared" si="8"/>
        <v>2022</v>
      </c>
      <c r="G138" t="s">
        <v>9</v>
      </c>
      <c r="J138" s="2" t="s">
        <v>468</v>
      </c>
      <c r="K138" s="2" t="s">
        <v>478</v>
      </c>
    </row>
    <row r="139" spans="1:11" x14ac:dyDescent="0.2">
      <c r="A139" t="s">
        <v>244</v>
      </c>
      <c r="B139" t="s">
        <v>8</v>
      </c>
      <c r="C139" s="1">
        <v>44794</v>
      </c>
      <c r="D139" t="str">
        <f t="shared" si="6"/>
        <v>8</v>
      </c>
      <c r="E139" t="str">
        <f t="shared" si="7"/>
        <v>21</v>
      </c>
      <c r="F139" t="str">
        <f t="shared" si="8"/>
        <v>2022</v>
      </c>
      <c r="G139" t="s">
        <v>9</v>
      </c>
    </row>
    <row r="140" spans="1:11" x14ac:dyDescent="0.2">
      <c r="A140" t="s">
        <v>245</v>
      </c>
      <c r="B140" t="s">
        <v>8</v>
      </c>
      <c r="C140" s="1">
        <v>44795</v>
      </c>
      <c r="D140" t="str">
        <f t="shared" si="6"/>
        <v>8</v>
      </c>
      <c r="E140" t="str">
        <f t="shared" si="7"/>
        <v>22</v>
      </c>
      <c r="F140" t="str">
        <f t="shared" si="8"/>
        <v>2022</v>
      </c>
      <c r="G140" t="s">
        <v>9</v>
      </c>
      <c r="J140" s="2" t="s">
        <v>495</v>
      </c>
      <c r="K140" s="2" t="s">
        <v>497</v>
      </c>
    </row>
    <row r="141" spans="1:11" x14ac:dyDescent="0.2">
      <c r="A141" t="s">
        <v>246</v>
      </c>
      <c r="B141" t="s">
        <v>8</v>
      </c>
      <c r="C141" s="1">
        <v>44796</v>
      </c>
      <c r="D141" t="str">
        <f t="shared" si="6"/>
        <v>8</v>
      </c>
      <c r="E141" t="str">
        <f t="shared" si="7"/>
        <v>23</v>
      </c>
      <c r="F141" t="str">
        <f t="shared" si="8"/>
        <v>2022</v>
      </c>
      <c r="G141" t="s">
        <v>9</v>
      </c>
      <c r="J141" s="2" t="s">
        <v>461</v>
      </c>
      <c r="K141" s="2" t="s">
        <v>496</v>
      </c>
    </row>
    <row r="142" spans="1:11" x14ac:dyDescent="0.2">
      <c r="A142" t="s">
        <v>247</v>
      </c>
      <c r="B142" t="s">
        <v>8</v>
      </c>
      <c r="C142" s="1">
        <v>44797</v>
      </c>
      <c r="D142" t="str">
        <f t="shared" si="6"/>
        <v>8</v>
      </c>
      <c r="E142" t="str">
        <f t="shared" si="7"/>
        <v>24</v>
      </c>
      <c r="F142" t="str">
        <f t="shared" si="8"/>
        <v>2022</v>
      </c>
      <c r="G142" t="s">
        <v>9</v>
      </c>
      <c r="J142" s="2" t="s">
        <v>493</v>
      </c>
      <c r="K142" s="2" t="s">
        <v>487</v>
      </c>
    </row>
    <row r="143" spans="1:11" x14ac:dyDescent="0.2">
      <c r="A143" t="s">
        <v>248</v>
      </c>
      <c r="B143" t="s">
        <v>8</v>
      </c>
      <c r="C143" s="1">
        <v>44798</v>
      </c>
      <c r="D143" t="str">
        <f t="shared" si="6"/>
        <v>8</v>
      </c>
      <c r="E143" t="str">
        <f t="shared" si="7"/>
        <v>25</v>
      </c>
      <c r="F143" t="str">
        <f t="shared" si="8"/>
        <v>2022</v>
      </c>
      <c r="G143" t="s">
        <v>9</v>
      </c>
      <c r="J143" s="2" t="s">
        <v>448</v>
      </c>
      <c r="K143" s="2" t="s">
        <v>470</v>
      </c>
    </row>
    <row r="144" spans="1:11" x14ac:dyDescent="0.2">
      <c r="A144" t="s">
        <v>249</v>
      </c>
      <c r="B144" t="s">
        <v>8</v>
      </c>
      <c r="C144" s="1">
        <v>44799</v>
      </c>
      <c r="D144" t="str">
        <f t="shared" si="6"/>
        <v>8</v>
      </c>
      <c r="E144" t="str">
        <f t="shared" si="7"/>
        <v>26</v>
      </c>
      <c r="F144" t="str">
        <f t="shared" si="8"/>
        <v>2022</v>
      </c>
      <c r="G144" t="s">
        <v>9</v>
      </c>
      <c r="J144" s="2"/>
      <c r="K144" s="2"/>
    </row>
    <row r="145" spans="1:11" x14ac:dyDescent="0.2">
      <c r="A145" t="s">
        <v>250</v>
      </c>
      <c r="B145" t="s">
        <v>8</v>
      </c>
      <c r="C145" s="1">
        <v>44800</v>
      </c>
      <c r="D145" t="str">
        <f t="shared" si="6"/>
        <v>8</v>
      </c>
      <c r="E145" t="str">
        <f t="shared" si="7"/>
        <v>27</v>
      </c>
      <c r="F145" t="str">
        <f t="shared" si="8"/>
        <v>2022</v>
      </c>
      <c r="G145" t="s">
        <v>9</v>
      </c>
      <c r="J145" s="2" t="s">
        <v>478</v>
      </c>
      <c r="K145" s="2" t="s">
        <v>480</v>
      </c>
    </row>
    <row r="146" spans="1:11" x14ac:dyDescent="0.2">
      <c r="A146" t="s">
        <v>251</v>
      </c>
      <c r="B146" t="s">
        <v>8</v>
      </c>
      <c r="C146" s="1">
        <v>44801</v>
      </c>
      <c r="D146" t="str">
        <f t="shared" si="6"/>
        <v>8</v>
      </c>
      <c r="E146" t="str">
        <f t="shared" si="7"/>
        <v>28</v>
      </c>
      <c r="F146" t="str">
        <f t="shared" si="8"/>
        <v>2022</v>
      </c>
      <c r="G146" t="s">
        <v>9</v>
      </c>
      <c r="J146" s="2" t="s">
        <v>489</v>
      </c>
      <c r="K146" s="2" t="s">
        <v>474</v>
      </c>
    </row>
    <row r="147" spans="1:11" x14ac:dyDescent="0.2">
      <c r="A147" t="s">
        <v>252</v>
      </c>
      <c r="B147" t="s">
        <v>8</v>
      </c>
      <c r="C147" s="1">
        <v>44802</v>
      </c>
      <c r="D147" t="str">
        <f t="shared" si="6"/>
        <v>8</v>
      </c>
      <c r="E147" t="str">
        <f t="shared" si="7"/>
        <v>29</v>
      </c>
      <c r="F147" t="str">
        <f t="shared" si="8"/>
        <v>2022</v>
      </c>
      <c r="G147" t="s">
        <v>9</v>
      </c>
      <c r="J147" s="2" t="s">
        <v>497</v>
      </c>
      <c r="K147" s="2" t="s">
        <v>460</v>
      </c>
    </row>
    <row r="148" spans="1:11" x14ac:dyDescent="0.2">
      <c r="A148" t="s">
        <v>253</v>
      </c>
      <c r="B148" t="s">
        <v>8</v>
      </c>
      <c r="C148" s="1">
        <v>44803</v>
      </c>
      <c r="D148" t="str">
        <f t="shared" si="6"/>
        <v>8</v>
      </c>
      <c r="E148" t="str">
        <f t="shared" si="7"/>
        <v>30</v>
      </c>
      <c r="F148" t="str">
        <f t="shared" si="8"/>
        <v>2022</v>
      </c>
      <c r="G148" t="s">
        <v>9</v>
      </c>
      <c r="J148" s="2" t="s">
        <v>488</v>
      </c>
      <c r="K148" s="2" t="s">
        <v>477</v>
      </c>
    </row>
    <row r="149" spans="1:11" x14ac:dyDescent="0.2">
      <c r="A149" t="s">
        <v>254</v>
      </c>
      <c r="B149" t="s">
        <v>8</v>
      </c>
      <c r="C149" s="1">
        <v>44804</v>
      </c>
      <c r="D149" t="str">
        <f t="shared" si="6"/>
        <v>8</v>
      </c>
      <c r="E149" t="str">
        <f t="shared" si="7"/>
        <v>31</v>
      </c>
      <c r="F149" t="str">
        <f t="shared" si="8"/>
        <v>2022</v>
      </c>
      <c r="G149" t="s">
        <v>9</v>
      </c>
      <c r="J149" s="2" t="s">
        <v>496</v>
      </c>
      <c r="K149" s="2" t="s">
        <v>476</v>
      </c>
    </row>
    <row r="150" spans="1:11" x14ac:dyDescent="0.2">
      <c r="A150" t="s">
        <v>255</v>
      </c>
      <c r="B150" t="s">
        <v>8</v>
      </c>
      <c r="C150" s="1">
        <v>44805</v>
      </c>
      <c r="D150" t="str">
        <f t="shared" si="6"/>
        <v>9</v>
      </c>
      <c r="E150" t="str">
        <f t="shared" si="7"/>
        <v>1</v>
      </c>
      <c r="F150" t="str">
        <f t="shared" si="8"/>
        <v>2022</v>
      </c>
      <c r="G150" t="s">
        <v>9</v>
      </c>
      <c r="J150" s="2" t="s">
        <v>454</v>
      </c>
      <c r="K150" s="2" t="s">
        <v>475</v>
      </c>
    </row>
    <row r="151" spans="1:11" x14ac:dyDescent="0.2">
      <c r="A151" t="s">
        <v>256</v>
      </c>
      <c r="B151" t="s">
        <v>8</v>
      </c>
      <c r="C151" s="1">
        <v>44806</v>
      </c>
      <c r="D151" t="str">
        <f t="shared" si="6"/>
        <v>9</v>
      </c>
      <c r="E151" t="str">
        <f t="shared" si="7"/>
        <v>2</v>
      </c>
      <c r="F151" t="str">
        <f t="shared" si="8"/>
        <v>2022</v>
      </c>
      <c r="G151" t="s">
        <v>9</v>
      </c>
      <c r="J151" s="2" t="s">
        <v>487</v>
      </c>
      <c r="K151" s="2" t="s">
        <v>490</v>
      </c>
    </row>
    <row r="152" spans="1:11" x14ac:dyDescent="0.2">
      <c r="A152" t="s">
        <v>257</v>
      </c>
      <c r="B152" t="s">
        <v>8</v>
      </c>
      <c r="C152" s="1">
        <v>44807</v>
      </c>
      <c r="D152" t="str">
        <f t="shared" si="6"/>
        <v>9</v>
      </c>
      <c r="E152" t="str">
        <f t="shared" si="7"/>
        <v>3</v>
      </c>
      <c r="F152" t="str">
        <f t="shared" si="8"/>
        <v>2022</v>
      </c>
      <c r="G152" t="s">
        <v>9</v>
      </c>
      <c r="J152" s="2" t="s">
        <v>452</v>
      </c>
      <c r="K152" s="2" t="s">
        <v>462</v>
      </c>
    </row>
    <row r="153" spans="1:11" x14ac:dyDescent="0.2">
      <c r="A153" t="s">
        <v>258</v>
      </c>
      <c r="B153" t="s">
        <v>8</v>
      </c>
      <c r="C153" s="1">
        <v>44808</v>
      </c>
      <c r="D153" t="str">
        <f t="shared" si="6"/>
        <v>9</v>
      </c>
      <c r="E153" t="str">
        <f t="shared" si="7"/>
        <v>4</v>
      </c>
      <c r="F153" t="str">
        <f t="shared" si="8"/>
        <v>2022</v>
      </c>
      <c r="G153" t="s">
        <v>9</v>
      </c>
      <c r="J153" s="2" t="s">
        <v>470</v>
      </c>
      <c r="K153" s="2" t="s">
        <v>449</v>
      </c>
    </row>
    <row r="154" spans="1:11" x14ac:dyDescent="0.2">
      <c r="A154" t="s">
        <v>259</v>
      </c>
      <c r="B154" t="s">
        <v>8</v>
      </c>
      <c r="C154" s="1">
        <v>44809</v>
      </c>
      <c r="D154" t="str">
        <f t="shared" si="6"/>
        <v>9</v>
      </c>
      <c r="E154" t="str">
        <f t="shared" si="7"/>
        <v>5</v>
      </c>
      <c r="F154" t="str">
        <f t="shared" si="8"/>
        <v>2022</v>
      </c>
      <c r="G154" t="s">
        <v>9</v>
      </c>
      <c r="J154" s="2" t="s">
        <v>455</v>
      </c>
      <c r="K154" s="2" t="s">
        <v>471</v>
      </c>
    </row>
    <row r="155" spans="1:11" x14ac:dyDescent="0.2">
      <c r="A155" t="s">
        <v>260</v>
      </c>
      <c r="B155" t="s">
        <v>8</v>
      </c>
      <c r="C155" s="1">
        <v>44810</v>
      </c>
      <c r="D155" t="str">
        <f t="shared" si="6"/>
        <v>9</v>
      </c>
      <c r="E155" t="str">
        <f t="shared" si="7"/>
        <v>6</v>
      </c>
      <c r="F155" t="str">
        <f t="shared" si="8"/>
        <v>2022</v>
      </c>
      <c r="G155" t="s">
        <v>9</v>
      </c>
      <c r="J155" s="2" t="s">
        <v>480</v>
      </c>
      <c r="K155" s="2" t="s">
        <v>457</v>
      </c>
    </row>
    <row r="156" spans="1:11" x14ac:dyDescent="0.2">
      <c r="A156" t="s">
        <v>261</v>
      </c>
      <c r="B156" t="s">
        <v>8</v>
      </c>
      <c r="C156" s="1">
        <v>44811</v>
      </c>
      <c r="D156" t="str">
        <f t="shared" si="6"/>
        <v>9</v>
      </c>
      <c r="E156" t="str">
        <f t="shared" si="7"/>
        <v>7</v>
      </c>
      <c r="F156" t="str">
        <f t="shared" si="8"/>
        <v>2022</v>
      </c>
      <c r="G156" t="s">
        <v>9</v>
      </c>
      <c r="J156" s="2" t="s">
        <v>456</v>
      </c>
      <c r="K156" s="2" t="s">
        <v>463</v>
      </c>
    </row>
    <row r="157" spans="1:11" x14ac:dyDescent="0.2">
      <c r="A157" t="s">
        <v>262</v>
      </c>
      <c r="B157" t="s">
        <v>8</v>
      </c>
      <c r="C157" s="1">
        <v>44812</v>
      </c>
      <c r="D157" t="str">
        <f t="shared" si="6"/>
        <v>9</v>
      </c>
      <c r="E157" t="str">
        <f t="shared" si="7"/>
        <v>8</v>
      </c>
      <c r="F157" t="str">
        <f t="shared" si="8"/>
        <v>2022</v>
      </c>
      <c r="G157" t="s">
        <v>9</v>
      </c>
      <c r="J157" s="2" t="s">
        <v>474</v>
      </c>
      <c r="K157" s="2" t="s">
        <v>492</v>
      </c>
    </row>
    <row r="158" spans="1:11" x14ac:dyDescent="0.2">
      <c r="A158" t="s">
        <v>263</v>
      </c>
      <c r="B158" t="s">
        <v>8</v>
      </c>
      <c r="C158" s="1">
        <v>44813</v>
      </c>
      <c r="D158" t="str">
        <f t="shared" si="6"/>
        <v>9</v>
      </c>
      <c r="E158" t="str">
        <f t="shared" si="7"/>
        <v>9</v>
      </c>
      <c r="F158" t="str">
        <f t="shared" si="8"/>
        <v>2022</v>
      </c>
      <c r="G158" t="s">
        <v>9</v>
      </c>
      <c r="J158" s="2" t="s">
        <v>453</v>
      </c>
      <c r="K158" s="2" t="s">
        <v>471</v>
      </c>
    </row>
    <row r="159" spans="1:11" x14ac:dyDescent="0.2">
      <c r="A159" t="s">
        <v>264</v>
      </c>
      <c r="B159" t="s">
        <v>8</v>
      </c>
      <c r="C159" s="1">
        <v>44814</v>
      </c>
      <c r="D159" t="str">
        <f t="shared" si="6"/>
        <v>9</v>
      </c>
      <c r="E159" t="str">
        <f t="shared" si="7"/>
        <v>10</v>
      </c>
      <c r="F159" t="str">
        <f t="shared" si="8"/>
        <v>2022</v>
      </c>
      <c r="G159" t="s">
        <v>9</v>
      </c>
      <c r="J159" s="2" t="s">
        <v>460</v>
      </c>
      <c r="K159" s="2" t="s">
        <v>484</v>
      </c>
    </row>
    <row r="160" spans="1:11" x14ac:dyDescent="0.2">
      <c r="A160" t="s">
        <v>265</v>
      </c>
      <c r="B160" t="s">
        <v>8</v>
      </c>
      <c r="C160" s="1">
        <v>44815</v>
      </c>
      <c r="D160" t="str">
        <f t="shared" si="6"/>
        <v>9</v>
      </c>
      <c r="E160" t="str">
        <f t="shared" si="7"/>
        <v>11</v>
      </c>
      <c r="F160" t="str">
        <f t="shared" si="8"/>
        <v>2022</v>
      </c>
      <c r="G160" t="s">
        <v>9</v>
      </c>
      <c r="J160" s="2" t="s">
        <v>465</v>
      </c>
      <c r="K160" s="2" t="s">
        <v>472</v>
      </c>
    </row>
    <row r="161" spans="1:11" x14ac:dyDescent="0.2">
      <c r="A161" t="s">
        <v>266</v>
      </c>
      <c r="B161" t="s">
        <v>8</v>
      </c>
      <c r="C161" s="1">
        <v>44816</v>
      </c>
      <c r="D161" t="str">
        <f t="shared" si="6"/>
        <v>9</v>
      </c>
      <c r="E161" t="str">
        <f t="shared" si="7"/>
        <v>12</v>
      </c>
      <c r="F161" t="str">
        <f t="shared" si="8"/>
        <v>2022</v>
      </c>
      <c r="G161" t="s">
        <v>9</v>
      </c>
      <c r="J161" s="2" t="s">
        <v>477</v>
      </c>
      <c r="K161" s="2" t="s">
        <v>481</v>
      </c>
    </row>
    <row r="162" spans="1:11" x14ac:dyDescent="0.2">
      <c r="A162" t="s">
        <v>267</v>
      </c>
      <c r="B162" t="s">
        <v>8</v>
      </c>
      <c r="C162" s="1">
        <v>44817</v>
      </c>
      <c r="D162" t="str">
        <f t="shared" si="6"/>
        <v>9</v>
      </c>
      <c r="E162" t="str">
        <f t="shared" si="7"/>
        <v>13</v>
      </c>
      <c r="F162" t="str">
        <f t="shared" si="8"/>
        <v>2022</v>
      </c>
      <c r="G162" t="s">
        <v>9</v>
      </c>
      <c r="J162" s="2" t="s">
        <v>466</v>
      </c>
      <c r="K162" s="2" t="s">
        <v>464</v>
      </c>
    </row>
    <row r="163" spans="1:11" x14ac:dyDescent="0.2">
      <c r="A163" t="s">
        <v>268</v>
      </c>
      <c r="B163" t="s">
        <v>8</v>
      </c>
      <c r="C163" s="1">
        <v>44818</v>
      </c>
      <c r="D163" t="str">
        <f t="shared" si="6"/>
        <v>9</v>
      </c>
      <c r="E163" t="str">
        <f t="shared" si="7"/>
        <v>14</v>
      </c>
      <c r="F163" t="str">
        <f t="shared" si="8"/>
        <v>2022</v>
      </c>
      <c r="G163" t="s">
        <v>9</v>
      </c>
      <c r="J163" s="2" t="s">
        <v>476</v>
      </c>
      <c r="K163" s="2" t="s">
        <v>461</v>
      </c>
    </row>
    <row r="164" spans="1:11" x14ac:dyDescent="0.2">
      <c r="A164" t="s">
        <v>269</v>
      </c>
      <c r="B164" t="s">
        <v>8</v>
      </c>
      <c r="C164" s="1">
        <v>44819</v>
      </c>
      <c r="D164" t="str">
        <f t="shared" si="6"/>
        <v>9</v>
      </c>
      <c r="E164" t="str">
        <f t="shared" si="7"/>
        <v>15</v>
      </c>
      <c r="F164" t="str">
        <f t="shared" si="8"/>
        <v>2022</v>
      </c>
      <c r="G164" t="s">
        <v>9</v>
      </c>
      <c r="J164" s="2" t="s">
        <v>468</v>
      </c>
      <c r="K164" s="2" t="s">
        <v>479</v>
      </c>
    </row>
    <row r="165" spans="1:11" x14ac:dyDescent="0.2">
      <c r="A165" t="s">
        <v>270</v>
      </c>
      <c r="B165" t="s">
        <v>8</v>
      </c>
      <c r="C165" s="1">
        <v>44820</v>
      </c>
      <c r="D165" t="str">
        <f t="shared" si="6"/>
        <v>9</v>
      </c>
      <c r="E165" t="str">
        <f t="shared" si="7"/>
        <v>16</v>
      </c>
      <c r="F165" t="str">
        <f t="shared" si="8"/>
        <v>2022</v>
      </c>
      <c r="G165" t="s">
        <v>9</v>
      </c>
      <c r="J165" s="2" t="s">
        <v>475</v>
      </c>
      <c r="K165" s="2" t="s">
        <v>482</v>
      </c>
    </row>
    <row r="166" spans="1:11" x14ac:dyDescent="0.2">
      <c r="A166" t="s">
        <v>271</v>
      </c>
      <c r="B166" t="s">
        <v>8</v>
      </c>
      <c r="C166" s="1">
        <v>44821</v>
      </c>
      <c r="D166" t="str">
        <f t="shared" si="6"/>
        <v>9</v>
      </c>
      <c r="E166" t="str">
        <f t="shared" si="7"/>
        <v>17</v>
      </c>
      <c r="F166" t="str">
        <f t="shared" si="8"/>
        <v>2022</v>
      </c>
      <c r="G166" t="s">
        <v>9</v>
      </c>
      <c r="J166" s="2" t="s">
        <v>485</v>
      </c>
      <c r="K166" s="2" t="s">
        <v>467</v>
      </c>
    </row>
    <row r="167" spans="1:11" x14ac:dyDescent="0.2">
      <c r="A167" t="s">
        <v>272</v>
      </c>
      <c r="B167" t="s">
        <v>8</v>
      </c>
      <c r="C167" s="1">
        <v>44822</v>
      </c>
      <c r="D167" t="str">
        <f t="shared" si="6"/>
        <v>9</v>
      </c>
      <c r="E167" t="str">
        <f t="shared" si="7"/>
        <v>18</v>
      </c>
      <c r="F167" t="str">
        <f t="shared" si="8"/>
        <v>2022</v>
      </c>
      <c r="G167" t="s">
        <v>9</v>
      </c>
      <c r="J167" s="2" t="s">
        <v>490</v>
      </c>
      <c r="K167" s="2" t="s">
        <v>451</v>
      </c>
    </row>
    <row r="168" spans="1:11" x14ac:dyDescent="0.2">
      <c r="A168" t="s">
        <v>273</v>
      </c>
      <c r="B168" t="s">
        <v>8</v>
      </c>
      <c r="C168" s="1">
        <v>44823</v>
      </c>
      <c r="D168" t="str">
        <f t="shared" si="6"/>
        <v>9</v>
      </c>
      <c r="E168" t="str">
        <f t="shared" si="7"/>
        <v>19</v>
      </c>
      <c r="F168" t="str">
        <f t="shared" si="8"/>
        <v>2022</v>
      </c>
      <c r="G168" t="s">
        <v>9</v>
      </c>
      <c r="J168" s="2" t="s">
        <v>458</v>
      </c>
      <c r="K168" s="2" t="s">
        <v>445</v>
      </c>
    </row>
    <row r="169" spans="1:11" x14ac:dyDescent="0.2">
      <c r="A169" t="s">
        <v>274</v>
      </c>
      <c r="B169" t="s">
        <v>8</v>
      </c>
      <c r="C169" s="1">
        <v>44824</v>
      </c>
      <c r="D169" t="str">
        <f t="shared" si="6"/>
        <v>9</v>
      </c>
      <c r="E169" t="str">
        <f t="shared" si="7"/>
        <v>20</v>
      </c>
      <c r="F169" t="str">
        <f t="shared" si="8"/>
        <v>2022</v>
      </c>
      <c r="G169" t="s">
        <v>9</v>
      </c>
      <c r="J169" s="2" t="s">
        <v>462</v>
      </c>
      <c r="K169" s="2" t="s">
        <v>446</v>
      </c>
    </row>
    <row r="170" spans="1:11" x14ac:dyDescent="0.2">
      <c r="A170" t="s">
        <v>275</v>
      </c>
      <c r="B170" t="s">
        <v>8</v>
      </c>
      <c r="C170" s="1">
        <v>44825</v>
      </c>
      <c r="D170" t="str">
        <f t="shared" si="6"/>
        <v>9</v>
      </c>
      <c r="E170" t="str">
        <f t="shared" si="7"/>
        <v>21</v>
      </c>
      <c r="F170" t="str">
        <f t="shared" si="8"/>
        <v>2022</v>
      </c>
      <c r="G170" t="s">
        <v>9</v>
      </c>
      <c r="J170" s="2" t="s">
        <v>439</v>
      </c>
      <c r="K170" s="2" t="s">
        <v>447</v>
      </c>
    </row>
    <row r="171" spans="1:11" x14ac:dyDescent="0.2">
      <c r="A171" t="s">
        <v>276</v>
      </c>
      <c r="B171" t="s">
        <v>8</v>
      </c>
      <c r="C171" s="1">
        <v>44826</v>
      </c>
      <c r="D171" t="str">
        <f t="shared" si="6"/>
        <v>9</v>
      </c>
      <c r="E171" t="str">
        <f t="shared" si="7"/>
        <v>22</v>
      </c>
      <c r="F171" t="str">
        <f t="shared" si="8"/>
        <v>2022</v>
      </c>
      <c r="G171" t="s">
        <v>9</v>
      </c>
    </row>
    <row r="172" spans="1:11" x14ac:dyDescent="0.2">
      <c r="A172" t="s">
        <v>277</v>
      </c>
      <c r="B172" t="s">
        <v>8</v>
      </c>
      <c r="C172" s="1">
        <v>44827</v>
      </c>
      <c r="D172" t="str">
        <f t="shared" si="6"/>
        <v>9</v>
      </c>
      <c r="E172" t="str">
        <f t="shared" si="7"/>
        <v>23</v>
      </c>
      <c r="F172" t="str">
        <f t="shared" si="8"/>
        <v>2022</v>
      </c>
      <c r="G172" t="s">
        <v>9</v>
      </c>
      <c r="J172" s="2" t="s">
        <v>449</v>
      </c>
      <c r="K172" s="2" t="s">
        <v>443</v>
      </c>
    </row>
    <row r="173" spans="1:11" x14ac:dyDescent="0.2">
      <c r="A173" t="s">
        <v>278</v>
      </c>
      <c r="B173" t="s">
        <v>8</v>
      </c>
      <c r="C173" s="1">
        <v>44828</v>
      </c>
      <c r="D173" t="str">
        <f t="shared" si="6"/>
        <v>9</v>
      </c>
      <c r="E173" t="str">
        <f t="shared" si="7"/>
        <v>24</v>
      </c>
      <c r="F173" t="str">
        <f t="shared" si="8"/>
        <v>2022</v>
      </c>
      <c r="G173" t="s">
        <v>9</v>
      </c>
      <c r="J173" s="2" t="s">
        <v>458</v>
      </c>
      <c r="K173" s="2" t="s">
        <v>450</v>
      </c>
    </row>
    <row r="174" spans="1:11" x14ac:dyDescent="0.2">
      <c r="A174" t="s">
        <v>279</v>
      </c>
      <c r="B174" t="s">
        <v>8</v>
      </c>
      <c r="C174" s="1">
        <v>44829</v>
      </c>
      <c r="D174" t="str">
        <f t="shared" si="6"/>
        <v>9</v>
      </c>
      <c r="E174" t="str">
        <f t="shared" si="7"/>
        <v>25</v>
      </c>
      <c r="F174" t="str">
        <f t="shared" si="8"/>
        <v>2022</v>
      </c>
      <c r="G174" t="s">
        <v>9</v>
      </c>
      <c r="J174"/>
      <c r="K174"/>
    </row>
    <row r="175" spans="1:11" x14ac:dyDescent="0.2">
      <c r="A175" t="s">
        <v>280</v>
      </c>
      <c r="B175" t="s">
        <v>8</v>
      </c>
      <c r="C175" s="1">
        <v>44830</v>
      </c>
      <c r="D175" t="str">
        <f t="shared" si="6"/>
        <v>9</v>
      </c>
      <c r="E175" t="str">
        <f t="shared" si="7"/>
        <v>26</v>
      </c>
      <c r="F175" t="str">
        <f t="shared" si="8"/>
        <v>2022</v>
      </c>
      <c r="G175" t="s">
        <v>9</v>
      </c>
      <c r="J175" s="2" t="s">
        <v>471</v>
      </c>
      <c r="K175" s="2" t="s">
        <v>442</v>
      </c>
    </row>
    <row r="176" spans="1:11" x14ac:dyDescent="0.2">
      <c r="A176" t="s">
        <v>281</v>
      </c>
      <c r="B176" t="s">
        <v>8</v>
      </c>
      <c r="C176" s="1">
        <v>44831</v>
      </c>
      <c r="D176" t="str">
        <f t="shared" si="6"/>
        <v>9</v>
      </c>
      <c r="E176" t="str">
        <f t="shared" si="7"/>
        <v>27</v>
      </c>
      <c r="F176" t="str">
        <f t="shared" si="8"/>
        <v>2022</v>
      </c>
      <c r="G176" t="s">
        <v>9</v>
      </c>
      <c r="J176" s="2" t="s">
        <v>453</v>
      </c>
      <c r="K176" s="2" t="s">
        <v>444</v>
      </c>
    </row>
    <row r="177" spans="1:11" x14ac:dyDescent="0.2">
      <c r="A177" t="s">
        <v>282</v>
      </c>
      <c r="B177" t="s">
        <v>8</v>
      </c>
      <c r="C177" s="1">
        <v>44832</v>
      </c>
      <c r="D177" t="str">
        <f t="shared" si="6"/>
        <v>9</v>
      </c>
      <c r="E177" t="str">
        <f t="shared" si="7"/>
        <v>28</v>
      </c>
      <c r="F177" t="str">
        <f t="shared" si="8"/>
        <v>2022</v>
      </c>
      <c r="G177" t="s">
        <v>9</v>
      </c>
      <c r="J177" s="2" t="s">
        <v>457</v>
      </c>
      <c r="K177" s="2" t="s">
        <v>459</v>
      </c>
    </row>
    <row r="178" spans="1:11" x14ac:dyDescent="0.2">
      <c r="A178" t="s">
        <v>283</v>
      </c>
      <c r="B178" t="s">
        <v>8</v>
      </c>
      <c r="C178" s="1">
        <v>44833</v>
      </c>
      <c r="D178" t="str">
        <f t="shared" si="6"/>
        <v>9</v>
      </c>
      <c r="E178" t="str">
        <f t="shared" si="7"/>
        <v>29</v>
      </c>
      <c r="F178" t="str">
        <f t="shared" si="8"/>
        <v>2022</v>
      </c>
      <c r="G178" t="s">
        <v>9</v>
      </c>
      <c r="J178" s="2" t="s">
        <v>457</v>
      </c>
      <c r="K178" s="2" t="s">
        <v>441</v>
      </c>
    </row>
    <row r="179" spans="1:11" x14ac:dyDescent="0.2">
      <c r="A179" t="s">
        <v>284</v>
      </c>
      <c r="B179" t="s">
        <v>8</v>
      </c>
      <c r="C179" s="1">
        <v>44834</v>
      </c>
      <c r="D179" t="str">
        <f t="shared" si="6"/>
        <v>9</v>
      </c>
      <c r="E179" t="str">
        <f t="shared" si="7"/>
        <v>30</v>
      </c>
      <c r="F179" t="str">
        <f t="shared" si="8"/>
        <v>2022</v>
      </c>
      <c r="G179" t="s">
        <v>9</v>
      </c>
      <c r="J179" s="2" t="s">
        <v>463</v>
      </c>
      <c r="K179" s="2" t="s">
        <v>440</v>
      </c>
    </row>
    <row r="180" spans="1:11" x14ac:dyDescent="0.2">
      <c r="A180" t="s">
        <v>285</v>
      </c>
      <c r="B180" t="s">
        <v>8</v>
      </c>
      <c r="C180" s="1">
        <v>44835</v>
      </c>
      <c r="D180" t="str">
        <f t="shared" si="6"/>
        <v>10</v>
      </c>
      <c r="E180" t="str">
        <f t="shared" si="7"/>
        <v>1</v>
      </c>
      <c r="F180" t="str">
        <f t="shared" si="8"/>
        <v>2022</v>
      </c>
      <c r="G180" t="s">
        <v>9</v>
      </c>
      <c r="J180" s="2" t="s">
        <v>473</v>
      </c>
      <c r="K180" s="2" t="s">
        <v>438</v>
      </c>
    </row>
    <row r="181" spans="1:11" x14ac:dyDescent="0.2">
      <c r="A181" t="s">
        <v>286</v>
      </c>
      <c r="B181" t="s">
        <v>8</v>
      </c>
      <c r="C181" s="1">
        <v>44836</v>
      </c>
      <c r="D181" t="str">
        <f t="shared" si="6"/>
        <v>10</v>
      </c>
      <c r="E181" t="str">
        <f t="shared" si="7"/>
        <v>2</v>
      </c>
      <c r="F181" t="str">
        <f t="shared" si="8"/>
        <v>2022</v>
      </c>
      <c r="G181" t="s">
        <v>9</v>
      </c>
      <c r="J181" s="2" t="s">
        <v>492</v>
      </c>
      <c r="K181" s="2" t="s">
        <v>436</v>
      </c>
    </row>
    <row r="182" spans="1:11" x14ac:dyDescent="0.2">
      <c r="A182" t="s">
        <v>287</v>
      </c>
      <c r="B182" t="s">
        <v>8</v>
      </c>
      <c r="C182" s="1">
        <v>44837</v>
      </c>
      <c r="D182" t="str">
        <f t="shared" si="6"/>
        <v>10</v>
      </c>
      <c r="E182" t="str">
        <f t="shared" si="7"/>
        <v>3</v>
      </c>
      <c r="F182" t="str">
        <f t="shared" si="8"/>
        <v>2022</v>
      </c>
      <c r="G182" t="s">
        <v>9</v>
      </c>
      <c r="J182" s="2" t="s">
        <v>469</v>
      </c>
      <c r="K182" s="2" t="s">
        <v>437</v>
      </c>
    </row>
    <row r="183" spans="1:11" x14ac:dyDescent="0.2">
      <c r="A183" t="s">
        <v>288</v>
      </c>
      <c r="B183" t="s">
        <v>8</v>
      </c>
      <c r="C183" s="1">
        <v>44838</v>
      </c>
      <c r="D183" t="str">
        <f t="shared" si="6"/>
        <v>10</v>
      </c>
      <c r="E183" t="str">
        <f t="shared" si="7"/>
        <v>4</v>
      </c>
      <c r="F183" t="str">
        <f t="shared" si="8"/>
        <v>2022</v>
      </c>
      <c r="G183" t="s">
        <v>9</v>
      </c>
      <c r="J183" s="2" t="s">
        <v>471</v>
      </c>
      <c r="K183" s="2" t="s">
        <v>435</v>
      </c>
    </row>
    <row r="184" spans="1:11" x14ac:dyDescent="0.2">
      <c r="A184" t="s">
        <v>289</v>
      </c>
      <c r="B184" t="s">
        <v>8</v>
      </c>
      <c r="C184" s="1">
        <v>44839</v>
      </c>
      <c r="D184" t="str">
        <f t="shared" si="6"/>
        <v>10</v>
      </c>
      <c r="E184" t="str">
        <f t="shared" si="7"/>
        <v>5</v>
      </c>
      <c r="F184" t="str">
        <f t="shared" si="8"/>
        <v>2022</v>
      </c>
      <c r="G184" t="s">
        <v>9</v>
      </c>
      <c r="J184" s="2" t="s">
        <v>475</v>
      </c>
      <c r="K184" s="2" t="s">
        <v>434</v>
      </c>
    </row>
    <row r="185" spans="1:11" x14ac:dyDescent="0.2">
      <c r="A185" t="s">
        <v>290</v>
      </c>
      <c r="B185" t="s">
        <v>8</v>
      </c>
      <c r="C185" s="1">
        <v>44840</v>
      </c>
      <c r="D185" t="str">
        <f t="shared" si="6"/>
        <v>10</v>
      </c>
      <c r="E185" t="str">
        <f t="shared" si="7"/>
        <v>6</v>
      </c>
      <c r="F185" t="str">
        <f t="shared" si="8"/>
        <v>2022</v>
      </c>
      <c r="G185" t="s">
        <v>9</v>
      </c>
      <c r="J185" s="2">
        <v>31.97</v>
      </c>
      <c r="K185" s="2">
        <v>31.99</v>
      </c>
    </row>
    <row r="186" spans="1:11" x14ac:dyDescent="0.2">
      <c r="A186" t="s">
        <v>291</v>
      </c>
      <c r="B186" t="s">
        <v>8</v>
      </c>
      <c r="C186" s="1">
        <v>44841</v>
      </c>
      <c r="D186" t="str">
        <f t="shared" si="6"/>
        <v>10</v>
      </c>
      <c r="E186" t="str">
        <f t="shared" si="7"/>
        <v>7</v>
      </c>
      <c r="F186" t="str">
        <f t="shared" si="8"/>
        <v>2022</v>
      </c>
      <c r="G186" t="s">
        <v>9</v>
      </c>
      <c r="J186" s="2">
        <v>31.24</v>
      </c>
      <c r="K186" s="2">
        <v>31.72</v>
      </c>
    </row>
    <row r="187" spans="1:11" x14ac:dyDescent="0.2">
      <c r="A187" t="s">
        <v>292</v>
      </c>
      <c r="B187" t="s">
        <v>8</v>
      </c>
      <c r="C187" s="1">
        <v>44842</v>
      </c>
      <c r="D187" t="str">
        <f t="shared" si="6"/>
        <v>10</v>
      </c>
      <c r="E187" t="str">
        <f t="shared" si="7"/>
        <v>8</v>
      </c>
      <c r="F187" t="str">
        <f t="shared" si="8"/>
        <v>2022</v>
      </c>
      <c r="G187" t="s">
        <v>9</v>
      </c>
      <c r="J187" s="2">
        <v>30.71</v>
      </c>
      <c r="K187" s="2">
        <v>31.11</v>
      </c>
    </row>
    <row r="188" spans="1:11" x14ac:dyDescent="0.2">
      <c r="A188" t="s">
        <v>293</v>
      </c>
      <c r="B188" t="s">
        <v>8</v>
      </c>
      <c r="C188" s="1">
        <v>44843</v>
      </c>
      <c r="D188" t="str">
        <f t="shared" si="6"/>
        <v>10</v>
      </c>
      <c r="E188" t="str">
        <f t="shared" si="7"/>
        <v>9</v>
      </c>
      <c r="F188" t="str">
        <f t="shared" si="8"/>
        <v>2022</v>
      </c>
      <c r="G188" t="s">
        <v>9</v>
      </c>
    </row>
    <row r="189" spans="1:11" x14ac:dyDescent="0.2">
      <c r="A189" t="s">
        <v>294</v>
      </c>
      <c r="B189" t="s">
        <v>8</v>
      </c>
      <c r="C189" s="1">
        <v>44844</v>
      </c>
      <c r="D189" t="str">
        <f t="shared" si="6"/>
        <v>10</v>
      </c>
      <c r="E189" t="str">
        <f t="shared" si="7"/>
        <v>10</v>
      </c>
      <c r="F189" t="str">
        <f t="shared" si="8"/>
        <v>2022</v>
      </c>
      <c r="G189" t="s">
        <v>9</v>
      </c>
      <c r="J189" s="2">
        <v>30.73</v>
      </c>
      <c r="K189" s="2">
        <v>31.84</v>
      </c>
    </row>
    <row r="190" spans="1:11" x14ac:dyDescent="0.2">
      <c r="A190" s="3" t="s">
        <v>295</v>
      </c>
      <c r="B190" s="3" t="s">
        <v>8</v>
      </c>
      <c r="C190" s="4">
        <v>44845</v>
      </c>
      <c r="D190" s="3" t="str">
        <f t="shared" si="6"/>
        <v>10</v>
      </c>
      <c r="E190" s="3" t="str">
        <f t="shared" si="7"/>
        <v>11</v>
      </c>
      <c r="F190" s="3" t="str">
        <f t="shared" si="8"/>
        <v>2022</v>
      </c>
      <c r="G190" s="3" t="s">
        <v>9</v>
      </c>
      <c r="H190" s="8"/>
      <c r="I190" s="8"/>
      <c r="J190" s="5">
        <v>31.19</v>
      </c>
      <c r="K190" s="5">
        <v>31.53</v>
      </c>
    </row>
    <row r="191" spans="1:11" x14ac:dyDescent="0.2">
      <c r="A191" t="s">
        <v>189</v>
      </c>
      <c r="B191" t="s">
        <v>8</v>
      </c>
      <c r="C191" s="1">
        <v>45128</v>
      </c>
      <c r="D191">
        <v>7</v>
      </c>
      <c r="E191">
        <v>21</v>
      </c>
      <c r="F191" t="str">
        <f t="shared" si="8"/>
        <v>2023</v>
      </c>
      <c r="G191" t="s">
        <v>9</v>
      </c>
      <c r="J191" s="7">
        <v>30.38</v>
      </c>
      <c r="K191" s="7">
        <v>30.37</v>
      </c>
    </row>
    <row r="192" spans="1:11" x14ac:dyDescent="0.2">
      <c r="A192" t="s">
        <v>190</v>
      </c>
      <c r="B192" t="s">
        <v>8</v>
      </c>
      <c r="C192" s="1">
        <v>45129</v>
      </c>
      <c r="D192">
        <v>7</v>
      </c>
      <c r="E192">
        <v>22</v>
      </c>
      <c r="F192" t="str">
        <f t="shared" si="8"/>
        <v>2023</v>
      </c>
      <c r="G192" t="s">
        <v>9</v>
      </c>
      <c r="J192" s="7">
        <v>30.8</v>
      </c>
      <c r="K192" s="7">
        <v>30.47</v>
      </c>
    </row>
    <row r="193" spans="1:11" x14ac:dyDescent="0.2">
      <c r="A193" t="s">
        <v>296</v>
      </c>
      <c r="B193" t="s">
        <v>8</v>
      </c>
      <c r="C193" s="1">
        <v>45130</v>
      </c>
      <c r="D193">
        <v>7</v>
      </c>
      <c r="E193">
        <v>23</v>
      </c>
      <c r="F193" t="str">
        <f t="shared" si="8"/>
        <v>2023</v>
      </c>
      <c r="G193" t="s">
        <v>9</v>
      </c>
      <c r="J193" s="7">
        <v>30.36</v>
      </c>
      <c r="K193" s="7">
        <v>30.67</v>
      </c>
    </row>
    <row r="194" spans="1:11" x14ac:dyDescent="0.2">
      <c r="A194" t="s">
        <v>297</v>
      </c>
      <c r="B194" t="s">
        <v>8</v>
      </c>
      <c r="C194" s="1">
        <v>45131</v>
      </c>
      <c r="D194">
        <v>7</v>
      </c>
      <c r="E194">
        <v>24</v>
      </c>
      <c r="F194" t="str">
        <f t="shared" ref="F194:F205" si="9">TEXT(C194, "yyyy")</f>
        <v>2023</v>
      </c>
      <c r="G194" t="s">
        <v>9</v>
      </c>
      <c r="J194" s="7">
        <v>30.17</v>
      </c>
      <c r="K194" s="7">
        <v>30.22</v>
      </c>
    </row>
    <row r="195" spans="1:11" x14ac:dyDescent="0.2">
      <c r="A195" t="s">
        <v>298</v>
      </c>
      <c r="B195" t="s">
        <v>8</v>
      </c>
      <c r="C195" s="1">
        <v>45132</v>
      </c>
      <c r="D195">
        <v>7</v>
      </c>
      <c r="E195">
        <v>25</v>
      </c>
      <c r="F195" t="str">
        <f t="shared" si="9"/>
        <v>2023</v>
      </c>
      <c r="G195" t="s">
        <v>9</v>
      </c>
      <c r="J195" s="7">
        <v>30.68</v>
      </c>
      <c r="K195" s="7">
        <v>30.19</v>
      </c>
    </row>
    <row r="196" spans="1:11" x14ac:dyDescent="0.2">
      <c r="A196" t="s">
        <v>299</v>
      </c>
      <c r="B196" t="s">
        <v>8</v>
      </c>
      <c r="C196" s="1">
        <v>45133</v>
      </c>
      <c r="D196">
        <v>7</v>
      </c>
      <c r="E196">
        <v>26</v>
      </c>
      <c r="F196" t="str">
        <f t="shared" si="9"/>
        <v>2023</v>
      </c>
      <c r="G196" t="s">
        <v>9</v>
      </c>
      <c r="J196" s="7">
        <v>30.56</v>
      </c>
      <c r="K196" s="7">
        <v>30.72</v>
      </c>
    </row>
    <row r="197" spans="1:11" x14ac:dyDescent="0.2">
      <c r="A197" t="s">
        <v>300</v>
      </c>
      <c r="B197" t="s">
        <v>8</v>
      </c>
      <c r="C197" s="1">
        <v>45134</v>
      </c>
      <c r="D197">
        <v>7</v>
      </c>
      <c r="E197">
        <v>27</v>
      </c>
      <c r="F197" t="str">
        <f t="shared" si="9"/>
        <v>2023</v>
      </c>
      <c r="G197" t="s">
        <v>9</v>
      </c>
      <c r="J197" s="7">
        <v>30.77</v>
      </c>
      <c r="K197" s="7">
        <v>31.02</v>
      </c>
    </row>
    <row r="198" spans="1:11" x14ac:dyDescent="0.2">
      <c r="A198" t="s">
        <v>301</v>
      </c>
      <c r="B198" t="s">
        <v>8</v>
      </c>
      <c r="C198" s="1">
        <v>45135</v>
      </c>
      <c r="D198">
        <v>7</v>
      </c>
      <c r="E198">
        <v>28</v>
      </c>
      <c r="F198" t="str">
        <f t="shared" si="9"/>
        <v>2023</v>
      </c>
      <c r="G198" t="s">
        <v>9</v>
      </c>
      <c r="J198" s="7">
        <v>30.54</v>
      </c>
      <c r="K198" s="7">
        <v>30.54</v>
      </c>
    </row>
    <row r="199" spans="1:11" x14ac:dyDescent="0.2">
      <c r="A199" t="s">
        <v>302</v>
      </c>
      <c r="B199" t="s">
        <v>8</v>
      </c>
      <c r="C199" s="1">
        <v>45136</v>
      </c>
      <c r="D199">
        <v>7</v>
      </c>
      <c r="E199">
        <v>29</v>
      </c>
      <c r="F199" t="str">
        <f t="shared" si="9"/>
        <v>2023</v>
      </c>
      <c r="G199" t="s">
        <v>9</v>
      </c>
      <c r="J199" s="7">
        <v>30.57</v>
      </c>
      <c r="K199" s="7">
        <v>30.26</v>
      </c>
    </row>
    <row r="200" spans="1:11" x14ac:dyDescent="0.2">
      <c r="A200" t="s">
        <v>303</v>
      </c>
      <c r="B200" t="s">
        <v>8</v>
      </c>
      <c r="C200" s="1">
        <v>45137</v>
      </c>
      <c r="D200">
        <v>7</v>
      </c>
      <c r="E200">
        <v>30</v>
      </c>
      <c r="F200" t="str">
        <f t="shared" si="9"/>
        <v>2023</v>
      </c>
      <c r="G200" t="s">
        <v>9</v>
      </c>
      <c r="J200" s="7">
        <v>30.23</v>
      </c>
      <c r="K200" s="7">
        <v>30.5</v>
      </c>
    </row>
    <row r="201" spans="1:11" x14ac:dyDescent="0.2">
      <c r="A201" t="s">
        <v>304</v>
      </c>
      <c r="B201" t="s">
        <v>8</v>
      </c>
      <c r="C201" s="1">
        <v>45138</v>
      </c>
      <c r="D201">
        <v>7</v>
      </c>
      <c r="E201">
        <v>31</v>
      </c>
      <c r="F201" t="str">
        <f t="shared" si="9"/>
        <v>2023</v>
      </c>
      <c r="G201" t="s">
        <v>9</v>
      </c>
      <c r="J201" s="7">
        <v>30.56</v>
      </c>
      <c r="K201" s="7">
        <v>30.13</v>
      </c>
    </row>
    <row r="202" spans="1:11" x14ac:dyDescent="0.2">
      <c r="A202" t="s">
        <v>305</v>
      </c>
      <c r="B202" t="s">
        <v>8</v>
      </c>
      <c r="C202" s="1">
        <v>45139</v>
      </c>
      <c r="D202">
        <v>8</v>
      </c>
      <c r="E202">
        <v>1</v>
      </c>
      <c r="F202" t="str">
        <f t="shared" si="9"/>
        <v>2023</v>
      </c>
      <c r="G202" t="s">
        <v>9</v>
      </c>
      <c r="J202" s="7">
        <v>30.4</v>
      </c>
      <c r="K202" s="7">
        <v>30.71</v>
      </c>
    </row>
    <row r="203" spans="1:11" x14ac:dyDescent="0.2">
      <c r="A203" t="s">
        <v>306</v>
      </c>
      <c r="B203" t="s">
        <v>8</v>
      </c>
      <c r="C203" s="1">
        <v>45140</v>
      </c>
      <c r="D203">
        <v>8</v>
      </c>
      <c r="E203">
        <v>2</v>
      </c>
      <c r="F203" t="str">
        <f t="shared" si="9"/>
        <v>2023</v>
      </c>
      <c r="G203" t="s">
        <v>9</v>
      </c>
      <c r="J203" s="7">
        <v>30.42</v>
      </c>
      <c r="K203" s="7">
        <v>30.38</v>
      </c>
    </row>
    <row r="204" spans="1:11" x14ac:dyDescent="0.2">
      <c r="A204" t="s">
        <v>307</v>
      </c>
      <c r="B204" t="s">
        <v>8</v>
      </c>
      <c r="C204" s="1">
        <v>45141</v>
      </c>
      <c r="D204">
        <v>8</v>
      </c>
      <c r="E204">
        <v>3</v>
      </c>
      <c r="F204" t="str">
        <f t="shared" si="9"/>
        <v>2023</v>
      </c>
      <c r="G204" t="s">
        <v>9</v>
      </c>
      <c r="J204" s="7">
        <v>30.44</v>
      </c>
      <c r="K204" s="7">
        <v>30.57</v>
      </c>
    </row>
    <row r="205" spans="1:11" x14ac:dyDescent="0.2">
      <c r="A205" t="s">
        <v>308</v>
      </c>
      <c r="B205" t="s">
        <v>8</v>
      </c>
      <c r="C205" s="1">
        <v>45142</v>
      </c>
      <c r="D205">
        <v>8</v>
      </c>
      <c r="E205">
        <v>4</v>
      </c>
      <c r="F205" t="str">
        <f t="shared" si="9"/>
        <v>2023</v>
      </c>
      <c r="G205" t="s">
        <v>9</v>
      </c>
      <c r="J205" s="7">
        <v>30.45</v>
      </c>
      <c r="K205" s="7">
        <v>30.45</v>
      </c>
    </row>
    <row r="206" spans="1:11" x14ac:dyDescent="0.2">
      <c r="A206" t="s">
        <v>309</v>
      </c>
      <c r="B206" t="s">
        <v>8</v>
      </c>
      <c r="C206" s="1">
        <v>45143</v>
      </c>
      <c r="D206" t="str">
        <f t="shared" si="6"/>
        <v>8</v>
      </c>
      <c r="E206" t="str">
        <f t="shared" si="7"/>
        <v>5</v>
      </c>
      <c r="F206" t="str">
        <f t="shared" si="8"/>
        <v>2023</v>
      </c>
      <c r="G206" t="s">
        <v>9</v>
      </c>
      <c r="J206" s="7">
        <v>30.46</v>
      </c>
      <c r="K206" s="7">
        <v>30.41</v>
      </c>
    </row>
    <row r="207" spans="1:11" x14ac:dyDescent="0.2">
      <c r="A207" t="s">
        <v>310</v>
      </c>
      <c r="B207" t="s">
        <v>8</v>
      </c>
      <c r="C207" s="1">
        <v>45144</v>
      </c>
      <c r="D207" t="str">
        <f t="shared" si="6"/>
        <v>8</v>
      </c>
      <c r="E207" t="str">
        <f t="shared" si="7"/>
        <v>6</v>
      </c>
      <c r="F207" t="str">
        <f t="shared" si="8"/>
        <v>2023</v>
      </c>
      <c r="G207" t="s">
        <v>9</v>
      </c>
      <c r="J207" s="7">
        <v>30.38</v>
      </c>
      <c r="K207" s="7">
        <v>30.4</v>
      </c>
    </row>
    <row r="208" spans="1:11" x14ac:dyDescent="0.2">
      <c r="A208" t="s">
        <v>311</v>
      </c>
      <c r="B208" t="s">
        <v>8</v>
      </c>
      <c r="C208" s="1">
        <v>45145</v>
      </c>
      <c r="D208" t="str">
        <f t="shared" si="6"/>
        <v>8</v>
      </c>
      <c r="E208" t="str">
        <f t="shared" si="7"/>
        <v>7</v>
      </c>
      <c r="F208" t="str">
        <f t="shared" si="8"/>
        <v>2023</v>
      </c>
      <c r="G208" t="s">
        <v>9</v>
      </c>
      <c r="J208" s="7">
        <v>30.33</v>
      </c>
      <c r="K208" s="7">
        <v>30.27</v>
      </c>
    </row>
    <row r="209" spans="1:11" x14ac:dyDescent="0.2">
      <c r="A209" t="s">
        <v>312</v>
      </c>
      <c r="B209" t="s">
        <v>8</v>
      </c>
      <c r="C209" s="1">
        <v>45146</v>
      </c>
      <c r="D209" t="str">
        <f t="shared" ref="D209:D272" si="10">TEXT(C209, "m")</f>
        <v>8</v>
      </c>
      <c r="E209" t="str">
        <f t="shared" ref="E209:E272" si="11">TEXT(C209, "d")</f>
        <v>8</v>
      </c>
      <c r="F209" t="str">
        <f t="shared" ref="F209:F272" si="12">TEXT(C209, "yyyy")</f>
        <v>2023</v>
      </c>
      <c r="G209" t="s">
        <v>9</v>
      </c>
      <c r="J209" s="7">
        <v>30.3</v>
      </c>
      <c r="K209" s="7">
        <v>30.56</v>
      </c>
    </row>
    <row r="210" spans="1:11" x14ac:dyDescent="0.2">
      <c r="A210" t="s">
        <v>313</v>
      </c>
      <c r="B210" t="s">
        <v>8</v>
      </c>
      <c r="C210" s="1">
        <v>45147</v>
      </c>
      <c r="D210" t="str">
        <f t="shared" si="10"/>
        <v>8</v>
      </c>
      <c r="E210" t="str">
        <f t="shared" si="11"/>
        <v>9</v>
      </c>
      <c r="F210" t="str">
        <f t="shared" si="12"/>
        <v>2023</v>
      </c>
      <c r="G210" t="s">
        <v>9</v>
      </c>
      <c r="J210" s="7">
        <v>30.65</v>
      </c>
      <c r="K210" s="7">
        <v>30.74</v>
      </c>
    </row>
    <row r="211" spans="1:11" x14ac:dyDescent="0.2">
      <c r="A211" t="s">
        <v>314</v>
      </c>
      <c r="B211" t="s">
        <v>8</v>
      </c>
      <c r="C211" s="1">
        <v>45148</v>
      </c>
      <c r="D211" t="str">
        <f t="shared" si="10"/>
        <v>8</v>
      </c>
      <c r="E211" t="str">
        <f t="shared" si="11"/>
        <v>10</v>
      </c>
      <c r="F211" t="str">
        <f t="shared" si="12"/>
        <v>2023</v>
      </c>
      <c r="G211" t="s">
        <v>9</v>
      </c>
      <c r="J211" s="7">
        <v>30.45</v>
      </c>
      <c r="K211" s="7">
        <v>30.44</v>
      </c>
    </row>
    <row r="212" spans="1:11" x14ac:dyDescent="0.2">
      <c r="A212" t="s">
        <v>315</v>
      </c>
      <c r="B212" t="s">
        <v>8</v>
      </c>
      <c r="C212" s="1">
        <v>45149</v>
      </c>
      <c r="D212" t="str">
        <f t="shared" si="10"/>
        <v>8</v>
      </c>
      <c r="E212" t="str">
        <f t="shared" si="11"/>
        <v>11</v>
      </c>
      <c r="F212" t="str">
        <f t="shared" si="12"/>
        <v>2023</v>
      </c>
      <c r="G212" t="s">
        <v>9</v>
      </c>
      <c r="J212" s="7">
        <v>30.71</v>
      </c>
      <c r="K212" s="7">
        <v>30.87</v>
      </c>
    </row>
    <row r="213" spans="1:11" x14ac:dyDescent="0.2">
      <c r="A213" t="s">
        <v>316</v>
      </c>
      <c r="B213" t="s">
        <v>8</v>
      </c>
      <c r="C213" s="1">
        <v>45150</v>
      </c>
      <c r="D213" t="str">
        <f t="shared" si="10"/>
        <v>8</v>
      </c>
      <c r="E213" t="str">
        <f t="shared" si="11"/>
        <v>12</v>
      </c>
      <c r="F213" t="str">
        <f t="shared" si="12"/>
        <v>2023</v>
      </c>
      <c r="G213" t="s">
        <v>9</v>
      </c>
      <c r="J213" s="7">
        <v>30.67</v>
      </c>
      <c r="K213" s="7">
        <v>30.72</v>
      </c>
    </row>
    <row r="214" spans="1:11" x14ac:dyDescent="0.2">
      <c r="A214" t="s">
        <v>317</v>
      </c>
      <c r="B214" t="s">
        <v>8</v>
      </c>
      <c r="C214" s="1">
        <v>45151</v>
      </c>
      <c r="D214" t="str">
        <f t="shared" si="10"/>
        <v>8</v>
      </c>
      <c r="E214" t="str">
        <f t="shared" si="11"/>
        <v>13</v>
      </c>
      <c r="F214" t="str">
        <f t="shared" si="12"/>
        <v>2023</v>
      </c>
      <c r="G214" t="s">
        <v>9</v>
      </c>
      <c r="J214" s="7">
        <v>30.73</v>
      </c>
      <c r="K214" s="7">
        <v>30.65</v>
      </c>
    </row>
    <row r="215" spans="1:11" x14ac:dyDescent="0.2">
      <c r="A215" t="s">
        <v>318</v>
      </c>
      <c r="B215" t="s">
        <v>8</v>
      </c>
      <c r="C215" s="1">
        <v>45152</v>
      </c>
      <c r="D215" t="str">
        <f t="shared" si="10"/>
        <v>8</v>
      </c>
      <c r="E215" t="str">
        <f t="shared" si="11"/>
        <v>14</v>
      </c>
      <c r="F215" t="str">
        <f t="shared" si="12"/>
        <v>2023</v>
      </c>
      <c r="G215" t="s">
        <v>9</v>
      </c>
      <c r="J215" s="7">
        <v>30.51</v>
      </c>
      <c r="K215" s="7">
        <v>30.31</v>
      </c>
    </row>
    <row r="216" spans="1:11" x14ac:dyDescent="0.2">
      <c r="A216" t="s">
        <v>319</v>
      </c>
      <c r="B216" t="s">
        <v>8</v>
      </c>
      <c r="C216" s="1">
        <v>45153</v>
      </c>
      <c r="D216" t="str">
        <f t="shared" si="10"/>
        <v>8</v>
      </c>
      <c r="E216" t="str">
        <f t="shared" si="11"/>
        <v>15</v>
      </c>
      <c r="F216" t="str">
        <f t="shared" si="12"/>
        <v>2023</v>
      </c>
      <c r="G216" t="s">
        <v>9</v>
      </c>
      <c r="J216" s="7">
        <v>30.12</v>
      </c>
      <c r="K216" s="7">
        <v>30.33</v>
      </c>
    </row>
    <row r="217" spans="1:11" x14ac:dyDescent="0.2">
      <c r="A217" t="s">
        <v>320</v>
      </c>
      <c r="B217" t="s">
        <v>8</v>
      </c>
      <c r="C217" s="1">
        <v>45154</v>
      </c>
      <c r="D217" t="str">
        <f t="shared" si="10"/>
        <v>8</v>
      </c>
      <c r="E217" t="str">
        <f t="shared" si="11"/>
        <v>16</v>
      </c>
      <c r="F217" t="str">
        <f t="shared" si="12"/>
        <v>2023</v>
      </c>
      <c r="G217" t="s">
        <v>9</v>
      </c>
      <c r="J217" s="7">
        <v>30.19</v>
      </c>
      <c r="K217" s="7">
        <v>30.83</v>
      </c>
    </row>
    <row r="218" spans="1:11" x14ac:dyDescent="0.2">
      <c r="A218" t="s">
        <v>321</v>
      </c>
      <c r="B218" t="s">
        <v>8</v>
      </c>
      <c r="C218" s="1">
        <v>45155</v>
      </c>
      <c r="D218" t="str">
        <f t="shared" si="10"/>
        <v>8</v>
      </c>
      <c r="E218" t="str">
        <f t="shared" si="11"/>
        <v>17</v>
      </c>
      <c r="F218" t="str">
        <f t="shared" si="12"/>
        <v>2023</v>
      </c>
      <c r="G218" t="s">
        <v>9</v>
      </c>
      <c r="J218" s="7">
        <v>30.18</v>
      </c>
      <c r="K218" s="7">
        <v>30.23</v>
      </c>
    </row>
    <row r="219" spans="1:11" x14ac:dyDescent="0.2">
      <c r="A219" t="s">
        <v>322</v>
      </c>
      <c r="B219" t="s">
        <v>8</v>
      </c>
      <c r="C219" s="1">
        <v>45156</v>
      </c>
      <c r="D219" t="str">
        <f t="shared" si="10"/>
        <v>8</v>
      </c>
      <c r="E219" t="str">
        <f t="shared" si="11"/>
        <v>18</v>
      </c>
      <c r="F219" t="str">
        <f t="shared" si="12"/>
        <v>2023</v>
      </c>
      <c r="G219" t="s">
        <v>9</v>
      </c>
      <c r="J219" s="7">
        <v>30.45</v>
      </c>
      <c r="K219" s="7">
        <v>30.36</v>
      </c>
    </row>
    <row r="220" spans="1:11" x14ac:dyDescent="0.2">
      <c r="A220" t="s">
        <v>323</v>
      </c>
      <c r="B220" t="s">
        <v>8</v>
      </c>
      <c r="C220" s="1">
        <v>45157</v>
      </c>
      <c r="D220" t="str">
        <f t="shared" si="10"/>
        <v>8</v>
      </c>
      <c r="E220" t="str">
        <f t="shared" si="11"/>
        <v>19</v>
      </c>
      <c r="F220" t="str">
        <f t="shared" si="12"/>
        <v>2023</v>
      </c>
      <c r="G220" t="s">
        <v>9</v>
      </c>
      <c r="J220" s="7">
        <v>30.37</v>
      </c>
      <c r="K220" s="7">
        <v>30.73</v>
      </c>
    </row>
    <row r="221" spans="1:11" x14ac:dyDescent="0.2">
      <c r="A221" t="s">
        <v>324</v>
      </c>
      <c r="B221" t="s">
        <v>8</v>
      </c>
      <c r="C221" s="1">
        <v>45158</v>
      </c>
      <c r="D221" t="str">
        <f t="shared" si="10"/>
        <v>8</v>
      </c>
      <c r="E221" t="str">
        <f t="shared" si="11"/>
        <v>20</v>
      </c>
      <c r="F221" t="str">
        <f t="shared" si="12"/>
        <v>2023</v>
      </c>
      <c r="G221" t="s">
        <v>9</v>
      </c>
      <c r="J221" s="7">
        <v>31.24</v>
      </c>
      <c r="K221" s="7">
        <v>30.63</v>
      </c>
    </row>
    <row r="222" spans="1:11" x14ac:dyDescent="0.2">
      <c r="A222" t="s">
        <v>325</v>
      </c>
      <c r="B222" t="s">
        <v>8</v>
      </c>
      <c r="C222" s="1">
        <v>45159</v>
      </c>
      <c r="D222" t="str">
        <f t="shared" si="10"/>
        <v>8</v>
      </c>
      <c r="E222" t="str">
        <f t="shared" si="11"/>
        <v>21</v>
      </c>
      <c r="F222" t="str">
        <f t="shared" si="12"/>
        <v>2023</v>
      </c>
      <c r="G222" t="s">
        <v>9</v>
      </c>
      <c r="J222" s="7">
        <v>30.41</v>
      </c>
      <c r="K222" s="7">
        <v>30.59</v>
      </c>
    </row>
    <row r="223" spans="1:11" x14ac:dyDescent="0.2">
      <c r="A223" t="s">
        <v>326</v>
      </c>
      <c r="B223" t="s">
        <v>8</v>
      </c>
      <c r="C223" s="1">
        <v>45160</v>
      </c>
      <c r="D223" t="str">
        <f t="shared" si="10"/>
        <v>8</v>
      </c>
      <c r="E223" t="str">
        <f t="shared" si="11"/>
        <v>22</v>
      </c>
      <c r="F223" t="str">
        <f t="shared" si="12"/>
        <v>2023</v>
      </c>
      <c r="G223" t="s">
        <v>9</v>
      </c>
      <c r="J223" s="7">
        <v>30.93</v>
      </c>
      <c r="K223" s="7">
        <v>30.85</v>
      </c>
    </row>
    <row r="224" spans="1:11" x14ac:dyDescent="0.2">
      <c r="A224" t="s">
        <v>327</v>
      </c>
      <c r="B224" t="s">
        <v>8</v>
      </c>
      <c r="C224" s="1">
        <v>45161</v>
      </c>
      <c r="D224" t="str">
        <f t="shared" si="10"/>
        <v>8</v>
      </c>
      <c r="E224" t="str">
        <f t="shared" si="11"/>
        <v>23</v>
      </c>
      <c r="F224" t="str">
        <f t="shared" si="12"/>
        <v>2023</v>
      </c>
      <c r="G224" t="s">
        <v>9</v>
      </c>
      <c r="J224" s="7">
        <v>30.47</v>
      </c>
      <c r="K224" s="7">
        <v>30.68</v>
      </c>
    </row>
    <row r="225" spans="1:11" x14ac:dyDescent="0.2">
      <c r="A225" t="s">
        <v>328</v>
      </c>
      <c r="B225" t="s">
        <v>8</v>
      </c>
      <c r="C225" s="1">
        <v>45162</v>
      </c>
      <c r="D225" t="str">
        <f t="shared" si="10"/>
        <v>8</v>
      </c>
      <c r="E225" t="str">
        <f t="shared" si="11"/>
        <v>24</v>
      </c>
      <c r="F225" t="str">
        <f t="shared" si="12"/>
        <v>2023</v>
      </c>
      <c r="G225" t="s">
        <v>9</v>
      </c>
      <c r="J225" s="7">
        <v>30.52</v>
      </c>
      <c r="K225" s="7">
        <v>30.87</v>
      </c>
    </row>
    <row r="226" spans="1:11" x14ac:dyDescent="0.2">
      <c r="A226" t="s">
        <v>329</v>
      </c>
      <c r="B226" t="s">
        <v>8</v>
      </c>
      <c r="C226" s="1">
        <v>45163</v>
      </c>
      <c r="D226" t="str">
        <f t="shared" si="10"/>
        <v>8</v>
      </c>
      <c r="E226" t="str">
        <f t="shared" si="11"/>
        <v>25</v>
      </c>
      <c r="F226" t="str">
        <f t="shared" si="12"/>
        <v>2023</v>
      </c>
      <c r="G226" t="s">
        <v>9</v>
      </c>
      <c r="J226" s="7">
        <v>30.44</v>
      </c>
      <c r="K226" s="7">
        <v>30.61</v>
      </c>
    </row>
    <row r="227" spans="1:11" x14ac:dyDescent="0.2">
      <c r="A227" t="s">
        <v>330</v>
      </c>
      <c r="B227" t="s">
        <v>8</v>
      </c>
      <c r="C227" s="1">
        <v>45164</v>
      </c>
      <c r="D227" t="str">
        <f t="shared" si="10"/>
        <v>8</v>
      </c>
      <c r="E227" t="str">
        <f t="shared" si="11"/>
        <v>26</v>
      </c>
      <c r="F227" t="str">
        <f t="shared" si="12"/>
        <v>2023</v>
      </c>
      <c r="G227" t="s">
        <v>9</v>
      </c>
      <c r="J227" s="7">
        <v>30.62</v>
      </c>
      <c r="K227" s="7">
        <v>30.66</v>
      </c>
    </row>
    <row r="228" spans="1:11" x14ac:dyDescent="0.2">
      <c r="A228" t="s">
        <v>331</v>
      </c>
      <c r="B228" t="s">
        <v>8</v>
      </c>
      <c r="C228" s="1">
        <v>45165</v>
      </c>
      <c r="D228" t="str">
        <f t="shared" si="10"/>
        <v>8</v>
      </c>
      <c r="E228" t="str">
        <f t="shared" si="11"/>
        <v>27</v>
      </c>
      <c r="F228" t="str">
        <f t="shared" si="12"/>
        <v>2023</v>
      </c>
      <c r="G228" t="s">
        <v>9</v>
      </c>
      <c r="J228" s="7">
        <v>30.67</v>
      </c>
      <c r="K228" s="7">
        <v>30.57</v>
      </c>
    </row>
    <row r="229" spans="1:11" x14ac:dyDescent="0.2">
      <c r="A229" t="s">
        <v>332</v>
      </c>
      <c r="B229" t="s">
        <v>8</v>
      </c>
      <c r="C229" s="1">
        <v>45166</v>
      </c>
      <c r="D229" t="str">
        <f t="shared" si="10"/>
        <v>8</v>
      </c>
      <c r="E229" t="str">
        <f t="shared" si="11"/>
        <v>28</v>
      </c>
      <c r="F229" t="str">
        <f t="shared" si="12"/>
        <v>2023</v>
      </c>
      <c r="G229" t="s">
        <v>9</v>
      </c>
    </row>
    <row r="230" spans="1:11" x14ac:dyDescent="0.2">
      <c r="A230" t="s">
        <v>333</v>
      </c>
      <c r="B230" t="s">
        <v>8</v>
      </c>
      <c r="C230" s="1">
        <v>45167</v>
      </c>
      <c r="D230" t="str">
        <f t="shared" si="10"/>
        <v>8</v>
      </c>
      <c r="E230" t="str">
        <f t="shared" si="11"/>
        <v>29</v>
      </c>
      <c r="F230" t="str">
        <f t="shared" si="12"/>
        <v>2023</v>
      </c>
      <c r="G230" t="s">
        <v>9</v>
      </c>
    </row>
    <row r="231" spans="1:11" x14ac:dyDescent="0.2">
      <c r="A231" t="s">
        <v>334</v>
      </c>
      <c r="B231" t="s">
        <v>8</v>
      </c>
      <c r="C231" s="1">
        <v>45168</v>
      </c>
      <c r="D231" t="str">
        <f t="shared" si="10"/>
        <v>8</v>
      </c>
      <c r="E231" t="str">
        <f t="shared" si="11"/>
        <v>30</v>
      </c>
      <c r="F231" t="str">
        <f t="shared" si="12"/>
        <v>2023</v>
      </c>
      <c r="G231" t="s">
        <v>9</v>
      </c>
      <c r="J231" s="7">
        <v>31.06</v>
      </c>
      <c r="K231" s="7">
        <v>30.47</v>
      </c>
    </row>
    <row r="232" spans="1:11" x14ac:dyDescent="0.2">
      <c r="A232" t="s">
        <v>335</v>
      </c>
      <c r="B232" t="s">
        <v>8</v>
      </c>
      <c r="C232" s="1">
        <v>45169</v>
      </c>
      <c r="D232" t="str">
        <f t="shared" si="10"/>
        <v>8</v>
      </c>
      <c r="E232" t="str">
        <f t="shared" si="11"/>
        <v>31</v>
      </c>
      <c r="F232" t="str">
        <f t="shared" si="12"/>
        <v>2023</v>
      </c>
      <c r="G232" t="s">
        <v>9</v>
      </c>
      <c r="J232" s="7">
        <v>30.96</v>
      </c>
      <c r="K232" s="7">
        <v>30.22</v>
      </c>
    </row>
    <row r="233" spans="1:11" x14ac:dyDescent="0.2">
      <c r="A233" t="s">
        <v>336</v>
      </c>
      <c r="B233" t="s">
        <v>8</v>
      </c>
      <c r="C233" s="1">
        <v>45170</v>
      </c>
      <c r="D233" t="str">
        <f t="shared" si="10"/>
        <v>9</v>
      </c>
      <c r="E233" t="str">
        <f t="shared" si="11"/>
        <v>1</v>
      </c>
      <c r="F233" t="str">
        <f t="shared" si="12"/>
        <v>2023</v>
      </c>
      <c r="G233" t="s">
        <v>9</v>
      </c>
      <c r="H233" s="7">
        <v>32.049999999999997</v>
      </c>
      <c r="I233" s="7">
        <v>31.43</v>
      </c>
      <c r="J233" s="7">
        <v>30.44</v>
      </c>
      <c r="K233" s="7">
        <v>30.41</v>
      </c>
    </row>
    <row r="234" spans="1:11" x14ac:dyDescent="0.2">
      <c r="A234" t="s">
        <v>337</v>
      </c>
      <c r="B234" t="s">
        <v>8</v>
      </c>
      <c r="C234" s="1">
        <v>45171</v>
      </c>
      <c r="D234" t="str">
        <f t="shared" si="10"/>
        <v>9</v>
      </c>
      <c r="E234" t="str">
        <f t="shared" si="11"/>
        <v>2</v>
      </c>
      <c r="F234" t="str">
        <f t="shared" si="12"/>
        <v>2023</v>
      </c>
      <c r="G234" t="s">
        <v>9</v>
      </c>
      <c r="J234" s="7">
        <v>30.45</v>
      </c>
      <c r="K234" s="7">
        <v>30.01</v>
      </c>
    </row>
    <row r="235" spans="1:11" x14ac:dyDescent="0.2">
      <c r="A235" t="s">
        <v>338</v>
      </c>
      <c r="B235" t="s">
        <v>8</v>
      </c>
      <c r="C235" s="1">
        <v>45172</v>
      </c>
      <c r="D235" t="str">
        <f t="shared" si="10"/>
        <v>9</v>
      </c>
      <c r="E235" t="str">
        <f t="shared" si="11"/>
        <v>3</v>
      </c>
      <c r="F235" t="str">
        <f t="shared" si="12"/>
        <v>2023</v>
      </c>
      <c r="G235" t="s">
        <v>9</v>
      </c>
      <c r="J235" s="7">
        <v>30.39</v>
      </c>
      <c r="K235" s="7">
        <v>30.75</v>
      </c>
    </row>
    <row r="236" spans="1:11" x14ac:dyDescent="0.2">
      <c r="A236" t="s">
        <v>339</v>
      </c>
      <c r="B236" t="s">
        <v>8</v>
      </c>
      <c r="C236" s="1">
        <v>45173</v>
      </c>
      <c r="D236" t="str">
        <f t="shared" si="10"/>
        <v>9</v>
      </c>
      <c r="E236" t="str">
        <f t="shared" si="11"/>
        <v>4</v>
      </c>
      <c r="F236" t="str">
        <f t="shared" si="12"/>
        <v>2023</v>
      </c>
      <c r="G236" t="s">
        <v>9</v>
      </c>
      <c r="J236" s="7">
        <v>30.82</v>
      </c>
      <c r="K236" s="7">
        <v>30.13</v>
      </c>
    </row>
    <row r="237" spans="1:11" x14ac:dyDescent="0.2">
      <c r="A237" t="s">
        <v>340</v>
      </c>
      <c r="B237" t="s">
        <v>8</v>
      </c>
      <c r="C237" s="1">
        <v>45174</v>
      </c>
      <c r="D237" t="str">
        <f t="shared" si="10"/>
        <v>9</v>
      </c>
      <c r="E237" t="str">
        <f t="shared" si="11"/>
        <v>5</v>
      </c>
      <c r="F237" t="str">
        <f t="shared" si="12"/>
        <v>2023</v>
      </c>
      <c r="G237" t="s">
        <v>9</v>
      </c>
      <c r="H237" s="7">
        <v>39.85</v>
      </c>
      <c r="I237" s="7">
        <v>39.520000000000003</v>
      </c>
      <c r="J237" s="7">
        <v>30.62</v>
      </c>
      <c r="K237" s="7">
        <v>30.5</v>
      </c>
    </row>
    <row r="238" spans="1:11" x14ac:dyDescent="0.2">
      <c r="A238" t="s">
        <v>341</v>
      </c>
      <c r="B238" t="s">
        <v>8</v>
      </c>
      <c r="C238" s="1">
        <v>45175</v>
      </c>
      <c r="D238" t="str">
        <f t="shared" si="10"/>
        <v>9</v>
      </c>
      <c r="E238" t="str">
        <f t="shared" si="11"/>
        <v>6</v>
      </c>
      <c r="F238" t="str">
        <f t="shared" si="12"/>
        <v>2023</v>
      </c>
      <c r="G238" t="s">
        <v>9</v>
      </c>
      <c r="H238" s="7">
        <v>31.16</v>
      </c>
      <c r="I238" s="7">
        <v>30.55</v>
      </c>
      <c r="J238" s="7">
        <v>30.76</v>
      </c>
      <c r="K238" s="7">
        <v>30.88</v>
      </c>
    </row>
    <row r="239" spans="1:11" x14ac:dyDescent="0.2">
      <c r="A239" t="s">
        <v>342</v>
      </c>
      <c r="B239" t="s">
        <v>8</v>
      </c>
      <c r="C239" s="1">
        <v>45176</v>
      </c>
      <c r="D239" t="str">
        <f t="shared" si="10"/>
        <v>9</v>
      </c>
      <c r="E239" t="str">
        <f t="shared" si="11"/>
        <v>7</v>
      </c>
      <c r="F239" t="str">
        <f t="shared" si="12"/>
        <v>2023</v>
      </c>
      <c r="G239" t="s">
        <v>9</v>
      </c>
      <c r="H239" s="7">
        <v>30.07</v>
      </c>
      <c r="I239" s="7">
        <v>29.78</v>
      </c>
      <c r="J239" s="7">
        <v>30.57</v>
      </c>
      <c r="K239" s="7">
        <v>30.37</v>
      </c>
    </row>
    <row r="240" spans="1:11" x14ac:dyDescent="0.2">
      <c r="A240" t="s">
        <v>419</v>
      </c>
      <c r="B240" t="s">
        <v>8</v>
      </c>
      <c r="C240" s="1">
        <v>45177</v>
      </c>
      <c r="D240" t="str">
        <f t="shared" si="10"/>
        <v>9</v>
      </c>
      <c r="E240" t="str">
        <f t="shared" si="11"/>
        <v>8</v>
      </c>
      <c r="F240" t="str">
        <f t="shared" si="12"/>
        <v>2023</v>
      </c>
      <c r="G240" t="s">
        <v>9</v>
      </c>
      <c r="H240" s="7">
        <v>34.26</v>
      </c>
      <c r="I240" s="7">
        <v>34.24</v>
      </c>
      <c r="J240" s="7">
        <v>30.56</v>
      </c>
      <c r="K240" s="7">
        <v>30.67</v>
      </c>
    </row>
    <row r="241" spans="1:11" x14ac:dyDescent="0.2">
      <c r="A241" t="s">
        <v>420</v>
      </c>
      <c r="B241" t="s">
        <v>8</v>
      </c>
      <c r="C241" s="1">
        <v>45178</v>
      </c>
      <c r="D241" t="str">
        <f t="shared" si="10"/>
        <v>9</v>
      </c>
      <c r="E241" t="str">
        <f t="shared" si="11"/>
        <v>9</v>
      </c>
      <c r="F241" t="str">
        <f t="shared" si="12"/>
        <v>2023</v>
      </c>
      <c r="G241" t="s">
        <v>9</v>
      </c>
      <c r="H241" s="7">
        <v>32.15</v>
      </c>
      <c r="I241" s="7">
        <v>31.75</v>
      </c>
      <c r="J241" s="7">
        <v>30.12</v>
      </c>
      <c r="K241" s="7">
        <v>30.43</v>
      </c>
    </row>
    <row r="242" spans="1:11" x14ac:dyDescent="0.2">
      <c r="A242" t="s">
        <v>421</v>
      </c>
      <c r="B242" t="s">
        <v>8</v>
      </c>
      <c r="C242" s="1">
        <v>45179</v>
      </c>
      <c r="D242" t="str">
        <f t="shared" si="10"/>
        <v>9</v>
      </c>
      <c r="E242" t="str">
        <f t="shared" si="11"/>
        <v>10</v>
      </c>
      <c r="F242" t="str">
        <f t="shared" si="12"/>
        <v>2023</v>
      </c>
      <c r="G242" t="s">
        <v>9</v>
      </c>
      <c r="H242" s="7">
        <v>38.799999999999997</v>
      </c>
      <c r="I242" s="7">
        <v>39.94</v>
      </c>
      <c r="J242" s="7">
        <v>30.63</v>
      </c>
      <c r="K242" s="7">
        <v>30.4</v>
      </c>
    </row>
    <row r="243" spans="1:11" x14ac:dyDescent="0.2">
      <c r="A243" t="s">
        <v>422</v>
      </c>
      <c r="B243" t="s">
        <v>8</v>
      </c>
      <c r="C243" s="1">
        <v>45180</v>
      </c>
      <c r="D243" t="str">
        <f t="shared" si="10"/>
        <v>9</v>
      </c>
      <c r="E243" t="str">
        <f t="shared" si="11"/>
        <v>11</v>
      </c>
      <c r="F243" t="str">
        <f t="shared" si="12"/>
        <v>2023</v>
      </c>
      <c r="G243" t="s">
        <v>9</v>
      </c>
      <c r="H243" s="7">
        <v>39.090000000000003</v>
      </c>
      <c r="J243" s="7">
        <v>30.07</v>
      </c>
      <c r="K243" s="7">
        <v>30.11</v>
      </c>
    </row>
    <row r="244" spans="1:11" x14ac:dyDescent="0.2">
      <c r="A244" t="s">
        <v>423</v>
      </c>
      <c r="B244" t="s">
        <v>8</v>
      </c>
      <c r="C244" s="1">
        <v>45181</v>
      </c>
      <c r="D244" t="str">
        <f t="shared" si="10"/>
        <v>9</v>
      </c>
      <c r="E244" t="str">
        <f t="shared" si="11"/>
        <v>12</v>
      </c>
      <c r="F244" t="str">
        <f t="shared" si="12"/>
        <v>2023</v>
      </c>
      <c r="G244" t="s">
        <v>9</v>
      </c>
      <c r="H244" s="7">
        <v>30.37</v>
      </c>
      <c r="I244" s="7">
        <v>30.61</v>
      </c>
    </row>
    <row r="245" spans="1:11" x14ac:dyDescent="0.2">
      <c r="A245" t="s">
        <v>424</v>
      </c>
      <c r="B245" t="s">
        <v>8</v>
      </c>
      <c r="C245" s="1">
        <v>45182</v>
      </c>
      <c r="D245" t="str">
        <f t="shared" si="10"/>
        <v>9</v>
      </c>
      <c r="E245" t="str">
        <f t="shared" si="11"/>
        <v>13</v>
      </c>
      <c r="F245" t="str">
        <f t="shared" si="12"/>
        <v>2023</v>
      </c>
      <c r="G245" t="s">
        <v>9</v>
      </c>
      <c r="H245" s="7">
        <v>30.78</v>
      </c>
      <c r="I245" s="7">
        <v>30.9</v>
      </c>
      <c r="J245" s="7">
        <v>34.340000000000003</v>
      </c>
      <c r="K245" s="7">
        <v>34.31</v>
      </c>
    </row>
    <row r="246" spans="1:11" x14ac:dyDescent="0.2">
      <c r="A246" t="s">
        <v>425</v>
      </c>
      <c r="B246" t="s">
        <v>8</v>
      </c>
      <c r="C246" s="1">
        <v>45183</v>
      </c>
      <c r="D246" t="str">
        <f t="shared" si="10"/>
        <v>9</v>
      </c>
      <c r="E246" t="str">
        <f t="shared" si="11"/>
        <v>14</v>
      </c>
      <c r="F246" t="str">
        <f t="shared" si="12"/>
        <v>2023</v>
      </c>
      <c r="G246" t="s">
        <v>9</v>
      </c>
      <c r="H246" s="7">
        <v>32.21</v>
      </c>
      <c r="I246" s="7">
        <v>31.19</v>
      </c>
      <c r="J246" s="7">
        <v>30.66</v>
      </c>
      <c r="K246" s="7">
        <v>30.69</v>
      </c>
    </row>
    <row r="247" spans="1:11" x14ac:dyDescent="0.2">
      <c r="A247" t="s">
        <v>426</v>
      </c>
      <c r="B247" t="s">
        <v>8</v>
      </c>
      <c r="C247" s="1">
        <v>45184</v>
      </c>
      <c r="D247" t="str">
        <f t="shared" si="10"/>
        <v>9</v>
      </c>
      <c r="E247" t="str">
        <f t="shared" si="11"/>
        <v>15</v>
      </c>
      <c r="F247" t="str">
        <f t="shared" si="12"/>
        <v>2023</v>
      </c>
      <c r="G247" t="s">
        <v>9</v>
      </c>
      <c r="H247" s="7">
        <v>31.31</v>
      </c>
      <c r="I247" s="7">
        <v>31.67</v>
      </c>
      <c r="J247" s="7">
        <v>30.37</v>
      </c>
      <c r="K247" s="7">
        <v>30.54</v>
      </c>
    </row>
    <row r="248" spans="1:11" x14ac:dyDescent="0.2">
      <c r="A248" t="s">
        <v>427</v>
      </c>
      <c r="B248" t="s">
        <v>8</v>
      </c>
      <c r="C248" s="1">
        <v>45185</v>
      </c>
      <c r="D248" t="str">
        <f t="shared" si="10"/>
        <v>9</v>
      </c>
      <c r="E248" t="str">
        <f t="shared" si="11"/>
        <v>16</v>
      </c>
      <c r="F248" t="str">
        <f t="shared" si="12"/>
        <v>2023</v>
      </c>
      <c r="G248" t="s">
        <v>9</v>
      </c>
      <c r="H248" s="7">
        <v>32.29</v>
      </c>
      <c r="I248" s="7">
        <v>32.08</v>
      </c>
      <c r="J248" s="7">
        <v>30.45</v>
      </c>
      <c r="K248" s="7">
        <v>30.34</v>
      </c>
    </row>
    <row r="249" spans="1:11" x14ac:dyDescent="0.2">
      <c r="A249" t="s">
        <v>428</v>
      </c>
      <c r="B249" t="s">
        <v>8</v>
      </c>
      <c r="C249" s="1">
        <v>45186</v>
      </c>
      <c r="D249" t="str">
        <f t="shared" si="10"/>
        <v>9</v>
      </c>
      <c r="E249" t="str">
        <f t="shared" si="11"/>
        <v>17</v>
      </c>
      <c r="F249" t="str">
        <f t="shared" si="12"/>
        <v>2023</v>
      </c>
      <c r="G249" t="s">
        <v>9</v>
      </c>
      <c r="J249" s="7">
        <v>30.25</v>
      </c>
      <c r="K249" s="7">
        <v>30.42</v>
      </c>
    </row>
    <row r="250" spans="1:11" x14ac:dyDescent="0.2">
      <c r="A250" t="s">
        <v>429</v>
      </c>
      <c r="B250" t="s">
        <v>8</v>
      </c>
      <c r="C250" s="1">
        <v>45187</v>
      </c>
      <c r="D250" t="str">
        <f t="shared" si="10"/>
        <v>9</v>
      </c>
      <c r="E250" t="str">
        <f t="shared" si="11"/>
        <v>18</v>
      </c>
      <c r="F250" t="str">
        <f t="shared" si="12"/>
        <v>2023</v>
      </c>
      <c r="G250" t="s">
        <v>9</v>
      </c>
      <c r="H250" s="7">
        <v>39.29</v>
      </c>
      <c r="I250" s="7">
        <v>38.6</v>
      </c>
      <c r="J250" s="7">
        <v>30.56</v>
      </c>
      <c r="K250" s="7">
        <v>30.44</v>
      </c>
    </row>
    <row r="251" spans="1:11" x14ac:dyDescent="0.2">
      <c r="A251" t="s">
        <v>430</v>
      </c>
      <c r="B251" t="s">
        <v>8</v>
      </c>
      <c r="C251" s="1">
        <v>45188</v>
      </c>
      <c r="D251" t="str">
        <f t="shared" si="10"/>
        <v>9</v>
      </c>
      <c r="E251" t="str">
        <f t="shared" si="11"/>
        <v>19</v>
      </c>
      <c r="F251" t="str">
        <f t="shared" si="12"/>
        <v>2023</v>
      </c>
      <c r="G251" t="s">
        <v>9</v>
      </c>
      <c r="H251" s="7">
        <v>31.41</v>
      </c>
      <c r="I251" s="7">
        <v>31.86</v>
      </c>
      <c r="J251" s="7">
        <v>30.86</v>
      </c>
      <c r="K251" s="7">
        <v>30.57</v>
      </c>
    </row>
    <row r="252" spans="1:11" x14ac:dyDescent="0.2">
      <c r="A252" t="s">
        <v>431</v>
      </c>
      <c r="B252" t="s">
        <v>8</v>
      </c>
      <c r="C252" s="1">
        <v>45189</v>
      </c>
      <c r="D252" t="str">
        <f t="shared" si="10"/>
        <v>9</v>
      </c>
      <c r="E252" t="str">
        <f t="shared" si="11"/>
        <v>20</v>
      </c>
      <c r="F252" t="str">
        <f t="shared" si="12"/>
        <v>2023</v>
      </c>
      <c r="G252" t="s">
        <v>9</v>
      </c>
      <c r="H252" s="7">
        <v>32.729999999999997</v>
      </c>
      <c r="I252" s="7">
        <v>33.22</v>
      </c>
      <c r="J252" s="7">
        <v>30.48</v>
      </c>
      <c r="K252" s="7">
        <v>30.51</v>
      </c>
    </row>
    <row r="253" spans="1:11" x14ac:dyDescent="0.2">
      <c r="A253" t="s">
        <v>432</v>
      </c>
      <c r="B253" t="s">
        <v>8</v>
      </c>
      <c r="C253" s="1">
        <v>45190</v>
      </c>
      <c r="D253" t="str">
        <f t="shared" si="10"/>
        <v>9</v>
      </c>
      <c r="E253" t="str">
        <f t="shared" si="11"/>
        <v>21</v>
      </c>
      <c r="F253" t="str">
        <f t="shared" si="12"/>
        <v>2023</v>
      </c>
      <c r="G253" t="s">
        <v>9</v>
      </c>
      <c r="H253" s="7">
        <v>33.79</v>
      </c>
      <c r="I253" s="7">
        <v>34.03</v>
      </c>
      <c r="J253" s="7">
        <v>30.54</v>
      </c>
      <c r="K253" s="7">
        <v>30.56</v>
      </c>
    </row>
    <row r="254" spans="1:11" x14ac:dyDescent="0.2">
      <c r="A254" s="3" t="s">
        <v>433</v>
      </c>
      <c r="B254" s="3" t="s">
        <v>8</v>
      </c>
      <c r="C254" s="4">
        <v>45191</v>
      </c>
      <c r="D254" s="3" t="str">
        <f t="shared" si="10"/>
        <v>9</v>
      </c>
      <c r="E254" s="3" t="str">
        <f t="shared" si="11"/>
        <v>22</v>
      </c>
      <c r="F254" s="3" t="str">
        <f t="shared" si="12"/>
        <v>2023</v>
      </c>
      <c r="G254" s="3" t="s">
        <v>9</v>
      </c>
      <c r="H254" s="8">
        <v>38.01</v>
      </c>
      <c r="I254" s="8"/>
      <c r="J254" s="8">
        <v>30.62</v>
      </c>
      <c r="K254" s="8">
        <v>30.42</v>
      </c>
    </row>
    <row r="255" spans="1:11" x14ac:dyDescent="0.2">
      <c r="A255" t="s">
        <v>343</v>
      </c>
      <c r="B255" t="s">
        <v>7</v>
      </c>
      <c r="C255" s="1">
        <v>45121</v>
      </c>
      <c r="D255" t="str">
        <f t="shared" si="10"/>
        <v>7</v>
      </c>
      <c r="E255" t="str">
        <f t="shared" si="11"/>
        <v>14</v>
      </c>
      <c r="F255" t="str">
        <f t="shared" si="12"/>
        <v>2023</v>
      </c>
      <c r="G255" t="s">
        <v>9</v>
      </c>
      <c r="J255" s="7">
        <v>29.46</v>
      </c>
      <c r="K255" s="7">
        <v>29.8</v>
      </c>
    </row>
    <row r="256" spans="1:11" x14ac:dyDescent="0.2">
      <c r="A256" t="s">
        <v>344</v>
      </c>
      <c r="B256" t="s">
        <v>7</v>
      </c>
      <c r="C256" s="1">
        <v>45122</v>
      </c>
      <c r="D256" t="str">
        <f t="shared" si="10"/>
        <v>7</v>
      </c>
      <c r="E256" t="str">
        <f t="shared" si="11"/>
        <v>15</v>
      </c>
      <c r="F256" t="str">
        <f t="shared" si="12"/>
        <v>2023</v>
      </c>
      <c r="G256" t="s">
        <v>9</v>
      </c>
      <c r="J256" s="7">
        <v>29.44</v>
      </c>
      <c r="K256" s="7">
        <v>29.61</v>
      </c>
    </row>
    <row r="257" spans="1:11" x14ac:dyDescent="0.2">
      <c r="A257" t="s">
        <v>345</v>
      </c>
      <c r="B257" t="s">
        <v>7</v>
      </c>
      <c r="C257" s="1">
        <v>45123</v>
      </c>
      <c r="D257" t="str">
        <f t="shared" si="10"/>
        <v>7</v>
      </c>
      <c r="E257" t="str">
        <f t="shared" si="11"/>
        <v>16</v>
      </c>
      <c r="F257" t="str">
        <f t="shared" si="12"/>
        <v>2023</v>
      </c>
      <c r="G257" t="s">
        <v>9</v>
      </c>
      <c r="J257" s="7">
        <v>29.33</v>
      </c>
      <c r="K257" s="7">
        <v>29.47</v>
      </c>
    </row>
    <row r="258" spans="1:11" x14ac:dyDescent="0.2">
      <c r="A258" t="s">
        <v>346</v>
      </c>
      <c r="B258" t="s">
        <v>7</v>
      </c>
      <c r="C258" s="1">
        <v>45124</v>
      </c>
      <c r="D258" t="str">
        <f t="shared" si="10"/>
        <v>7</v>
      </c>
      <c r="E258" t="str">
        <f t="shared" si="11"/>
        <v>17</v>
      </c>
      <c r="F258" t="str">
        <f t="shared" si="12"/>
        <v>2023</v>
      </c>
      <c r="G258" t="s">
        <v>9</v>
      </c>
      <c r="J258" s="7">
        <v>29.16</v>
      </c>
      <c r="K258" s="7">
        <v>29.58</v>
      </c>
    </row>
    <row r="259" spans="1:11" x14ac:dyDescent="0.2">
      <c r="A259" t="s">
        <v>347</v>
      </c>
      <c r="B259" t="s">
        <v>7</v>
      </c>
      <c r="C259" s="1">
        <v>45125</v>
      </c>
      <c r="D259" t="str">
        <f t="shared" si="10"/>
        <v>7</v>
      </c>
      <c r="E259" t="str">
        <f t="shared" si="11"/>
        <v>18</v>
      </c>
      <c r="F259" t="str">
        <f t="shared" si="12"/>
        <v>2023</v>
      </c>
      <c r="G259" t="s">
        <v>9</v>
      </c>
      <c r="J259" s="7">
        <v>29.52</v>
      </c>
      <c r="K259" s="7">
        <v>29.16</v>
      </c>
    </row>
    <row r="260" spans="1:11" x14ac:dyDescent="0.2">
      <c r="A260" t="s">
        <v>348</v>
      </c>
      <c r="B260" t="s">
        <v>7</v>
      </c>
      <c r="C260" s="1">
        <v>45126</v>
      </c>
      <c r="D260" t="str">
        <f t="shared" si="10"/>
        <v>7</v>
      </c>
      <c r="E260" t="str">
        <f t="shared" si="11"/>
        <v>19</v>
      </c>
      <c r="F260" t="str">
        <f t="shared" si="12"/>
        <v>2023</v>
      </c>
      <c r="G260" t="s">
        <v>9</v>
      </c>
      <c r="J260" s="7">
        <v>29.39</v>
      </c>
      <c r="K260" s="7">
        <v>29.42</v>
      </c>
    </row>
    <row r="261" spans="1:11" x14ac:dyDescent="0.2">
      <c r="A261" t="s">
        <v>349</v>
      </c>
      <c r="B261" t="s">
        <v>7</v>
      </c>
      <c r="C261" s="1">
        <v>45127</v>
      </c>
      <c r="D261" t="str">
        <f t="shared" si="10"/>
        <v>7</v>
      </c>
      <c r="E261" t="str">
        <f t="shared" si="11"/>
        <v>20</v>
      </c>
      <c r="F261" t="str">
        <f t="shared" si="12"/>
        <v>2023</v>
      </c>
      <c r="G261" t="s">
        <v>9</v>
      </c>
      <c r="J261" s="7">
        <v>29.5</v>
      </c>
      <c r="K261" s="7">
        <v>29.65</v>
      </c>
    </row>
    <row r="262" spans="1:11" x14ac:dyDescent="0.2">
      <c r="A262" t="s">
        <v>350</v>
      </c>
      <c r="B262" t="s">
        <v>7</v>
      </c>
      <c r="C262" s="1">
        <v>45128</v>
      </c>
      <c r="D262" t="str">
        <f t="shared" si="10"/>
        <v>7</v>
      </c>
      <c r="E262" t="str">
        <f t="shared" si="11"/>
        <v>21</v>
      </c>
      <c r="F262" t="str">
        <f t="shared" si="12"/>
        <v>2023</v>
      </c>
      <c r="G262" t="s">
        <v>9</v>
      </c>
      <c r="J262" s="7">
        <v>29.97</v>
      </c>
      <c r="K262" s="7">
        <v>30.21</v>
      </c>
    </row>
    <row r="263" spans="1:11" x14ac:dyDescent="0.2">
      <c r="A263" t="s">
        <v>351</v>
      </c>
      <c r="B263" t="s">
        <v>7</v>
      </c>
      <c r="C263" s="1">
        <v>45129</v>
      </c>
      <c r="D263" t="str">
        <f t="shared" si="10"/>
        <v>7</v>
      </c>
      <c r="E263" t="str">
        <f t="shared" si="11"/>
        <v>22</v>
      </c>
      <c r="F263" t="str">
        <f t="shared" si="12"/>
        <v>2023</v>
      </c>
      <c r="G263" t="s">
        <v>9</v>
      </c>
      <c r="J263" s="7">
        <v>29.54</v>
      </c>
      <c r="K263" s="7">
        <v>29.98</v>
      </c>
    </row>
    <row r="264" spans="1:11" x14ac:dyDescent="0.2">
      <c r="A264" t="s">
        <v>352</v>
      </c>
      <c r="B264" t="s">
        <v>7</v>
      </c>
      <c r="C264" s="1">
        <v>45130</v>
      </c>
      <c r="D264" t="str">
        <f t="shared" si="10"/>
        <v>7</v>
      </c>
      <c r="E264" t="str">
        <f t="shared" si="11"/>
        <v>23</v>
      </c>
      <c r="F264" t="str">
        <f t="shared" si="12"/>
        <v>2023</v>
      </c>
      <c r="G264" t="s">
        <v>9</v>
      </c>
      <c r="J264" s="7">
        <v>29.66</v>
      </c>
      <c r="K264" s="7">
        <v>29.82</v>
      </c>
    </row>
    <row r="265" spans="1:11" x14ac:dyDescent="0.2">
      <c r="A265" t="s">
        <v>353</v>
      </c>
      <c r="B265" t="s">
        <v>7</v>
      </c>
      <c r="C265" s="1">
        <v>45131</v>
      </c>
      <c r="D265" t="str">
        <f t="shared" si="10"/>
        <v>7</v>
      </c>
      <c r="E265" t="str">
        <f t="shared" si="11"/>
        <v>24</v>
      </c>
      <c r="F265" t="str">
        <f t="shared" si="12"/>
        <v>2023</v>
      </c>
      <c r="G265" t="s">
        <v>9</v>
      </c>
      <c r="J265" s="7">
        <v>29.56</v>
      </c>
      <c r="K265" s="7">
        <v>29.51</v>
      </c>
    </row>
    <row r="266" spans="1:11" x14ac:dyDescent="0.2">
      <c r="A266" t="s">
        <v>354</v>
      </c>
      <c r="B266" t="s">
        <v>7</v>
      </c>
      <c r="C266" s="1">
        <v>45132</v>
      </c>
      <c r="D266" t="str">
        <f t="shared" si="10"/>
        <v>7</v>
      </c>
      <c r="E266" t="str">
        <f t="shared" si="11"/>
        <v>25</v>
      </c>
      <c r="F266" t="str">
        <f t="shared" si="12"/>
        <v>2023</v>
      </c>
      <c r="G266" t="s">
        <v>9</v>
      </c>
      <c r="J266" s="7">
        <v>29.66</v>
      </c>
      <c r="K266" s="7">
        <v>29.68</v>
      </c>
    </row>
    <row r="267" spans="1:11" x14ac:dyDescent="0.2">
      <c r="A267" t="s">
        <v>355</v>
      </c>
      <c r="B267" t="s">
        <v>7</v>
      </c>
      <c r="C267" s="1">
        <v>45133</v>
      </c>
      <c r="D267" t="str">
        <f t="shared" si="10"/>
        <v>7</v>
      </c>
      <c r="E267" t="str">
        <f t="shared" si="11"/>
        <v>26</v>
      </c>
      <c r="F267" t="str">
        <f t="shared" si="12"/>
        <v>2023</v>
      </c>
      <c r="G267" t="s">
        <v>9</v>
      </c>
      <c r="J267" s="7">
        <v>29.31</v>
      </c>
      <c r="K267" s="7">
        <v>29.75</v>
      </c>
    </row>
    <row r="268" spans="1:11" x14ac:dyDescent="0.2">
      <c r="A268" t="s">
        <v>356</v>
      </c>
      <c r="B268" t="s">
        <v>7</v>
      </c>
      <c r="C268" s="1">
        <v>45134</v>
      </c>
      <c r="D268" t="str">
        <f t="shared" si="10"/>
        <v>7</v>
      </c>
      <c r="E268" t="str">
        <f t="shared" si="11"/>
        <v>27</v>
      </c>
      <c r="F268" t="str">
        <f t="shared" si="12"/>
        <v>2023</v>
      </c>
      <c r="G268" t="s">
        <v>9</v>
      </c>
      <c r="J268" s="7">
        <v>29.62</v>
      </c>
      <c r="K268" s="7">
        <v>29.71</v>
      </c>
    </row>
    <row r="269" spans="1:11" x14ac:dyDescent="0.2">
      <c r="A269" t="s">
        <v>357</v>
      </c>
      <c r="B269" t="s">
        <v>7</v>
      </c>
      <c r="C269" s="1">
        <v>45135</v>
      </c>
      <c r="D269" t="str">
        <f t="shared" si="10"/>
        <v>7</v>
      </c>
      <c r="E269" t="str">
        <f t="shared" si="11"/>
        <v>28</v>
      </c>
      <c r="F269" t="str">
        <f t="shared" si="12"/>
        <v>2023</v>
      </c>
      <c r="G269" t="s">
        <v>9</v>
      </c>
      <c r="J269" s="7">
        <v>29.53</v>
      </c>
      <c r="K269" s="7">
        <v>29.8</v>
      </c>
    </row>
    <row r="270" spans="1:11" x14ac:dyDescent="0.2">
      <c r="A270" t="s">
        <v>358</v>
      </c>
      <c r="B270" t="s">
        <v>7</v>
      </c>
      <c r="C270" s="1">
        <v>45136</v>
      </c>
      <c r="D270" t="str">
        <f t="shared" si="10"/>
        <v>7</v>
      </c>
      <c r="E270" t="str">
        <f t="shared" si="11"/>
        <v>29</v>
      </c>
      <c r="F270" t="str">
        <f t="shared" si="12"/>
        <v>2023</v>
      </c>
      <c r="G270" t="s">
        <v>9</v>
      </c>
      <c r="J270" s="7">
        <v>30.19</v>
      </c>
      <c r="K270" s="7">
        <v>30.06</v>
      </c>
    </row>
    <row r="271" spans="1:11" x14ac:dyDescent="0.2">
      <c r="A271" t="s">
        <v>359</v>
      </c>
      <c r="B271" t="s">
        <v>7</v>
      </c>
      <c r="C271" s="1">
        <v>45137</v>
      </c>
      <c r="D271" t="str">
        <f t="shared" si="10"/>
        <v>7</v>
      </c>
      <c r="E271" t="str">
        <f t="shared" si="11"/>
        <v>30</v>
      </c>
      <c r="F271" t="str">
        <f t="shared" si="12"/>
        <v>2023</v>
      </c>
      <c r="G271" t="s">
        <v>9</v>
      </c>
      <c r="J271" s="7">
        <v>29.94</v>
      </c>
      <c r="K271" s="7">
        <v>29.84</v>
      </c>
    </row>
    <row r="272" spans="1:11" x14ac:dyDescent="0.2">
      <c r="A272" t="s">
        <v>360</v>
      </c>
      <c r="B272" t="s">
        <v>7</v>
      </c>
      <c r="C272" s="1">
        <v>45138</v>
      </c>
      <c r="D272" t="str">
        <f t="shared" si="10"/>
        <v>7</v>
      </c>
      <c r="E272" t="str">
        <f t="shared" si="11"/>
        <v>31</v>
      </c>
      <c r="F272" t="str">
        <f t="shared" si="12"/>
        <v>2023</v>
      </c>
      <c r="G272" t="s">
        <v>9</v>
      </c>
      <c r="J272" s="7">
        <v>29.66</v>
      </c>
      <c r="K272" s="7">
        <v>30.08</v>
      </c>
    </row>
    <row r="273" spans="1:11" x14ac:dyDescent="0.2">
      <c r="A273" t="s">
        <v>361</v>
      </c>
      <c r="B273" t="s">
        <v>7</v>
      </c>
      <c r="C273" s="1">
        <v>45139</v>
      </c>
      <c r="D273" t="str">
        <f t="shared" ref="D273:D325" si="13">TEXT(C273, "m")</f>
        <v>8</v>
      </c>
      <c r="E273" t="str">
        <f t="shared" ref="E273:E325" si="14">TEXT(C273, "d")</f>
        <v>1</v>
      </c>
      <c r="F273" t="str">
        <f t="shared" ref="F273:F325" si="15">TEXT(C273, "yyyy")</f>
        <v>2023</v>
      </c>
      <c r="G273" t="s">
        <v>9</v>
      </c>
      <c r="J273" s="7">
        <v>29.81</v>
      </c>
      <c r="K273" s="7">
        <v>30.12</v>
      </c>
    </row>
    <row r="274" spans="1:11" x14ac:dyDescent="0.2">
      <c r="A274" t="s">
        <v>362</v>
      </c>
      <c r="B274" t="s">
        <v>7</v>
      </c>
      <c r="C274" s="1">
        <v>45140</v>
      </c>
      <c r="D274" t="str">
        <f t="shared" si="13"/>
        <v>8</v>
      </c>
      <c r="E274" t="str">
        <f t="shared" si="14"/>
        <v>2</v>
      </c>
      <c r="F274" t="str">
        <f t="shared" si="15"/>
        <v>2023</v>
      </c>
      <c r="G274" t="s">
        <v>9</v>
      </c>
      <c r="J274" s="7">
        <v>29.93</v>
      </c>
      <c r="K274" s="7">
        <v>29.91</v>
      </c>
    </row>
    <row r="275" spans="1:11" x14ac:dyDescent="0.2">
      <c r="A275" t="s">
        <v>363</v>
      </c>
      <c r="B275" t="s">
        <v>7</v>
      </c>
      <c r="C275" s="1">
        <v>45141</v>
      </c>
      <c r="D275" t="str">
        <f t="shared" si="13"/>
        <v>8</v>
      </c>
      <c r="E275" t="str">
        <f t="shared" si="14"/>
        <v>3</v>
      </c>
      <c r="F275" t="str">
        <f t="shared" si="15"/>
        <v>2023</v>
      </c>
      <c r="G275" t="s">
        <v>9</v>
      </c>
      <c r="J275" s="7">
        <v>29.89</v>
      </c>
      <c r="K275" s="7">
        <v>30.12</v>
      </c>
    </row>
    <row r="276" spans="1:11" x14ac:dyDescent="0.2">
      <c r="A276" t="s">
        <v>364</v>
      </c>
      <c r="B276" t="s">
        <v>7</v>
      </c>
      <c r="C276" s="1">
        <v>45142</v>
      </c>
      <c r="D276" t="str">
        <f t="shared" si="13"/>
        <v>8</v>
      </c>
      <c r="E276" t="str">
        <f t="shared" si="14"/>
        <v>4</v>
      </c>
      <c r="F276" t="str">
        <f t="shared" si="15"/>
        <v>2023</v>
      </c>
      <c r="G276" t="s">
        <v>9</v>
      </c>
      <c r="J276" s="7">
        <v>30.07</v>
      </c>
      <c r="K276" s="7">
        <v>29.92</v>
      </c>
    </row>
    <row r="277" spans="1:11" x14ac:dyDescent="0.2">
      <c r="A277" t="s">
        <v>365</v>
      </c>
      <c r="B277" t="s">
        <v>7</v>
      </c>
      <c r="C277" s="1">
        <v>45143</v>
      </c>
      <c r="D277" t="str">
        <f t="shared" si="13"/>
        <v>8</v>
      </c>
      <c r="E277" t="str">
        <f t="shared" si="14"/>
        <v>5</v>
      </c>
      <c r="F277" t="str">
        <f t="shared" si="15"/>
        <v>2023</v>
      </c>
      <c r="G277" t="s">
        <v>9</v>
      </c>
      <c r="J277" s="7">
        <v>30.09</v>
      </c>
      <c r="K277" s="7">
        <v>30.21</v>
      </c>
    </row>
    <row r="278" spans="1:11" x14ac:dyDescent="0.2">
      <c r="A278" t="s">
        <v>366</v>
      </c>
      <c r="B278" t="s">
        <v>7</v>
      </c>
      <c r="C278" s="1">
        <v>45144</v>
      </c>
      <c r="D278" t="str">
        <f t="shared" si="13"/>
        <v>8</v>
      </c>
      <c r="E278" t="str">
        <f t="shared" si="14"/>
        <v>6</v>
      </c>
      <c r="F278" t="str">
        <f t="shared" si="15"/>
        <v>2023</v>
      </c>
      <c r="G278" t="s">
        <v>9</v>
      </c>
      <c r="J278" s="7">
        <v>30.18</v>
      </c>
      <c r="K278" s="7">
        <v>29.99</v>
      </c>
    </row>
    <row r="279" spans="1:11" x14ac:dyDescent="0.2">
      <c r="A279" t="s">
        <v>367</v>
      </c>
      <c r="B279" t="s">
        <v>7</v>
      </c>
      <c r="C279" s="1">
        <v>45145</v>
      </c>
      <c r="D279" t="str">
        <f t="shared" si="13"/>
        <v>8</v>
      </c>
      <c r="E279" t="str">
        <f t="shared" si="14"/>
        <v>7</v>
      </c>
      <c r="F279" t="str">
        <f t="shared" si="15"/>
        <v>2023</v>
      </c>
      <c r="G279" t="s">
        <v>9</v>
      </c>
      <c r="J279" s="7">
        <v>30.04</v>
      </c>
      <c r="K279" s="7">
        <v>29.75</v>
      </c>
    </row>
    <row r="280" spans="1:11" x14ac:dyDescent="0.2">
      <c r="A280" t="s">
        <v>368</v>
      </c>
      <c r="B280" t="s">
        <v>7</v>
      </c>
      <c r="C280" s="1">
        <v>45146</v>
      </c>
      <c r="D280" t="str">
        <f t="shared" si="13"/>
        <v>8</v>
      </c>
      <c r="E280" t="str">
        <f t="shared" si="14"/>
        <v>8</v>
      </c>
      <c r="F280" t="str">
        <f t="shared" si="15"/>
        <v>2023</v>
      </c>
      <c r="G280" t="s">
        <v>9</v>
      </c>
      <c r="J280" s="7">
        <v>30.15</v>
      </c>
      <c r="K280" s="7">
        <v>30.01</v>
      </c>
    </row>
    <row r="281" spans="1:11" x14ac:dyDescent="0.2">
      <c r="A281" t="s">
        <v>369</v>
      </c>
      <c r="B281" t="s">
        <v>7</v>
      </c>
      <c r="C281" s="1">
        <v>45147</v>
      </c>
      <c r="D281" t="str">
        <f t="shared" si="13"/>
        <v>8</v>
      </c>
      <c r="E281" t="str">
        <f t="shared" si="14"/>
        <v>9</v>
      </c>
      <c r="F281" t="str">
        <f t="shared" si="15"/>
        <v>2023</v>
      </c>
      <c r="G281" t="s">
        <v>9</v>
      </c>
      <c r="J281" s="7">
        <v>30.2</v>
      </c>
      <c r="K281" s="7">
        <v>30.18</v>
      </c>
    </row>
    <row r="282" spans="1:11" x14ac:dyDescent="0.2">
      <c r="A282" t="s">
        <v>370</v>
      </c>
      <c r="B282" t="s">
        <v>7</v>
      </c>
      <c r="C282" s="1">
        <v>45148</v>
      </c>
      <c r="D282" t="str">
        <f t="shared" si="13"/>
        <v>8</v>
      </c>
      <c r="E282" t="str">
        <f t="shared" si="14"/>
        <v>10</v>
      </c>
      <c r="F282" t="str">
        <f t="shared" si="15"/>
        <v>2023</v>
      </c>
      <c r="G282" t="s">
        <v>9</v>
      </c>
      <c r="J282" s="7">
        <v>29.93</v>
      </c>
      <c r="K282" s="7">
        <v>29.77</v>
      </c>
    </row>
    <row r="283" spans="1:11" x14ac:dyDescent="0.2">
      <c r="A283" t="s">
        <v>371</v>
      </c>
      <c r="B283" t="s">
        <v>7</v>
      </c>
      <c r="C283" s="1">
        <v>45149</v>
      </c>
      <c r="D283" t="str">
        <f t="shared" si="13"/>
        <v>8</v>
      </c>
      <c r="E283" t="str">
        <f t="shared" si="14"/>
        <v>11</v>
      </c>
      <c r="F283" t="str">
        <f t="shared" si="15"/>
        <v>2023</v>
      </c>
      <c r="G283" t="s">
        <v>9</v>
      </c>
      <c r="J283" s="7">
        <v>29.78</v>
      </c>
      <c r="K283" s="7">
        <v>30.07</v>
      </c>
    </row>
    <row r="284" spans="1:11" x14ac:dyDescent="0.2">
      <c r="A284" t="s">
        <v>372</v>
      </c>
      <c r="B284" t="s">
        <v>7</v>
      </c>
      <c r="C284" s="1">
        <v>45150</v>
      </c>
      <c r="D284" t="str">
        <f t="shared" si="13"/>
        <v>8</v>
      </c>
      <c r="E284" t="str">
        <f t="shared" si="14"/>
        <v>12</v>
      </c>
      <c r="F284" t="str">
        <f t="shared" si="15"/>
        <v>2023</v>
      </c>
      <c r="G284" t="s">
        <v>9</v>
      </c>
      <c r="J284" s="7">
        <v>30.21</v>
      </c>
      <c r="K284" s="7">
        <v>30.24</v>
      </c>
    </row>
    <row r="285" spans="1:11" x14ac:dyDescent="0.2">
      <c r="A285" t="s">
        <v>373</v>
      </c>
      <c r="B285" t="s">
        <v>7</v>
      </c>
      <c r="C285" s="1">
        <v>45151</v>
      </c>
      <c r="D285" t="str">
        <f t="shared" si="13"/>
        <v>8</v>
      </c>
      <c r="E285" t="str">
        <f t="shared" si="14"/>
        <v>13</v>
      </c>
      <c r="F285" t="str">
        <f t="shared" si="15"/>
        <v>2023</v>
      </c>
      <c r="G285" t="s">
        <v>9</v>
      </c>
      <c r="J285" s="7">
        <v>30.13</v>
      </c>
      <c r="K285" s="7">
        <v>29.92</v>
      </c>
    </row>
    <row r="286" spans="1:11" x14ac:dyDescent="0.2">
      <c r="A286" t="s">
        <v>374</v>
      </c>
      <c r="B286" t="s">
        <v>7</v>
      </c>
      <c r="C286" s="1">
        <v>45152</v>
      </c>
      <c r="D286" t="str">
        <f t="shared" si="13"/>
        <v>8</v>
      </c>
      <c r="E286" t="str">
        <f t="shared" si="14"/>
        <v>14</v>
      </c>
      <c r="F286" t="str">
        <f t="shared" si="15"/>
        <v>2023</v>
      </c>
      <c r="G286" t="s">
        <v>9</v>
      </c>
      <c r="J286" s="7">
        <v>30.07</v>
      </c>
      <c r="K286" s="7">
        <v>30</v>
      </c>
    </row>
    <row r="287" spans="1:11" x14ac:dyDescent="0.2">
      <c r="A287" t="s">
        <v>375</v>
      </c>
      <c r="B287" t="s">
        <v>7</v>
      </c>
      <c r="C287" s="1">
        <v>45153</v>
      </c>
      <c r="D287" t="str">
        <f t="shared" si="13"/>
        <v>8</v>
      </c>
      <c r="E287" t="str">
        <f t="shared" si="14"/>
        <v>15</v>
      </c>
      <c r="F287" t="str">
        <f t="shared" si="15"/>
        <v>2023</v>
      </c>
      <c r="G287" t="s">
        <v>9</v>
      </c>
      <c r="J287" s="7">
        <v>30.17</v>
      </c>
      <c r="K287" s="7">
        <v>30</v>
      </c>
    </row>
    <row r="288" spans="1:11" x14ac:dyDescent="0.2">
      <c r="A288" t="s">
        <v>376</v>
      </c>
      <c r="B288" t="s">
        <v>7</v>
      </c>
      <c r="C288" s="1">
        <v>45154</v>
      </c>
      <c r="D288" t="str">
        <f t="shared" si="13"/>
        <v>8</v>
      </c>
      <c r="E288" t="str">
        <f t="shared" si="14"/>
        <v>16</v>
      </c>
      <c r="F288" t="str">
        <f t="shared" si="15"/>
        <v>2023</v>
      </c>
      <c r="G288" t="s">
        <v>9</v>
      </c>
      <c r="J288" s="7">
        <v>30.07</v>
      </c>
      <c r="K288" s="7">
        <v>30.02</v>
      </c>
    </row>
    <row r="289" spans="1:11" x14ac:dyDescent="0.2">
      <c r="A289" t="s">
        <v>377</v>
      </c>
      <c r="B289" t="s">
        <v>7</v>
      </c>
      <c r="C289" s="1">
        <v>45155</v>
      </c>
      <c r="D289" t="str">
        <f t="shared" si="13"/>
        <v>8</v>
      </c>
      <c r="E289" t="str">
        <f t="shared" si="14"/>
        <v>17</v>
      </c>
      <c r="F289" t="str">
        <f t="shared" si="15"/>
        <v>2023</v>
      </c>
      <c r="G289" t="s">
        <v>9</v>
      </c>
      <c r="J289" s="7">
        <v>29.73</v>
      </c>
      <c r="K289" s="7">
        <v>29.88</v>
      </c>
    </row>
    <row r="290" spans="1:11" x14ac:dyDescent="0.2">
      <c r="A290" t="s">
        <v>378</v>
      </c>
      <c r="B290" t="s">
        <v>7</v>
      </c>
      <c r="C290" s="1">
        <v>45156</v>
      </c>
      <c r="D290" t="str">
        <f t="shared" si="13"/>
        <v>8</v>
      </c>
      <c r="E290" t="str">
        <f t="shared" si="14"/>
        <v>18</v>
      </c>
      <c r="F290" t="str">
        <f t="shared" si="15"/>
        <v>2023</v>
      </c>
      <c r="G290" t="s">
        <v>9</v>
      </c>
      <c r="J290" s="7">
        <v>29.58</v>
      </c>
      <c r="K290" s="7">
        <v>30.18</v>
      </c>
    </row>
    <row r="291" spans="1:11" x14ac:dyDescent="0.2">
      <c r="A291" t="s">
        <v>379</v>
      </c>
      <c r="B291" t="s">
        <v>7</v>
      </c>
      <c r="C291" s="1">
        <v>45157</v>
      </c>
      <c r="D291" t="str">
        <f t="shared" si="13"/>
        <v>8</v>
      </c>
      <c r="E291" t="str">
        <f t="shared" si="14"/>
        <v>19</v>
      </c>
      <c r="F291" t="str">
        <f t="shared" si="15"/>
        <v>2023</v>
      </c>
      <c r="G291" t="s">
        <v>9</v>
      </c>
      <c r="J291" s="7">
        <v>30.18</v>
      </c>
      <c r="K291" s="7">
        <v>29.94</v>
      </c>
    </row>
    <row r="292" spans="1:11" x14ac:dyDescent="0.2">
      <c r="A292" t="s">
        <v>380</v>
      </c>
      <c r="B292" t="s">
        <v>7</v>
      </c>
      <c r="C292" s="1">
        <v>45158</v>
      </c>
      <c r="D292" t="str">
        <f t="shared" si="13"/>
        <v>8</v>
      </c>
      <c r="E292" t="str">
        <f t="shared" si="14"/>
        <v>20</v>
      </c>
      <c r="F292" t="str">
        <f t="shared" si="15"/>
        <v>2023</v>
      </c>
      <c r="G292" t="s">
        <v>9</v>
      </c>
      <c r="J292" s="7">
        <v>30.16</v>
      </c>
      <c r="K292" s="7">
        <v>29.67</v>
      </c>
    </row>
    <row r="293" spans="1:11" x14ac:dyDescent="0.2">
      <c r="A293" t="s">
        <v>381</v>
      </c>
      <c r="B293" t="s">
        <v>7</v>
      </c>
      <c r="C293" s="1">
        <v>45159</v>
      </c>
      <c r="D293" t="str">
        <f t="shared" si="13"/>
        <v>8</v>
      </c>
      <c r="E293" t="str">
        <f t="shared" si="14"/>
        <v>21</v>
      </c>
      <c r="F293" t="str">
        <f t="shared" si="15"/>
        <v>2023</v>
      </c>
      <c r="G293" t="s">
        <v>9</v>
      </c>
      <c r="J293" s="7">
        <v>30.25</v>
      </c>
      <c r="K293" s="7">
        <v>30.73</v>
      </c>
    </row>
    <row r="294" spans="1:11" x14ac:dyDescent="0.2">
      <c r="A294" t="s">
        <v>382</v>
      </c>
      <c r="B294" t="s">
        <v>7</v>
      </c>
      <c r="C294" s="1">
        <v>45160</v>
      </c>
      <c r="D294" t="str">
        <f t="shared" si="13"/>
        <v>8</v>
      </c>
      <c r="E294" t="str">
        <f t="shared" si="14"/>
        <v>22</v>
      </c>
      <c r="F294" t="str">
        <f t="shared" si="15"/>
        <v>2023</v>
      </c>
      <c r="G294" t="s">
        <v>9</v>
      </c>
      <c r="J294" s="7">
        <v>29.87</v>
      </c>
      <c r="K294" s="7">
        <v>29.89</v>
      </c>
    </row>
    <row r="295" spans="1:11" x14ac:dyDescent="0.2">
      <c r="A295" t="s">
        <v>383</v>
      </c>
      <c r="B295" t="s">
        <v>7</v>
      </c>
      <c r="C295" s="1">
        <v>45161</v>
      </c>
      <c r="D295" t="str">
        <f t="shared" si="13"/>
        <v>8</v>
      </c>
      <c r="E295" t="str">
        <f t="shared" si="14"/>
        <v>23</v>
      </c>
      <c r="F295" t="str">
        <f t="shared" si="15"/>
        <v>2023</v>
      </c>
      <c r="G295" t="s">
        <v>9</v>
      </c>
      <c r="J295" s="7">
        <v>30.36</v>
      </c>
      <c r="K295" s="7">
        <v>29.75</v>
      </c>
    </row>
    <row r="296" spans="1:11" x14ac:dyDescent="0.2">
      <c r="A296" t="s">
        <v>384</v>
      </c>
      <c r="B296" t="s">
        <v>7</v>
      </c>
      <c r="C296" s="1">
        <v>45162</v>
      </c>
      <c r="D296" t="str">
        <f t="shared" si="13"/>
        <v>8</v>
      </c>
      <c r="E296" t="str">
        <f t="shared" si="14"/>
        <v>24</v>
      </c>
      <c r="F296" t="str">
        <f t="shared" si="15"/>
        <v>2023</v>
      </c>
      <c r="G296" t="s">
        <v>9</v>
      </c>
      <c r="J296" s="7">
        <v>30.18</v>
      </c>
      <c r="K296" s="7">
        <v>29.84</v>
      </c>
    </row>
    <row r="297" spans="1:11" x14ac:dyDescent="0.2">
      <c r="A297" t="s">
        <v>385</v>
      </c>
      <c r="B297" t="s">
        <v>7</v>
      </c>
      <c r="C297" s="1">
        <v>45163</v>
      </c>
      <c r="D297" t="str">
        <f t="shared" si="13"/>
        <v>8</v>
      </c>
      <c r="E297" t="str">
        <f t="shared" si="14"/>
        <v>25</v>
      </c>
      <c r="F297" t="str">
        <f t="shared" si="15"/>
        <v>2023</v>
      </c>
      <c r="G297" t="s">
        <v>9</v>
      </c>
      <c r="J297" s="7">
        <v>30</v>
      </c>
      <c r="K297" s="7">
        <v>29.71</v>
      </c>
    </row>
    <row r="298" spans="1:11" x14ac:dyDescent="0.2">
      <c r="A298" t="s">
        <v>386</v>
      </c>
      <c r="B298" t="s">
        <v>7</v>
      </c>
      <c r="C298" s="1">
        <v>45164</v>
      </c>
      <c r="D298" t="str">
        <f t="shared" si="13"/>
        <v>8</v>
      </c>
      <c r="E298" t="str">
        <f t="shared" si="14"/>
        <v>26</v>
      </c>
      <c r="F298" t="str">
        <f t="shared" si="15"/>
        <v>2023</v>
      </c>
      <c r="G298" t="s">
        <v>9</v>
      </c>
      <c r="J298" s="7">
        <v>29.88</v>
      </c>
      <c r="K298" s="7">
        <v>29.82</v>
      </c>
    </row>
    <row r="299" spans="1:11" x14ac:dyDescent="0.2">
      <c r="A299" t="s">
        <v>387</v>
      </c>
      <c r="B299" t="s">
        <v>7</v>
      </c>
      <c r="C299" s="1">
        <v>45165</v>
      </c>
      <c r="D299" t="str">
        <f t="shared" si="13"/>
        <v>8</v>
      </c>
      <c r="E299" t="str">
        <f t="shared" si="14"/>
        <v>27</v>
      </c>
      <c r="F299" t="str">
        <f t="shared" si="15"/>
        <v>2023</v>
      </c>
      <c r="G299" t="s">
        <v>9</v>
      </c>
      <c r="J299" s="7">
        <v>30.22</v>
      </c>
      <c r="K299" s="7">
        <v>29.98</v>
      </c>
    </row>
    <row r="300" spans="1:11" x14ac:dyDescent="0.2">
      <c r="A300" t="s">
        <v>388</v>
      </c>
      <c r="B300" t="s">
        <v>7</v>
      </c>
      <c r="C300" s="1">
        <v>45166</v>
      </c>
      <c r="D300" t="str">
        <f t="shared" si="13"/>
        <v>8</v>
      </c>
      <c r="E300" t="str">
        <f t="shared" si="14"/>
        <v>28</v>
      </c>
      <c r="F300" t="str">
        <f t="shared" si="15"/>
        <v>2023</v>
      </c>
      <c r="G300" t="s">
        <v>9</v>
      </c>
      <c r="J300" s="7">
        <v>30.2</v>
      </c>
      <c r="K300" s="7">
        <v>30.04</v>
      </c>
    </row>
    <row r="301" spans="1:11" x14ac:dyDescent="0.2">
      <c r="A301" t="s">
        <v>389</v>
      </c>
      <c r="B301" t="s">
        <v>7</v>
      </c>
      <c r="C301" s="1">
        <v>45167</v>
      </c>
      <c r="D301" t="str">
        <f t="shared" si="13"/>
        <v>8</v>
      </c>
      <c r="E301" t="str">
        <f t="shared" si="14"/>
        <v>29</v>
      </c>
      <c r="F301" t="str">
        <f t="shared" si="15"/>
        <v>2023</v>
      </c>
      <c r="G301" t="s">
        <v>9</v>
      </c>
      <c r="J301" s="7">
        <v>30.29</v>
      </c>
      <c r="K301" s="7">
        <v>30.24</v>
      </c>
    </row>
    <row r="302" spans="1:11" x14ac:dyDescent="0.2">
      <c r="A302" t="s">
        <v>390</v>
      </c>
      <c r="B302" t="s">
        <v>7</v>
      </c>
      <c r="C302" s="1">
        <v>45168</v>
      </c>
      <c r="D302" t="str">
        <f t="shared" si="13"/>
        <v>8</v>
      </c>
      <c r="E302" t="str">
        <f t="shared" si="14"/>
        <v>30</v>
      </c>
      <c r="F302" t="str">
        <f t="shared" si="15"/>
        <v>2023</v>
      </c>
      <c r="G302" t="s">
        <v>9</v>
      </c>
      <c r="J302" s="7">
        <v>30.06</v>
      </c>
      <c r="K302" s="7">
        <v>30.15</v>
      </c>
    </row>
    <row r="303" spans="1:11" x14ac:dyDescent="0.2">
      <c r="A303" t="s">
        <v>391</v>
      </c>
      <c r="B303" t="s">
        <v>7</v>
      </c>
      <c r="C303" s="1">
        <v>45169</v>
      </c>
      <c r="D303" t="str">
        <f t="shared" si="13"/>
        <v>8</v>
      </c>
      <c r="E303" t="str">
        <f t="shared" si="14"/>
        <v>31</v>
      </c>
      <c r="F303" t="str">
        <f t="shared" si="15"/>
        <v>2023</v>
      </c>
      <c r="G303" t="s">
        <v>9</v>
      </c>
      <c r="J303" s="7">
        <v>30.02</v>
      </c>
      <c r="K303" s="7">
        <v>29.97</v>
      </c>
    </row>
    <row r="304" spans="1:11" x14ac:dyDescent="0.2">
      <c r="A304" t="s">
        <v>392</v>
      </c>
      <c r="B304" t="s">
        <v>7</v>
      </c>
      <c r="C304" s="1">
        <v>45170</v>
      </c>
      <c r="D304" t="str">
        <f t="shared" si="13"/>
        <v>9</v>
      </c>
      <c r="E304" t="str">
        <f t="shared" si="14"/>
        <v>1</v>
      </c>
      <c r="F304" t="str">
        <f t="shared" si="15"/>
        <v>2023</v>
      </c>
      <c r="G304" t="s">
        <v>9</v>
      </c>
      <c r="J304" s="7">
        <v>30.05</v>
      </c>
      <c r="K304" s="7">
        <v>30</v>
      </c>
    </row>
    <row r="305" spans="1:11" x14ac:dyDescent="0.2">
      <c r="A305" t="s">
        <v>393</v>
      </c>
      <c r="B305" t="s">
        <v>7</v>
      </c>
      <c r="C305" s="1">
        <v>45171</v>
      </c>
      <c r="D305" t="str">
        <f t="shared" si="13"/>
        <v>9</v>
      </c>
      <c r="E305" t="str">
        <f t="shared" si="14"/>
        <v>2</v>
      </c>
      <c r="F305" t="str">
        <f t="shared" si="15"/>
        <v>2023</v>
      </c>
      <c r="G305" t="s">
        <v>9</v>
      </c>
      <c r="J305" s="7">
        <v>29.85</v>
      </c>
      <c r="K305" s="7">
        <v>30.29</v>
      </c>
    </row>
    <row r="306" spans="1:11" x14ac:dyDescent="0.2">
      <c r="A306" t="s">
        <v>394</v>
      </c>
      <c r="B306" t="s">
        <v>7</v>
      </c>
      <c r="C306" s="1">
        <v>45172</v>
      </c>
      <c r="D306" t="str">
        <f t="shared" si="13"/>
        <v>9</v>
      </c>
      <c r="E306" t="str">
        <f t="shared" si="14"/>
        <v>3</v>
      </c>
      <c r="F306" t="str">
        <f t="shared" si="15"/>
        <v>2023</v>
      </c>
      <c r="G306" t="s">
        <v>9</v>
      </c>
      <c r="J306" s="7">
        <v>30.18</v>
      </c>
      <c r="K306" s="7">
        <v>30.12</v>
      </c>
    </row>
    <row r="307" spans="1:11" x14ac:dyDescent="0.2">
      <c r="A307" t="s">
        <v>395</v>
      </c>
      <c r="B307" t="s">
        <v>7</v>
      </c>
      <c r="C307" s="1">
        <v>45173</v>
      </c>
      <c r="D307" t="str">
        <f t="shared" si="13"/>
        <v>9</v>
      </c>
      <c r="E307" t="str">
        <f t="shared" si="14"/>
        <v>4</v>
      </c>
      <c r="F307" t="str">
        <f t="shared" si="15"/>
        <v>2023</v>
      </c>
      <c r="G307" t="s">
        <v>9</v>
      </c>
      <c r="J307" s="7">
        <v>30.24</v>
      </c>
      <c r="K307" s="7">
        <v>29.87</v>
      </c>
    </row>
    <row r="308" spans="1:11" x14ac:dyDescent="0.2">
      <c r="A308" t="s">
        <v>396</v>
      </c>
      <c r="B308" t="s">
        <v>7</v>
      </c>
      <c r="C308" s="1">
        <v>45174</v>
      </c>
      <c r="D308" t="str">
        <f t="shared" si="13"/>
        <v>9</v>
      </c>
      <c r="E308" t="str">
        <f t="shared" si="14"/>
        <v>5</v>
      </c>
      <c r="F308" t="str">
        <f t="shared" si="15"/>
        <v>2023</v>
      </c>
      <c r="G308" t="s">
        <v>9</v>
      </c>
      <c r="J308" s="7">
        <v>30.39</v>
      </c>
      <c r="K308" s="7">
        <v>30.57</v>
      </c>
    </row>
    <row r="309" spans="1:11" x14ac:dyDescent="0.2">
      <c r="A309" t="s">
        <v>397</v>
      </c>
      <c r="B309" t="s">
        <v>7</v>
      </c>
      <c r="C309" s="1">
        <v>45175</v>
      </c>
      <c r="D309" t="str">
        <f t="shared" si="13"/>
        <v>9</v>
      </c>
      <c r="E309" t="str">
        <f t="shared" si="14"/>
        <v>6</v>
      </c>
      <c r="F309" t="str">
        <f t="shared" si="15"/>
        <v>2023</v>
      </c>
      <c r="G309" t="s">
        <v>9</v>
      </c>
      <c r="J309" s="7">
        <v>30.34</v>
      </c>
      <c r="K309" s="7">
        <v>30.19</v>
      </c>
    </row>
    <row r="310" spans="1:11" x14ac:dyDescent="0.2">
      <c r="A310" t="s">
        <v>398</v>
      </c>
      <c r="B310" t="s">
        <v>7</v>
      </c>
      <c r="C310" s="1">
        <v>45176</v>
      </c>
      <c r="D310" t="str">
        <f t="shared" si="13"/>
        <v>9</v>
      </c>
      <c r="E310" t="str">
        <f t="shared" si="14"/>
        <v>7</v>
      </c>
      <c r="F310" t="str">
        <f t="shared" si="15"/>
        <v>2023</v>
      </c>
      <c r="G310" t="s">
        <v>9</v>
      </c>
      <c r="J310" s="7">
        <v>30.04</v>
      </c>
      <c r="K310" s="7">
        <v>30.13</v>
      </c>
    </row>
    <row r="311" spans="1:11" x14ac:dyDescent="0.2">
      <c r="A311" t="s">
        <v>399</v>
      </c>
      <c r="B311" t="s">
        <v>7</v>
      </c>
      <c r="C311" s="1">
        <v>45177</v>
      </c>
      <c r="D311" t="str">
        <f t="shared" si="13"/>
        <v>9</v>
      </c>
      <c r="E311" t="str">
        <f t="shared" si="14"/>
        <v>8</v>
      </c>
      <c r="F311" t="str">
        <f t="shared" si="15"/>
        <v>2023</v>
      </c>
      <c r="G311" t="s">
        <v>9</v>
      </c>
      <c r="J311" s="7">
        <v>30.09</v>
      </c>
      <c r="K311" s="7">
        <v>30.04</v>
      </c>
    </row>
    <row r="312" spans="1:11" x14ac:dyDescent="0.2">
      <c r="A312" t="s">
        <v>400</v>
      </c>
      <c r="B312" t="s">
        <v>7</v>
      </c>
      <c r="C312" s="1">
        <v>45178</v>
      </c>
      <c r="D312" t="str">
        <f t="shared" si="13"/>
        <v>9</v>
      </c>
      <c r="E312" t="str">
        <f t="shared" si="14"/>
        <v>9</v>
      </c>
      <c r="F312" t="str">
        <f t="shared" si="15"/>
        <v>2023</v>
      </c>
      <c r="G312" t="s">
        <v>9</v>
      </c>
      <c r="J312" s="7">
        <v>29.93</v>
      </c>
      <c r="K312" s="7">
        <v>30.21</v>
      </c>
    </row>
    <row r="313" spans="1:11" x14ac:dyDescent="0.2">
      <c r="A313" t="s">
        <v>401</v>
      </c>
      <c r="B313" t="s">
        <v>7</v>
      </c>
      <c r="C313" s="1">
        <v>45179</v>
      </c>
      <c r="D313" t="str">
        <f t="shared" si="13"/>
        <v>9</v>
      </c>
      <c r="E313" t="str">
        <f t="shared" si="14"/>
        <v>10</v>
      </c>
      <c r="F313" t="str">
        <f t="shared" si="15"/>
        <v>2023</v>
      </c>
      <c r="G313" t="s">
        <v>9</v>
      </c>
      <c r="J313" s="7">
        <v>29.86</v>
      </c>
      <c r="K313" s="7">
        <v>30.19</v>
      </c>
    </row>
    <row r="314" spans="1:11" x14ac:dyDescent="0.2">
      <c r="A314" t="s">
        <v>402</v>
      </c>
      <c r="B314" t="s">
        <v>7</v>
      </c>
      <c r="C314" s="1">
        <v>45180</v>
      </c>
      <c r="D314" t="str">
        <f t="shared" si="13"/>
        <v>9</v>
      </c>
      <c r="E314" t="str">
        <f t="shared" si="14"/>
        <v>11</v>
      </c>
      <c r="F314" t="str">
        <f t="shared" si="15"/>
        <v>2023</v>
      </c>
      <c r="G314" t="s">
        <v>9</v>
      </c>
      <c r="J314" s="7">
        <v>30.16</v>
      </c>
      <c r="K314" s="7">
        <v>30.35</v>
      </c>
    </row>
    <row r="315" spans="1:11" x14ac:dyDescent="0.2">
      <c r="A315" t="s">
        <v>403</v>
      </c>
      <c r="B315" t="s">
        <v>7</v>
      </c>
      <c r="C315" s="1">
        <v>45181</v>
      </c>
      <c r="D315" t="str">
        <f t="shared" si="13"/>
        <v>9</v>
      </c>
      <c r="E315" t="str">
        <f t="shared" si="14"/>
        <v>12</v>
      </c>
      <c r="F315" t="str">
        <f t="shared" si="15"/>
        <v>2023</v>
      </c>
      <c r="G315" t="s">
        <v>9</v>
      </c>
      <c r="J315" s="7">
        <v>30.03</v>
      </c>
      <c r="K315" s="7">
        <v>30.27</v>
      </c>
    </row>
    <row r="316" spans="1:11" x14ac:dyDescent="0.2">
      <c r="A316" t="s">
        <v>404</v>
      </c>
      <c r="B316" t="s">
        <v>7</v>
      </c>
      <c r="C316" s="1">
        <v>45182</v>
      </c>
      <c r="D316" t="str">
        <f t="shared" si="13"/>
        <v>9</v>
      </c>
      <c r="E316" t="str">
        <f t="shared" si="14"/>
        <v>13</v>
      </c>
      <c r="F316" t="str">
        <f t="shared" si="15"/>
        <v>2023</v>
      </c>
      <c r="G316" t="s">
        <v>9</v>
      </c>
      <c r="J316" s="7">
        <v>30.2</v>
      </c>
      <c r="K316" s="7">
        <v>30.11</v>
      </c>
    </row>
    <row r="317" spans="1:11" x14ac:dyDescent="0.2">
      <c r="A317" t="s">
        <v>405</v>
      </c>
      <c r="B317" t="s">
        <v>7</v>
      </c>
      <c r="C317" s="1">
        <v>45183</v>
      </c>
      <c r="D317" t="str">
        <f t="shared" si="13"/>
        <v>9</v>
      </c>
      <c r="E317" t="str">
        <f t="shared" si="14"/>
        <v>14</v>
      </c>
      <c r="F317" t="str">
        <f t="shared" si="15"/>
        <v>2023</v>
      </c>
      <c r="G317" t="s">
        <v>9</v>
      </c>
      <c r="J317" s="7">
        <v>30.23</v>
      </c>
      <c r="K317" s="7">
        <v>30.37</v>
      </c>
    </row>
    <row r="318" spans="1:11" x14ac:dyDescent="0.2">
      <c r="A318" t="s">
        <v>406</v>
      </c>
      <c r="B318" t="s">
        <v>7</v>
      </c>
      <c r="C318" s="1">
        <v>45184</v>
      </c>
      <c r="D318" t="str">
        <f t="shared" si="13"/>
        <v>9</v>
      </c>
      <c r="E318" t="str">
        <f t="shared" si="14"/>
        <v>15</v>
      </c>
      <c r="F318" t="str">
        <f t="shared" si="15"/>
        <v>2023</v>
      </c>
      <c r="G318" t="s">
        <v>9</v>
      </c>
      <c r="J318" s="7">
        <v>30.24</v>
      </c>
      <c r="K318" s="7">
        <v>30.35</v>
      </c>
    </row>
    <row r="319" spans="1:11" x14ac:dyDescent="0.2">
      <c r="A319" t="s">
        <v>407</v>
      </c>
      <c r="B319" t="s">
        <v>7</v>
      </c>
      <c r="C319" s="1">
        <v>45185</v>
      </c>
      <c r="D319" t="str">
        <f t="shared" si="13"/>
        <v>9</v>
      </c>
      <c r="E319" t="str">
        <f t="shared" si="14"/>
        <v>16</v>
      </c>
      <c r="F319" t="str">
        <f t="shared" si="15"/>
        <v>2023</v>
      </c>
      <c r="G319" t="s">
        <v>9</v>
      </c>
      <c r="J319" s="7">
        <v>30.08</v>
      </c>
      <c r="K319" s="7">
        <v>30.5</v>
      </c>
    </row>
    <row r="320" spans="1:11" x14ac:dyDescent="0.2">
      <c r="A320" t="s">
        <v>408</v>
      </c>
      <c r="B320" t="s">
        <v>7</v>
      </c>
      <c r="C320" s="1">
        <v>45186</v>
      </c>
      <c r="D320" t="str">
        <f t="shared" si="13"/>
        <v>9</v>
      </c>
      <c r="E320" t="str">
        <f t="shared" si="14"/>
        <v>17</v>
      </c>
      <c r="F320" t="str">
        <f t="shared" si="15"/>
        <v>2023</v>
      </c>
      <c r="G320" t="s">
        <v>9</v>
      </c>
      <c r="J320" s="7">
        <v>30.32</v>
      </c>
      <c r="K320" s="7">
        <v>30.14</v>
      </c>
    </row>
    <row r="321" spans="1:11" x14ac:dyDescent="0.2">
      <c r="A321" t="s">
        <v>409</v>
      </c>
      <c r="B321" t="s">
        <v>7</v>
      </c>
      <c r="C321" s="1">
        <v>45187</v>
      </c>
      <c r="D321" t="str">
        <f t="shared" si="13"/>
        <v>9</v>
      </c>
      <c r="E321" t="str">
        <f t="shared" si="14"/>
        <v>18</v>
      </c>
      <c r="F321" t="str">
        <f t="shared" si="15"/>
        <v>2023</v>
      </c>
      <c r="G321" t="s">
        <v>9</v>
      </c>
      <c r="J321" s="7">
        <v>30.67</v>
      </c>
      <c r="K321" s="7">
        <v>30.16</v>
      </c>
    </row>
    <row r="322" spans="1:11" x14ac:dyDescent="0.2">
      <c r="A322" t="s">
        <v>410</v>
      </c>
      <c r="B322" t="s">
        <v>7</v>
      </c>
      <c r="C322" s="1">
        <v>45188</v>
      </c>
      <c r="D322" t="str">
        <f t="shared" si="13"/>
        <v>9</v>
      </c>
      <c r="E322" t="str">
        <f t="shared" si="14"/>
        <v>19</v>
      </c>
      <c r="F322" t="str">
        <f t="shared" si="15"/>
        <v>2023</v>
      </c>
      <c r="G322" t="s">
        <v>9</v>
      </c>
      <c r="J322" s="7">
        <v>30.2</v>
      </c>
      <c r="K322" s="7">
        <v>30.1</v>
      </c>
    </row>
    <row r="323" spans="1:11" x14ac:dyDescent="0.2">
      <c r="A323" t="s">
        <v>411</v>
      </c>
      <c r="B323" t="s">
        <v>7</v>
      </c>
      <c r="C323" s="1">
        <v>45189</v>
      </c>
      <c r="D323" t="str">
        <f t="shared" si="13"/>
        <v>9</v>
      </c>
      <c r="E323" t="str">
        <f t="shared" si="14"/>
        <v>20</v>
      </c>
      <c r="F323" t="str">
        <f t="shared" si="15"/>
        <v>2023</v>
      </c>
      <c r="G323" t="s">
        <v>9</v>
      </c>
      <c r="J323" s="7">
        <v>30.2</v>
      </c>
      <c r="K323" s="7">
        <v>30.67</v>
      </c>
    </row>
    <row r="324" spans="1:11" x14ac:dyDescent="0.2">
      <c r="A324" t="s">
        <v>412</v>
      </c>
      <c r="B324" t="s">
        <v>7</v>
      </c>
      <c r="C324" s="1">
        <v>45190</v>
      </c>
      <c r="D324" t="str">
        <f t="shared" si="13"/>
        <v>9</v>
      </c>
      <c r="E324" t="str">
        <f t="shared" si="14"/>
        <v>21</v>
      </c>
      <c r="F324" t="str">
        <f t="shared" si="15"/>
        <v>2023</v>
      </c>
      <c r="G324" t="s">
        <v>9</v>
      </c>
      <c r="J324" s="7">
        <v>30.72</v>
      </c>
      <c r="K324" s="7">
        <v>30.47</v>
      </c>
    </row>
    <row r="325" spans="1:11" x14ac:dyDescent="0.2">
      <c r="A325" t="s">
        <v>413</v>
      </c>
      <c r="B325" t="s">
        <v>7</v>
      </c>
      <c r="C325" s="1">
        <v>45191</v>
      </c>
      <c r="D325" t="str">
        <f t="shared" si="13"/>
        <v>9</v>
      </c>
      <c r="E325" t="str">
        <f t="shared" si="14"/>
        <v>22</v>
      </c>
      <c r="F325" t="str">
        <f t="shared" si="15"/>
        <v>2023</v>
      </c>
      <c r="G325" t="s">
        <v>9</v>
      </c>
      <c r="J325" s="7">
        <v>30.65</v>
      </c>
      <c r="K325" s="7">
        <v>30.13</v>
      </c>
    </row>
  </sheetData>
  <sortState xmlns:xlrd2="http://schemas.microsoft.com/office/spreadsheetml/2017/richdata2" ref="A2:I324">
    <sortCondition ref="B2:B324"/>
    <sortCondition ref="C2:C324"/>
  </sortState>
  <phoneticPr fontId="1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22177130-642f-41d9-9211-74237ad5687d}" enabled="0" method="" siteId="{22177130-642f-41d9-9211-74237ad5687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Rotating-arm</vt:lpstr>
      <vt:lpstr>Burkard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Jillian Check</dc:creator>
  <cp:lastModifiedBy>Check, Jill</cp:lastModifiedBy>
  <cp:lastPrinted>2024-03-08T16:53:44Z</cp:lastPrinted>
  <dcterms:created xsi:type="dcterms:W3CDTF">2015-06-05T18:17:20Z</dcterms:created>
  <dcterms:modified xsi:type="dcterms:W3CDTF">2025-01-16T13:21:33Z</dcterms:modified>
</cp:coreProperties>
</file>